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2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media/image44.jpeg" ContentType="image/jpeg"/>
  <Override PartName="/xl/media/image43.jpeg" ContentType="image/jpeg"/>
  <Override PartName="/xl/media/image42.jpeg" ContentType="image/jpeg"/>
  <Override PartName="/xl/media/image41.jpeg" ContentType="image/jpeg"/>
  <Override PartName="/xl/media/image40.jpeg" ContentType="image/jpeg"/>
  <Override PartName="/xl/media/image23.jpeg" ContentType="image/jpeg"/>
  <Override PartName="/xl/media/image39.png" ContentType="image/png"/>
  <Override PartName="/xl/media/image27.png" ContentType="image/png"/>
  <Override PartName="/xl/media/image34.png" ContentType="image/png"/>
  <Override PartName="/xl/media/image26.png" ContentType="image/png"/>
  <Override PartName="/xl/media/image33.png" ContentType="image/png"/>
  <Override PartName="/xl/media/image25.png" ContentType="image/png"/>
  <Override PartName="/xl/media/image32.png" ContentType="image/png"/>
  <Override PartName="/xl/media/image28.png" ContentType="image/png"/>
  <Override PartName="/xl/media/image35.png" ContentType="image/png"/>
  <Override PartName="/xl/media/image24.png" ContentType="image/png"/>
  <Override PartName="/xl/media/image31.png" ContentType="image/png"/>
  <Override PartName="/xl/media/image29.png" ContentType="image/png"/>
  <Override PartName="/xl/media/image36.png" ContentType="image/png"/>
  <Override PartName="/xl/media/image30.png" ContentType="image/png"/>
  <Override PartName="/xl/media/image37.png" ContentType="image/png"/>
  <Override PartName="/xl/media/image38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" sheetId="1" state="visible" r:id="rId2"/>
    <sheet name="template" sheetId="2" state="visible" r:id="rId3"/>
    <sheet name="2MH" sheetId="3" state="visible" r:id="rId4"/>
    <sheet name="22DMH" sheetId="4" state="visible" r:id="rId5"/>
    <sheet name="25DMH" sheetId="5" state="visible" r:id="rId6"/>
    <sheet name="33DMH" sheetId="6" state="visible" r:id="rId7"/>
    <sheet name="34DMH" sheetId="7" state="visible" r:id="rId8"/>
    <sheet name="22DMPE" sheetId="8" state="visible" r:id="rId9"/>
    <sheet name="23DMB" sheetId="9" state="visible" r:id="rId10"/>
    <sheet name="22DMB" sheetId="10" state="visible" r:id="rId11"/>
    <sheet name="NP" sheetId="11" state="visible" r:id="rId12"/>
    <sheet name="IC8" sheetId="12" state="visible" r:id="rId13"/>
    <sheet name="IC6" sheetId="13" state="visible" r:id="rId14"/>
    <sheet name="IC5" sheetId="14" state="visible" r:id="rId15"/>
    <sheet name="IC4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<sst xmlns="http://schemas.openxmlformats.org/spreadsheetml/2006/main" count="15150" uniqueCount="10271">
  <si>
    <t xml:space="preserve">Optimized Mie Potentials for Phase Equilibria: Application to Branched Alkanes
Jason R. Mick a, Mohammad Soroush Barhaghi a, Brock Jackman b,
Loren Schwiebert b, and Jeffrey J. Potoff a*
a Department of Chemical Engineering and Materials Science, Wayne State University, Detroit,
MI 48202, USA
b Department of Computer Science, Wayne State University, Detroit, MI 48202, USA
*E-mail: jpotoff@wayne.edu.</t>
  </si>
  <si>
    <r>
      <rPr>
        <b val="true"/>
        <sz val="12"/>
        <rFont val="Times New Roman"/>
        <family val="1"/>
        <charset val="1"/>
      </rPr>
      <t xml:space="preserve">Figure S1: </t>
    </r>
    <r>
      <rPr>
        <sz val="12"/>
        <rFont val="Times New Roman"/>
        <family val="1"/>
        <charset val="1"/>
      </rPr>
      <t xml:space="preserve">Heat maps of the scoring function for individual compounds used to optimize the CH (top) and C (bottom) parameters.  Red depicts the best fit to experimental data, blue depicts the worst fit.</t>
    </r>
  </si>
  <si>
    <r>
      <rPr>
        <b val="true"/>
        <sz val="10.5"/>
        <rFont val="Times New Roman"/>
        <family val="1"/>
        <charset val="1"/>
      </rPr>
      <t xml:space="preserve">Figure S2: </t>
    </r>
    <r>
      <rPr>
        <sz val="10.5"/>
        <rFont val="Times New Roman"/>
        <family val="1"/>
        <charset val="1"/>
      </rPr>
      <t xml:space="preserve">Coexistence curves (A, B), Clausius-Clapeyron plots (C, D), and heats of vaporization (E, F) predicted by the S/L optimized Mie potentials compounds in the training set.   Experimental vapor-liquid coexistence  data  (black 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,  and  critical  points  (black  stars)</t>
    </r>
    <r>
      <rPr>
        <vertAlign val="superscript"/>
        <sz val="10.5"/>
        <rFont val="Times New Roman"/>
        <family val="1"/>
        <charset val="1"/>
      </rPr>
      <t xml:space="preserve">3</t>
    </r>
    <r>
      <rPr>
        <sz val="10.5"/>
        <rFont val="Times New Roman"/>
        <family val="1"/>
        <charset val="1"/>
      </rPr>
      <t xml:space="preserve">.   Figures  A,  C  and  E:  predictions  for isobutane   series   compounds,   which   include   isobutane   (circles),   2-methylbutane   (triangles),   2,3- dimethylbutane    (squares),    2-methylhexane    (pluses),    2,5-dimethylhexane    (diamonds),    and    3,4- dimethylhexane (upside down triangles).   Figures B, D and F: predictions for neopentane (circles), 2,2- dimethylbutane   (triangles),   2,2-dimethylpentane   (squares),   2,2-dimethylhexane   (pluses),   and   3,3-
dimethylhexane (diamonds).  Critical points predicted by simulation (filled symbols).</t>
    </r>
  </si>
  <si>
    <r>
      <rPr>
        <b val="true"/>
        <sz val="10.5"/>
        <rFont val="Times New Roman"/>
        <family val="1"/>
        <charset val="1"/>
      </rPr>
      <t xml:space="preserve">Figure S3: </t>
    </r>
    <r>
      <rPr>
        <sz val="10.5"/>
        <rFont val="Times New Roman"/>
        <family val="1"/>
        <charset val="1"/>
      </rPr>
      <t xml:space="preserve">Coexistence curves (left column) and Clausius-Clapeyron plots (right column) predicted by the S/L optimized Mie potentials for compounds not contained in the training set.  Experimental vapor-liquid coexistence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 and critical points (black stars)</t>
    </r>
    <r>
      <rPr>
        <vertAlign val="superscript"/>
        <sz val="10.5"/>
        <rFont val="Times New Roman"/>
        <family val="1"/>
        <charset val="1"/>
      </rPr>
      <t xml:space="preserve">3,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.  A1-2: 2-methylpentane (circles) and 2- methylheptane   (diamonds);   B1-2:   3-methylpentane   (circles),   3-methylhexane   (diamonds),   and   3- methylheptane   (squares);   C1-2:   3-ethylpentane   (circles)   and   3-ethylhexane   (diamonds);   D1-2:   4- methylheptane  (circles);  E1-2:  2,3-dimethylpentane  (circles)  and  2,3-dimethylhexane  (diamonds);  F1-2: 2,4-dimethylpentane  (circles),  2,4-dimethylhexane  (diamonds);  G1-2:  2-methyl-3-ethylpentane  (circles); H1-2: 3,3-dimethylpentane (circles) and 3-methyl-3-ethylpentane (diamonds); I1-2: 2,2,3-trimethylpentane (circles);   J1-2:   2,2,4-trimethylpentane   (circles);   K1-2:   2,3,3-trimethylpentane   (circles);   L1-2:   2,3,4- trimethylpentane    (circles);    M1-2:    2,2,3-trimethylbutane    (circles)    and    2,2,3,3-tetramethylbutane
(diamonds).</t>
    </r>
  </si>
  <si>
    <r>
      <rPr>
        <b val="true"/>
        <sz val="12"/>
        <rFont val="Times New Roman"/>
        <family val="1"/>
        <charset val="1"/>
      </rPr>
      <t xml:space="preserve">Figure  S4:  </t>
    </r>
    <r>
      <rPr>
        <sz val="10.5"/>
        <rFont val="Times New Roman"/>
        <family val="1"/>
        <charset val="1"/>
      </rPr>
      <t xml:space="preserve">Heats  of  vaporization  predicted  by  the  S/L  optimized  Mie  potentials  for  compounds  not contained in the training set.  Experimental heat of vaporization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.  A: 2-methylpentane (circles) and 2-methylheptane (diamonds); B: 3-methylpentane (circles), 3-methylhexane (diamonds), and 3-methylheptane (squares); C: 3-ethylpentane (circles) and 3-ethylhexane (diamonds); D: 4-methylheptane (circles);  E:  2,3-dimethylpentane  (circles)  and  2,3-dimethylhexane  (diamonds);  F:  2,4-dimethylpentane (circles),  2,4-dimethylhexane  (diamonds);  G:  2-methyl-3-ethylpentane  (circles);  H:  3,3-dimethylpentane (circles)    and    3-methyl-3-ethylpentane    (diamonds);    I:    2,2,3-trimethylpentane    (circles);    J:    2,2,4- trimethylpentane  (circles);  K:  2,3,3-trimethylpentane  (circles);  L:  2,3,4-trimethylpentane  (circles);  M:
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</si>
  <si>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S5: </t>
    </r>
    <r>
      <rPr>
        <sz val="9.5"/>
        <rFont val="Times New Roman"/>
        <family val="1"/>
        <charset val="1"/>
      </rPr>
      <t xml:space="preserve">Vapor pressures predicted by the S/L optimized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</si>
  <si>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S6: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generalized Mie potentials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 Figures A, C and E: predictions for isobutane series compounds, which include   2-methylpropane   (circles),   2-methylbutane   (triangles),   2,3-dimethylbutane   (squares),   2-methylhexane (pluses),  2,5-dimethylhexane  (diamonds),  and  3,4-dimethylhexane  (upside  down  triangles).   Figures  B,  D  and  F: predictions  for  2,2-dimethylpropane  (circles),  2,2-dimethylbutane  (triangles),  2,2-dimethylpentane  (squares),  2,2- dimethylhexane  (pluses),  and  3,3-dimethylhexane  (diamonds).     Critical  points  predicted  by  simulation  (filled
symbols).</t>
    </r>
  </si>
  <si>
    <r>
      <rPr>
        <b val="true"/>
        <sz val="9.5"/>
        <rFont val="Times New Roman"/>
        <family val="1"/>
        <charset val="1"/>
      </rPr>
      <t xml:space="preserve">Figure S7: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generalized Mie potentials for compounds not contained in the training set. 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</si>
  <si>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S8: </t>
    </r>
    <r>
      <rPr>
        <sz val="12"/>
        <rFont val="Times New Roman"/>
        <family val="1"/>
        <charset val="1"/>
      </rPr>
      <t xml:space="preserve">Heats of vaporization predicted by the generalized Mie potentials for compounds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</si>
  <si>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S9: </t>
    </r>
    <r>
      <rPr>
        <sz val="9.5"/>
        <rFont val="Times New Roman"/>
        <family val="1"/>
        <charset val="1"/>
      </rPr>
      <t xml:space="preserve">Vapor pressures predicted by the generalized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</si>
  <si>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S10: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TraPPE force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</si>
  <si>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S11: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TraPPE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 compounds  not  contained  in  the  training  set.   Experimental  vapor-liquid  coexistence  data 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</si>
  <si>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 S12:  </t>
    </r>
    <r>
      <rPr>
        <sz val="12"/>
        <rFont val="Times New Roman"/>
        <family val="1"/>
        <charset val="1"/>
      </rPr>
      <t xml:space="preserve">Heats  of  vaporization  predicted  by  the  TraPPE  force  field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</si>
  <si>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 S13:  </t>
    </r>
    <r>
      <rPr>
        <sz val="9.5"/>
        <rFont val="Times New Roman"/>
        <family val="1"/>
        <charset val="1"/>
      </rPr>
      <t xml:space="preserve">Vapor  pressures  predicted  by  the  TraPPE 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 for  all  branched  isomers  of  butane, 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</si>
  <si>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S14: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</si>
  <si>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S15: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not contained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
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A1-2:  2-methylpentane  (circles)  and  2-methylheptane  (diamonds);  B1-2:  3- 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(circles); 2,2,3,3-tetramethylbutane (diamonds)</t>
    </r>
  </si>
  <si>
    <r>
      <rPr>
        <b val="true"/>
        <sz val="12"/>
        <rFont val="Times New Roman"/>
        <family val="1"/>
        <charset val="1"/>
      </rPr>
      <t xml:space="preserve">Figure  S16:  </t>
    </r>
    <r>
      <rPr>
        <sz val="12"/>
        <rFont val="Times New Roman"/>
        <family val="1"/>
        <charset val="1"/>
      </rPr>
      <t xml:space="preserve">Heats  of  vaporization  predicted  by  the  NERD  force  field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(circles); 2,2,3,3-tetramethylbutane (diamonds).</t>
    </r>
  </si>
  <si>
    <r>
      <rPr>
        <b val="true"/>
        <sz val="9.5"/>
        <rFont val="Times New Roman"/>
        <family val="1"/>
        <charset val="1"/>
      </rPr>
      <t xml:space="preserve">Figure S17: </t>
    </r>
    <r>
      <rPr>
        <sz val="9.5"/>
        <rFont val="Times New Roman"/>
        <family val="1"/>
        <charset val="1"/>
      </rPr>
      <t xml:space="preserve">Vapor pressures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all branched isomers of butane, pentane, hexane, heptane,  and  octane.   Experimental  vapor  pressure  data  (black 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A:  2- methylpropane  (circles),  2-methylbutane  (triangles),  2,3-dimethylbutane  (squares),  2-methylhexane  (pluses), 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 N:    2,3,4-trimethylpentane    (circles);    O:    2,2,3-trimethylbutane    (circles);    2,2,3,3-tetramethylbutane
(diamonds).</t>
    </r>
  </si>
  <si>
    <r>
      <rPr>
        <b val="true"/>
        <sz val="12"/>
        <rFont val="Times New Roman"/>
        <family val="1"/>
        <charset val="1"/>
      </rPr>
      <t xml:space="preserve">Figure S18: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vapor pressure and -1.5% to 1.5% in the
saturated liquid density.</t>
    </r>
  </si>
  <si>
    <r>
      <rPr>
        <b val="true"/>
        <sz val="12"/>
        <rFont val="Times New Roman"/>
        <family val="1"/>
        <charset val="1"/>
      </rPr>
      <t xml:space="preserve">Figure S19: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saturated vapor density and -2.5% to 2.5% in
the heat of vaporization.</t>
    </r>
  </si>
  <si>
    <r>
      <rPr>
        <b val="true"/>
        <sz val="12"/>
        <color rgb="FF222222"/>
        <rFont val="Times New Roman"/>
        <family val="1"/>
        <charset val="1"/>
      </rPr>
      <t xml:space="preserve">Figure S20: </t>
    </r>
    <r>
      <rPr>
        <sz val="12"/>
        <color rgb="FF222222"/>
        <rFont val="Times New Roman"/>
        <family val="1"/>
        <charset val="1"/>
      </rPr>
      <t xml:space="preserve">Rotational barrier for the CH</t>
    </r>
    <r>
      <rPr>
        <vertAlign val="subscript"/>
        <sz val="12"/>
        <color rgb="FF222222"/>
        <rFont val="Times New Roman"/>
        <family val="1"/>
        <charset val="1"/>
      </rPr>
      <t xml:space="preserve">x</t>
    </r>
    <r>
      <rPr>
        <sz val="12"/>
        <color rgb="FF222222"/>
        <rFont val="Times New Roman"/>
        <family val="1"/>
        <charset val="1"/>
      </rPr>
      <t xml:space="preserve"> -C-CH- CH</t>
    </r>
    <r>
      <rPr>
        <vertAlign val="subscript"/>
        <sz val="12"/>
        <color rgb="FF222222"/>
        <rFont val="Times New Roman"/>
        <family val="1"/>
        <charset val="1"/>
      </rPr>
      <t xml:space="preserve">y</t>
    </r>
    <r>
      <rPr>
        <sz val="12"/>
        <color rgb="FF222222"/>
        <rFont val="Times New Roman"/>
        <family val="1"/>
        <charset val="1"/>
      </rPr>
      <t xml:space="preserve"> torsion in 2,2,3-trimethylbutane, 2,2,3- trimethylpentane,     and     2,3,3-trimethylpentane.          Predictions     of     HF/6-31+g(d,p)     </t>
    </r>
    <r>
      <rPr>
        <i val="true"/>
        <sz val="12"/>
        <color rgb="FF222222"/>
        <rFont val="Times New Roman"/>
        <family val="1"/>
        <charset val="1"/>
      </rPr>
      <t xml:space="preserve">ab initio </t>
    </r>
    <r>
      <rPr>
        <sz val="12"/>
        <color rgb="FF222222"/>
        <rFont val="Times New Roman"/>
        <family val="1"/>
        <charset val="1"/>
      </rPr>
      <t xml:space="preserve">calculations (red circles); fit of cosine series (black solid line).</t>
    </r>
  </si>
  <si>
    <r>
      <rPr>
        <b val="true"/>
        <sz val="12"/>
        <color rgb="FF222222"/>
        <rFont val="Times New Roman"/>
        <family val="1"/>
        <charset val="1"/>
      </rPr>
      <t xml:space="preserve">Figure      S21:      </t>
    </r>
    <r>
      <rPr>
        <sz val="12"/>
        <color rgb="FF222222"/>
        <rFont val="Times New Roman"/>
        <family val="1"/>
        <charset val="1"/>
      </rPr>
      <t xml:space="preserve">Rotational      barrier      for      the      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-C-C-CH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      torsion      in      2,2,3,3- tetramethylbutane.   Predictions of HF/6-31+g(d,p) ab initio calculations (red circles); 2,150[1 + cos(3φ)] (blue dashed line); 50 + 20.25[1 + cos(φ)] + 2,130[1 + cos(3φ)] – 610[1 – cos(6 φ)] (green dashed line); 2950.91 – 2047.06[1 + cos(3φ)] + 529.25[1 - cos(6φ)] + 150.16[1 + cos(12φ)] (black solid line).</t>
    </r>
  </si>
  <si>
    <r>
      <rPr>
        <b val="true"/>
        <sz val="12"/>
        <rFont val="Times New Roman"/>
        <family val="1"/>
        <charset val="1"/>
      </rPr>
      <t xml:space="preserve">Figure  S22:  </t>
    </r>
    <r>
      <rPr>
        <sz val="12"/>
        <rFont val="Times New Roman"/>
        <family val="1"/>
        <charset val="1"/>
      </rPr>
      <t xml:space="preserve">Pressure-composition  diagram  for  ethane  +  isobutane  binary  system.  Data  are represented  by:  experimental  data</t>
    </r>
    <r>
      <rPr>
        <vertAlign val="superscript"/>
        <sz val="12"/>
        <rFont val="Times New Roman"/>
        <family val="1"/>
        <charset val="1"/>
      </rPr>
      <t xml:space="preserve">8</t>
    </r>
    <r>
      <rPr>
        <sz val="12"/>
        <rFont val="Times New Roman"/>
        <family val="1"/>
        <charset val="1"/>
      </rPr>
      <t xml:space="preserve">  (black  lines),  TraPPE</t>
    </r>
    <r>
      <rPr>
        <sz val="6.5"/>
        <rFont val="Times New Roman"/>
        <family val="1"/>
        <charset val="1"/>
      </rPr>
      <t xml:space="preserve">5,   6    </t>
    </r>
    <r>
      <rPr>
        <sz val="12"/>
        <rFont val="Times New Roman"/>
        <family val="1"/>
        <charset val="1"/>
      </rPr>
      <t xml:space="preserve">(red  symbols),  NERD</t>
    </r>
    <r>
      <rPr>
        <sz val="6.5"/>
        <rFont val="Times New Roman"/>
        <family val="1"/>
        <charset val="1"/>
      </rPr>
      <t xml:space="preserve">7    </t>
    </r>
    <r>
      <rPr>
        <sz val="12"/>
        <rFont val="Times New Roman"/>
        <family val="1"/>
        <charset val="1"/>
      </rPr>
      <t xml:space="preserve">(green symbols).</t>
    </r>
  </si>
  <si>
    <r>
      <rPr>
        <sz val="12"/>
        <rFont val="Times New Roman"/>
        <family val="1"/>
        <charset val="1"/>
      </rPr>
      <t xml:space="preserve">range 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
</t>
    </r>
    <r>
      <rPr>
        <b val="true"/>
        <sz val="10.5"/>
        <rFont val="Times New Roman"/>
        <family val="1"/>
        <charset val="1"/>
      </rPr>
      <t xml:space="preserve">S/L Optimized 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NERD</t>
    </r>
    <r>
      <rPr>
        <b val="true"/>
        <vertAlign val="superscript"/>
        <sz val="10.5"/>
        <rFont val="Times New Roman"/>
        <family val="1"/>
        <charset val="1"/>
      </rPr>
      <t xml:space="preserve">7</t>
    </r>
  </si>
  <si>
    <t xml:space="preserve">compound</t>
  </si>
  <si>
    <t xml:space="preserve">%AD</t>
  </si>
  <si>
    <t xml:space="preserve">%AAD</t>
  </si>
  <si>
    <t xml:space="preserve">2-methylpropane</t>
  </si>
  <si>
    <t xml:space="preserve">2-methylbutane</t>
  </si>
  <si>
    <t xml:space="preserve">2,2-dimethylpropane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</si>
  <si>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</si>
  <si>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</si>
  <si>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</si>
  <si>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</si>
  <si>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</si>
  <si>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</si>
  <si>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</si>
  <si>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</si>
  <si>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</si>
  <si>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</si>
  <si>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3,3-dimethylpentane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</si>
  <si>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</si>
  <si>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</si>
  <si>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</si>
  <si>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</si>
  <si>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</si>
  <si>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</si>
  <si>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</si>
  <si>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</si>
  <si>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</si>
  <si>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</si>
  <si>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</si>
  <si>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</si>
  <si>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</si>
  <si>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</si>
  <si>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</si>
  <si>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</si>
  <si>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</si>
  <si>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r>
      <rPr>
        <sz val="12"/>
        <rFont val="Times New Roman"/>
        <family val="1"/>
        <charset val="1"/>
      </rPr>
      <t xml:space="preserve">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</t>
    </r>
  </si>
  <si>
    <r>
      <rPr>
        <b val="true"/>
        <sz val="10.5"/>
        <rFont val="Times New Roman"/>
        <family val="1"/>
        <charset val="1"/>
      </rPr>
      <t xml:space="preserve">S/L Optimized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  NERD</t>
    </r>
  </si>
  <si>
    <t xml:space="preserve">computer simulation for branched alkanes</t>
  </si>
  <si>
    <t xml:space="preserve">.</t>
  </si>
  <si>
    <r>
      <rPr>
        <b val="true"/>
        <i val="true"/>
        <sz val="12"/>
        <rFont val="Times New Roman"/>
        <family val="1"/>
        <charset val="1"/>
      </rPr>
      <t xml:space="preserve">T</t>
    </r>
    <r>
      <rPr>
        <b val="true"/>
        <vertAlign val="subscript"/>
        <sz val="12"/>
        <rFont val="Times New Roman"/>
        <family val="1"/>
        <charset val="1"/>
      </rPr>
      <t xml:space="preserve">C</t>
    </r>
    <r>
      <rPr>
        <b val="true"/>
        <sz val="12"/>
        <rFont val="Times New Roman"/>
        <family val="1"/>
        <charset val="1"/>
      </rPr>
      <t xml:space="preserve">(K)</t>
    </r>
  </si>
  <si>
    <t xml:space="preserve">Compound                           Expt.</t>
  </si>
  <si>
    <t xml:space="preserve">S/L
optimized</t>
  </si>
  <si>
    <t xml:space="preserve">generalized</t>
  </si>
  <si>
    <r>
      <rPr>
        <b val="true"/>
        <sz val="12"/>
        <rFont val="Times New Roman"/>
        <family val="1"/>
        <charset val="1"/>
      </rPr>
      <t xml:space="preserve">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</si>
  <si>
    <r>
      <rPr>
        <b val="true"/>
        <sz val="12"/>
        <rFont val="Times New Roman"/>
        <family val="1"/>
        <charset val="1"/>
      </rPr>
      <t xml:space="preserve">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</si>
  <si>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2-methylpropane                   407.8(5)</t>
  </si>
  <si>
    <t xml:space="preserve">409.82(7)</t>
  </si>
  <si>
    <t xml:space="preserve">408.38(6)</t>
  </si>
  <si>
    <t xml:space="preserve">404.68(3)</t>
  </si>
  <si>
    <t xml:space="preserve">404.14(4)</t>
  </si>
  <si>
    <t xml:space="preserve">2-methylbutane                     460.4(5)</t>
  </si>
  <si>
    <t xml:space="preserve">461.34(4)</t>
  </si>
  <si>
    <t xml:space="preserve">459.39(7)</t>
  </si>
  <si>
    <t xml:space="preserve">457.48(6)</t>
  </si>
  <si>
    <t xml:space="preserve">455.80(5)</t>
  </si>
  <si>
    <t xml:space="preserve">2,2-dimethylpropane             433.8(1)</t>
  </si>
  <si>
    <t xml:space="preserve">435.4(2)</t>
  </si>
  <si>
    <t xml:space="preserve">433.3(2)</t>
  </si>
  <si>
    <t xml:space="preserve">427.44(9)</t>
  </si>
  <si>
    <t xml:space="preserve">429.0(1)</t>
  </si>
  <si>
    <t xml:space="preserve">2-methylpentane                    497.7(2)</t>
  </si>
  <si>
    <t xml:space="preserve">498.62(7)</t>
  </si>
  <si>
    <t xml:space="preserve">501.85(8)</t>
  </si>
  <si>
    <t xml:space="preserve">496.65(6)</t>
  </si>
  <si>
    <t xml:space="preserve">493.54(6)</t>
  </si>
  <si>
    <t xml:space="preserve">3-methylpentane                    504.6(2)</t>
  </si>
  <si>
    <t xml:space="preserve">505.6(1)</t>
  </si>
  <si>
    <t xml:space="preserve">506.6(2)</t>
  </si>
  <si>
    <t xml:space="preserve">505.8(1)</t>
  </si>
  <si>
    <t xml:space="preserve">489.63(8)</t>
  </si>
  <si>
    <t xml:space="preserve">2,2-dimethylbutane               489.0(3)</t>
  </si>
  <si>
    <t xml:space="preserve">495.3(2)</t>
  </si>
  <si>
    <t xml:space="preserve">491.3(1)</t>
  </si>
  <si>
    <t xml:space="preserve">486.9(1)</t>
  </si>
  <si>
    <t xml:space="preserve">482.4(2)</t>
  </si>
  <si>
    <t xml:space="preserve">2,3-dimethylbutane               500.0(2)</t>
  </si>
  <si>
    <t xml:space="preserve">502.90(7)</t>
  </si>
  <si>
    <t xml:space="preserve">498.34(5)</t>
  </si>
  <si>
    <t xml:space="preserve">500.69(6)</t>
  </si>
  <si>
    <t xml:space="preserve">484.28(6)</t>
  </si>
  <si>
    <t xml:space="preserve">2-methylhexane                     530.4(2)</t>
  </si>
  <si>
    <t xml:space="preserve">532.89(8)</t>
  </si>
  <si>
    <t xml:space="preserve">533.64(7)</t>
  </si>
  <si>
    <t xml:space="preserve">531.07(4)</t>
  </si>
  <si>
    <t xml:space="preserve">528.30(6)</t>
  </si>
  <si>
    <t xml:space="preserve">3-methylhexane                     535.2(4)</t>
  </si>
  <si>
    <t xml:space="preserve">540.7(1)</t>
  </si>
  <si>
    <t xml:space="preserve">541.0(1)</t>
  </si>
  <si>
    <t xml:space="preserve">538.7(1)</t>
  </si>
  <si>
    <t xml:space="preserve">542.2(1)</t>
  </si>
  <si>
    <t xml:space="preserve">3-ethylpentane                       540.6(4)</t>
  </si>
  <si>
    <t xml:space="preserve">540.99(7)</t>
  </si>
  <si>
    <t xml:space="preserve">540.57(4)</t>
  </si>
  <si>
    <t xml:space="preserve">540.53(5)</t>
  </si>
  <si>
    <t xml:space="preserve">526.73(6)</t>
  </si>
  <si>
    <t xml:space="preserve">2,2-dimethylpentane             520.5(5)</t>
  </si>
  <si>
    <t xml:space="preserve">524.3(1)</t>
  </si>
  <si>
    <t xml:space="preserve">527.9(2)</t>
  </si>
  <si>
    <t xml:space="preserve">521.6(2)</t>
  </si>
  <si>
    <t xml:space="preserve">518.7(2)</t>
  </si>
  <si>
    <t xml:space="preserve">2,3-dimethylpentane             537.3(5)</t>
  </si>
  <si>
    <t xml:space="preserve">538.58(8)</t>
  </si>
  <si>
    <t xml:space="preserve">539.35(9)</t>
  </si>
  <si>
    <t xml:space="preserve">542.38(6)</t>
  </si>
  <si>
    <t xml:space="preserve">532.49(6)</t>
  </si>
  <si>
    <t xml:space="preserve">2,4-dimethylpentane             519.8(5)</t>
  </si>
  <si>
    <t xml:space="preserve">526.42(8)</t>
  </si>
  <si>
    <t xml:space="preserve">528.59(5)</t>
  </si>
  <si>
    <t xml:space="preserve">528.79(7)</t>
  </si>
  <si>
    <t xml:space="preserve">499.72(5)</t>
  </si>
  <si>
    <t xml:space="preserve">3,3-dimethylpentane             536.4(5)</t>
  </si>
  <si>
    <t xml:space="preserve">539.2(1)</t>
  </si>
  <si>
    <t xml:space="preserve">541.7(2)</t>
  </si>
  <si>
    <t xml:space="preserve">537.1(2)</t>
  </si>
  <si>
    <t xml:space="preserve">518.3(1)</t>
  </si>
  <si>
    <t xml:space="preserve">2,2,3-trimethylbutane            531.1(3)</t>
  </si>
  <si>
    <t xml:space="preserve">547.0(2)</t>
  </si>
  <si>
    <t xml:space="preserve">539.0(2)</t>
  </si>
  <si>
    <t xml:space="preserve">513.9(1)</t>
  </si>
  <si>
    <t xml:space="preserve">2-methylheptane                    559.7(1)</t>
  </si>
  <si>
    <t xml:space="preserve">562.05(5)</t>
  </si>
  <si>
    <t xml:space="preserve">563.53(5)</t>
  </si>
  <si>
    <t xml:space="preserve">560.19(6)</t>
  </si>
  <si>
    <t xml:space="preserve">556.05(6)</t>
  </si>
  <si>
    <t xml:space="preserve">3-methylheptane                    563.6(5)</t>
  </si>
  <si>
    <t xml:space="preserve">566.53(6)</t>
  </si>
  <si>
    <t xml:space="preserve">567.31(8)</t>
  </si>
  <si>
    <t xml:space="preserve">565.49(9)</t>
  </si>
  <si>
    <t xml:space="preserve">568.34(6)</t>
  </si>
  <si>
    <t xml:space="preserve">4-methylheptane                    561.7(5)</t>
  </si>
  <si>
    <t xml:space="preserve">567.99(6)</t>
  </si>
  <si>
    <t xml:space="preserve">567.98(7)</t>
  </si>
  <si>
    <t xml:space="preserve">566.0(1)</t>
  </si>
  <si>
    <t xml:space="preserve">584.3(1)</t>
  </si>
  <si>
    <t xml:space="preserve">3-ethylhexane                        565.5(5)</t>
  </si>
  <si>
    <t xml:space="preserve">569.06(7)</t>
  </si>
  <si>
    <t xml:space="preserve">568.70(6)</t>
  </si>
  <si>
    <t xml:space="preserve">560.4(1)</t>
  </si>
  <si>
    <t xml:space="preserve">573.0(1)</t>
  </si>
  <si>
    <t xml:space="preserve">2,2-dimethylhexane               549.8(5)</t>
  </si>
  <si>
    <t xml:space="preserve">552.9(2)</t>
  </si>
  <si>
    <t xml:space="preserve">556.1(3)</t>
  </si>
  <si>
    <t xml:space="preserve">549.7(1)</t>
  </si>
  <si>
    <t xml:space="preserve">546.92(6)</t>
  </si>
  <si>
    <t xml:space="preserve">2,3-dimethylhexane               563.5(5)</t>
  </si>
  <si>
    <t xml:space="preserve">566.80(9)</t>
  </si>
  <si>
    <t xml:space="preserve">568.09(8)</t>
  </si>
  <si>
    <t xml:space="preserve">570.7(1)</t>
  </si>
  <si>
    <t xml:space="preserve">576.8(1)</t>
  </si>
  <si>
    <t xml:space="preserve">2,4-dimethylhexane               553.5(5)</t>
  </si>
  <si>
    <t xml:space="preserve">560.8(1)</t>
  </si>
  <si>
    <t xml:space="preserve">561.1(1)</t>
  </si>
  <si>
    <t xml:space="preserve">562.75(9)</t>
  </si>
  <si>
    <t xml:space="preserve">543.42(7)</t>
  </si>
  <si>
    <t xml:space="preserve">2,5-dimethylhexane               550.0(5)</t>
  </si>
  <si>
    <t xml:space="preserve">552.03(6)</t>
  </si>
  <si>
    <t xml:space="preserve">554.88(7)</t>
  </si>
  <si>
    <t xml:space="preserve">554.62(6)</t>
  </si>
  <si>
    <t xml:space="preserve">536.56(4)</t>
  </si>
  <si>
    <t xml:space="preserve">3,3-dimethylhexane               562.0(5)</t>
  </si>
  <si>
    <t xml:space="preserve">569.6(2)</t>
  </si>
  <si>
    <t xml:space="preserve">571.8(3)</t>
  </si>
  <si>
    <t xml:space="preserve">565.7(2)</t>
  </si>
  <si>
    <t xml:space="preserve">565.9(2)</t>
  </si>
  <si>
    <t xml:space="preserve">3,4-dimethylhexane               568.8(5)</t>
  </si>
  <si>
    <t xml:space="preserve">574.0(1)</t>
  </si>
  <si>
    <t xml:space="preserve">573.8(1)</t>
  </si>
  <si>
    <t xml:space="preserve">577.02(8)</t>
  </si>
  <si>
    <t xml:space="preserve">570.6(1)</t>
  </si>
  <si>
    <t xml:space="preserve">2-methyl-3-ethylpentane       567.1(5)</t>
  </si>
  <si>
    <t xml:space="preserve">568.8(1)</t>
  </si>
  <si>
    <t xml:space="preserve">568.2(1)</t>
  </si>
  <si>
    <t xml:space="preserve">572.96(9)</t>
  </si>
  <si>
    <t xml:space="preserve">562.84(7)</t>
  </si>
  <si>
    <t xml:space="preserve">3-methyl-3-ethylpentane       576.5(5)</t>
  </si>
  <si>
    <t xml:space="preserve">585.9(2)</t>
  </si>
  <si>
    <t xml:space="preserve">581.6(1)</t>
  </si>
  <si>
    <t xml:space="preserve">564.2(2)</t>
  </si>
  <si>
    <t xml:space="preserve">2,2,3-trimethylpentane          563.5(5)</t>
  </si>
  <si>
    <t xml:space="preserve">574.2(2)</t>
  </si>
  <si>
    <t xml:space="preserve">575.5(2)</t>
  </si>
  <si>
    <t xml:space="preserve">575.9(3)</t>
  </si>
  <si>
    <t xml:space="preserve">554.7(2)</t>
  </si>
  <si>
    <t xml:space="preserve">2,2,4-trimethylpentane          543.8(3)</t>
  </si>
  <si>
    <t xml:space="preserve">550.3(3)</t>
  </si>
  <si>
    <t xml:space="preserve">553.1(5)</t>
  </si>
  <si>
    <t xml:space="preserve">553.1(2)</t>
  </si>
  <si>
    <t xml:space="preserve">525.6(2)</t>
  </si>
  <si>
    <t xml:space="preserve">2,3,3-trimethylpentane          573.5(5)</t>
  </si>
  <si>
    <t xml:space="preserve">585.0(1)</t>
  </si>
  <si>
    <t xml:space="preserve">584.6(2)</t>
  </si>
  <si>
    <t xml:space="preserve">585.8(2)</t>
  </si>
  <si>
    <t xml:space="preserve">561.9(2)</t>
  </si>
  <si>
    <t xml:space="preserve">2,3,4-trimethylpentane          566.4(5)</t>
  </si>
  <si>
    <t xml:space="preserve">572.3(1)</t>
  </si>
  <si>
    <t xml:space="preserve">572.7(1)</t>
  </si>
  <si>
    <t xml:space="preserve">579.7(2)</t>
  </si>
  <si>
    <t xml:space="preserve">565.82(9)</t>
  </si>
  <si>
    <t xml:space="preserve">2,2,3,3-tetramethylbutane     567.8(5)</t>
  </si>
  <si>
    <t xml:space="preserve">595.5(1)</t>
  </si>
  <si>
    <t xml:space="preserve">587.1(3)</t>
  </si>
  <si>
    <t xml:space="preserve">593.3(2)</t>
  </si>
  <si>
    <t xml:space="preserve">558.7(2)</t>
  </si>
  <si>
    <t xml:space="preserve">simulation for branched alkanes</t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</si>
  <si>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</si>
  <si>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t xml:space="preserve">2-methylpropane                   0.224(3)</t>
  </si>
  <si>
    <t xml:space="preserve">0.2260(2)</t>
  </si>
  <si>
    <t xml:space="preserve">0.2284(1)</t>
  </si>
  <si>
    <t xml:space="preserve">0.23092(7)</t>
  </si>
  <si>
    <t xml:space="preserve">0.23040(8)</t>
  </si>
  <si>
    <t xml:space="preserve">2-methylbutane                     0.236(2)</t>
  </si>
  <si>
    <t xml:space="preserve">0.23404(8)</t>
  </si>
  <si>
    <t xml:space="preserve">0.2359(1)</t>
  </si>
  <si>
    <t xml:space="preserve">0.2395(1)</t>
  </si>
  <si>
    <t xml:space="preserve">0.2365(1)</t>
  </si>
  <si>
    <t xml:space="preserve">2,2-dimethylpropane             0.235(3)</t>
  </si>
  <si>
    <t xml:space="preserve">0.2317(3)</t>
  </si>
  <si>
    <t xml:space="preserve">0.2316(3)</t>
  </si>
  <si>
    <t xml:space="preserve">0.2366(2)</t>
  </si>
  <si>
    <t xml:space="preserve">2-methylpentane                    0.234(4)</t>
  </si>
  <si>
    <t xml:space="preserve">0.2360(1)</t>
  </si>
  <si>
    <t xml:space="preserve">0.2364(1)</t>
  </si>
  <si>
    <t xml:space="preserve">0.2423(1)</t>
  </si>
  <si>
    <t xml:space="preserve">0.2411(1)</t>
  </si>
  <si>
    <t xml:space="preserve">3-methylpentane                    0.234(4)</t>
  </si>
  <si>
    <t xml:space="preserve">0.2382(2)</t>
  </si>
  <si>
    <t xml:space="preserve">0.2391(3)</t>
  </si>
  <si>
    <t xml:space="preserve">0.2440(2)</t>
  </si>
  <si>
    <t xml:space="preserve">0.2468(2)</t>
  </si>
  <si>
    <t xml:space="preserve">2,2-dimethylbutane               0.241(4)</t>
  </si>
  <si>
    <t xml:space="preserve">0.2394(3)</t>
  </si>
  <si>
    <t xml:space="preserve">0.2405(2)</t>
  </si>
  <si>
    <t xml:space="preserve">0.2456(2)</t>
  </si>
  <si>
    <t xml:space="preserve">0.2493(3)</t>
  </si>
  <si>
    <t xml:space="preserve">2,3-dimethylbutane               0.239(4)</t>
  </si>
  <si>
    <t xml:space="preserve">0.2409(2)</t>
  </si>
  <si>
    <t xml:space="preserve">0.2431(1)</t>
  </si>
  <si>
    <t xml:space="preserve">0.2474(1)</t>
  </si>
  <si>
    <t xml:space="preserve">0.2572(1)</t>
  </si>
  <si>
    <t xml:space="preserve">2-methylhexane                     0.238(4)</t>
  </si>
  <si>
    <t xml:space="preserve">0.2360(2)</t>
  </si>
  <si>
    <t xml:space="preserve">0.2373(2)</t>
  </si>
  <si>
    <t xml:space="preserve">0.24228(7)</t>
  </si>
  <si>
    <t xml:space="preserve">0.2416(1)</t>
  </si>
  <si>
    <t xml:space="preserve">3-methylhexane                     0.248(4)</t>
  </si>
  <si>
    <t xml:space="preserve">0.2381(2)</t>
  </si>
  <si>
    <t xml:space="preserve">0.2393(2)</t>
  </si>
  <si>
    <t xml:space="preserve">0.2449(2)</t>
  </si>
  <si>
    <t xml:space="preserve">0.2437(2)</t>
  </si>
  <si>
    <t xml:space="preserve">3-ethylpentane                       0.241(4)</t>
  </si>
  <si>
    <t xml:space="preserve">0.2422(1)</t>
  </si>
  <si>
    <t xml:space="preserve">0.24290(9)</t>
  </si>
  <si>
    <t xml:space="preserve">0.24831(9)</t>
  </si>
  <si>
    <t xml:space="preserve">0.2487(1)</t>
  </si>
  <si>
    <t xml:space="preserve">2,2-dimethylpentane             0.241(4)</t>
  </si>
  <si>
    <t xml:space="preserve">0.2399(3)</t>
  </si>
  <si>
    <t xml:space="preserve">0.2413(4)</t>
  </si>
  <si>
    <t xml:space="preserve">0.2466(3)</t>
  </si>
  <si>
    <t xml:space="preserve">0.2473(4)</t>
  </si>
  <si>
    <t xml:space="preserve">2,3-dimethylpentane             0.255(4)</t>
  </si>
  <si>
    <t xml:space="preserve">0.2434(2)</t>
  </si>
  <si>
    <t xml:space="preserve">0.2450(2)</t>
  </si>
  <si>
    <t xml:space="preserve">0.2494(1)</t>
  </si>
  <si>
    <t xml:space="preserve">0.2560(1)</t>
  </si>
  <si>
    <t xml:space="preserve">2,4-dimethylpentane             0.240(4)</t>
  </si>
  <si>
    <t xml:space="preserve">0.2389(2)</t>
  </si>
  <si>
    <t xml:space="preserve">0.2402(1)</t>
  </si>
  <si>
    <t xml:space="preserve">0.2440(1)</t>
  </si>
  <si>
    <t xml:space="preserve">0.2488(1)</t>
  </si>
  <si>
    <t xml:space="preserve">3,3-dimethylpentane             0.242(4)</t>
  </si>
  <si>
    <t xml:space="preserve">0.2461(2)</t>
  </si>
  <si>
    <t xml:space="preserve">0.2476(3)</t>
  </si>
  <si>
    <t xml:space="preserve">0.2519(3)</t>
  </si>
  <si>
    <t xml:space="preserve">0.2556(2)</t>
  </si>
  <si>
    <t xml:space="preserve">2,2,3-trimethylbutane            0.252(4)</t>
  </si>
  <si>
    <t xml:space="preserve">0.2475(3)</t>
  </si>
  <si>
    <t xml:space="preserve">0.2491(3)</t>
  </si>
  <si>
    <t xml:space="preserve">0.2532(3)</t>
  </si>
  <si>
    <t xml:space="preserve">0.2620(2)</t>
  </si>
  <si>
    <t xml:space="preserve">2-methylheptane                    0.234(2)</t>
  </si>
  <si>
    <t xml:space="preserve">0.2351(1)</t>
  </si>
  <si>
    <t xml:space="preserve">0.2358(1)</t>
  </si>
  <si>
    <t xml:space="preserve">0.2413(1)</t>
  </si>
  <si>
    <t xml:space="preserve">3-methylheptane                    0.246(4)</t>
  </si>
  <si>
    <t xml:space="preserve">0.2380(1)</t>
  </si>
  <si>
    <t xml:space="preserve">0.2386(2)</t>
  </si>
  <si>
    <t xml:space="preserve">0.2438(1)</t>
  </si>
  <si>
    <t xml:space="preserve">4-methylheptane                    0.240(4)</t>
  </si>
  <si>
    <t xml:space="preserve">0.2378(1)</t>
  </si>
  <si>
    <t xml:space="preserve">0.2388(1)</t>
  </si>
  <si>
    <t xml:space="preserve">0.2445(2)</t>
  </si>
  <si>
    <t xml:space="preserve">0.2403(2)</t>
  </si>
  <si>
    <t xml:space="preserve">3-ethylhexane                        0.251(4)</t>
  </si>
  <si>
    <t xml:space="preserve">0.2412(1)</t>
  </si>
  <si>
    <t xml:space="preserve">0.2364(2)</t>
  </si>
  <si>
    <t xml:space="preserve">0.2447(2)</t>
  </si>
  <si>
    <t xml:space="preserve">2,2-dimethylhexane               0.239(4)</t>
  </si>
  <si>
    <t xml:space="preserve">0.2392(4)</t>
  </si>
  <si>
    <t xml:space="preserve">0.2404(5)</t>
  </si>
  <si>
    <t xml:space="preserve">0.2462(3)</t>
  </si>
  <si>
    <t xml:space="preserve">0.2472(1)</t>
  </si>
  <si>
    <t xml:space="preserve">2,3-dimethylhexane               0.244(4)</t>
  </si>
  <si>
    <t xml:space="preserve">0.2422(2)</t>
  </si>
  <si>
    <t xml:space="preserve">0.2435(1)</t>
  </si>
  <si>
    <t xml:space="preserve">0.2477(2)</t>
  </si>
  <si>
    <t xml:space="preserve">0.2513(2)</t>
  </si>
  <si>
    <t xml:space="preserve">2,4-dimethylhexane               0.242(4)</t>
  </si>
  <si>
    <t xml:space="preserve">0.2399(2)</t>
  </si>
  <si>
    <t xml:space="preserve">0.2419(2)</t>
  </si>
  <si>
    <t xml:space="preserve">0.2461(1)</t>
  </si>
  <si>
    <t xml:space="preserve">0.2498(1)</t>
  </si>
  <si>
    <t xml:space="preserve">2,5-dimethylhexane               0.237(2)</t>
  </si>
  <si>
    <t xml:space="preserve">0.2356(1)</t>
  </si>
  <si>
    <t xml:space="preserve">0.2386(1)</t>
  </si>
  <si>
    <t xml:space="preserve">0.2424(1)</t>
  </si>
  <si>
    <t xml:space="preserve">0.24932(8)</t>
  </si>
  <si>
    <t xml:space="preserve">3,3-dimethylhexane               0.258(4)</t>
  </si>
  <si>
    <t xml:space="preserve">0.2451(4)</t>
  </si>
  <si>
    <t xml:space="preserve">0.2459(6)</t>
  </si>
  <si>
    <t xml:space="preserve">0.2516(4)</t>
  </si>
  <si>
    <t xml:space="preserve">0.2508(3)</t>
  </si>
  <si>
    <t xml:space="preserve">3,4-dimethylhexane               0.245(4)</t>
  </si>
  <si>
    <t xml:space="preserve">0.2457(2)</t>
  </si>
  <si>
    <t xml:space="preserve">0.2514(2)</t>
  </si>
  <si>
    <t xml:space="preserve">0.2571(2)</t>
  </si>
  <si>
    <t xml:space="preserve">2-methyl-3-ethylpentane       0.258(4)</t>
  </si>
  <si>
    <t xml:space="preserve">0.2458(3)</t>
  </si>
  <si>
    <t xml:space="preserve">0.2466(2)</t>
  </si>
  <si>
    <t xml:space="preserve">0.2515(2)</t>
  </si>
  <si>
    <t xml:space="preserve">3-methyl-3-ethylpentane       0.258(4)</t>
  </si>
  <si>
    <t xml:space="preserve">0.2513(4)</t>
  </si>
  <si>
    <t xml:space="preserve">0.2516(5)</t>
  </si>
  <si>
    <t xml:space="preserve">0.2574(3)</t>
  </si>
  <si>
    <t xml:space="preserve">0.2586(4)</t>
  </si>
  <si>
    <t xml:space="preserve">2,2,3-trimethylpentane          0.262(4)</t>
  </si>
  <si>
    <t xml:space="preserve">0.2489(4)</t>
  </si>
  <si>
    <t xml:space="preserve">0.2512(4)</t>
  </si>
  <si>
    <t xml:space="preserve">0.2551(5)</t>
  </si>
  <si>
    <t xml:space="preserve">0.2627(4)</t>
  </si>
  <si>
    <t xml:space="preserve">2,2,4-trimethylpentane          0.244(2)</t>
  </si>
  <si>
    <t xml:space="preserve">0.2417(6)</t>
  </si>
  <si>
    <t xml:space="preserve">0.2421(8)</t>
  </si>
  <si>
    <t xml:space="preserve">0.2480(5)</t>
  </si>
  <si>
    <t xml:space="preserve">0.2547(3)</t>
  </si>
  <si>
    <t xml:space="preserve">2,3,3-trimethylpentane          0.251(4)</t>
  </si>
  <si>
    <t xml:space="preserve">0.2533(3)</t>
  </si>
  <si>
    <t xml:space="preserve">0.2542(4)</t>
  </si>
  <si>
    <t xml:space="preserve">0.2589(3)</t>
  </si>
  <si>
    <t xml:space="preserve">0.2643(3)</t>
  </si>
  <si>
    <t xml:space="preserve">2,3,4-trimethylpentane          0.248(4)</t>
  </si>
  <si>
    <t xml:space="preserve">0.2496(3)</t>
  </si>
  <si>
    <t xml:space="preserve">0.2537(3)</t>
  </si>
  <si>
    <t xml:space="preserve">0.2626(2)</t>
  </si>
  <si>
    <t xml:space="preserve">2,2,3,3-tetramethylbutane     0.248(4)</t>
  </si>
  <si>
    <t xml:space="preserve">0.2589(2)</t>
  </si>
  <si>
    <t xml:space="preserve">0.2583(5)</t>
  </si>
  <si>
    <t xml:space="preserve">0.2668(4)</t>
  </si>
  <si>
    <t xml:space="preserve">0.2743(5)</t>
  </si>
  <si>
    <t xml:space="preserve">simulation for branched alkanes.</t>
  </si>
  <si>
    <r>
      <rPr>
        <sz val="12"/>
        <rFont val="Times New Roman"/>
        <family val="1"/>
        <charset val="1"/>
      </rPr>
      <t xml:space="preserve">𝑷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(bar)</t>
    </r>
  </si>
  <si>
    <t xml:space="preserve">Compound                             Expt.</t>
  </si>
  <si>
    <t xml:space="preserve">2-methylpropane                     36.4(5)</t>
  </si>
  <si>
    <t xml:space="preserve">37.50(2)</t>
  </si>
  <si>
    <t xml:space="preserve">37.70(2)</t>
  </si>
  <si>
    <t xml:space="preserve">37.46(2)</t>
  </si>
  <si>
    <t xml:space="preserve">37.64(2)</t>
  </si>
  <si>
    <t xml:space="preserve">2-methylbutane                       33.8(5)</t>
  </si>
  <si>
    <t xml:space="preserve">34.64(3)</t>
  </si>
  <si>
    <t xml:space="preserve">34.76(3)</t>
  </si>
  <si>
    <t xml:space="preserve">35.12(2)</t>
  </si>
  <si>
    <t xml:space="preserve">34.45(2)</t>
  </si>
  <si>
    <t xml:space="preserve">2,2-dimethylpropane               32.0(1)</t>
  </si>
  <si>
    <t xml:space="preserve">32.64(3)</t>
  </si>
  <si>
    <t xml:space="preserve">33.19(3)</t>
  </si>
  <si>
    <t xml:space="preserve">32.74(3)</t>
  </si>
  <si>
    <t xml:space="preserve">33.21(3)</t>
  </si>
  <si>
    <t xml:space="preserve">2-methylpentane                     30.4(2)</t>
  </si>
  <si>
    <t xml:space="preserve">31.47(3)</t>
  </si>
  <si>
    <t xml:space="preserve">32.55(3)</t>
  </si>
  <si>
    <t xml:space="preserve">31.98(2)</t>
  </si>
  <si>
    <t xml:space="preserve">31.55(2)</t>
  </si>
  <si>
    <t xml:space="preserve">3-methylpentane                     31.2(2)</t>
  </si>
  <si>
    <t xml:space="preserve">33.01(4)</t>
  </si>
  <si>
    <t xml:space="preserve">33.20(4)</t>
  </si>
  <si>
    <t xml:space="preserve">33.85(2)</t>
  </si>
  <si>
    <t xml:space="preserve">33.11(3)</t>
  </si>
  <si>
    <t xml:space="preserve">2,2-dimethylbutane                 31.0(2)</t>
  </si>
  <si>
    <t xml:space="preserve">32.89(3)</t>
  </si>
  <si>
    <t xml:space="preserve">32.69(3)</t>
  </si>
  <si>
    <t xml:space="preserve">32.90(2)</t>
  </si>
  <si>
    <t xml:space="preserve">33.02(2)</t>
  </si>
  <si>
    <t xml:space="preserve">2,3-dimethylbutane                 31.5(2)</t>
  </si>
  <si>
    <t xml:space="preserve">32.45(2)</t>
  </si>
  <si>
    <t xml:space="preserve">32.75(2)</t>
  </si>
  <si>
    <t xml:space="preserve">33.06(2)</t>
  </si>
  <si>
    <t xml:space="preserve">33.51(2)</t>
  </si>
  <si>
    <t xml:space="preserve">2-methylhexane                      27.4(2)</t>
  </si>
  <si>
    <t xml:space="preserve">28.99(4)</t>
  </si>
  <si>
    <t xml:space="preserve">28.89(4)</t>
  </si>
  <si>
    <t xml:space="preserve">29.64(3)</t>
  </si>
  <si>
    <t xml:space="preserve">29.39(2)</t>
  </si>
  <si>
    <t xml:space="preserve">3-methylhexane                      28.1(4)</t>
  </si>
  <si>
    <t xml:space="preserve">30.56(4)</t>
  </si>
  <si>
    <t xml:space="preserve">30.49(4)</t>
  </si>
  <si>
    <t xml:space="preserve">30.78(3)</t>
  </si>
  <si>
    <t xml:space="preserve">30.85(3)</t>
  </si>
  <si>
    <t xml:space="preserve">3-ethylpentane                        28.9(4)</t>
  </si>
  <si>
    <t xml:space="preserve">30.37(4)</t>
  </si>
  <si>
    <t xml:space="preserve">30.27(4)</t>
  </si>
  <si>
    <t xml:space="preserve">31.01(2)</t>
  </si>
  <si>
    <t xml:space="preserve">30.25(2)</t>
  </si>
  <si>
    <t xml:space="preserve">2,2-dimethylpentane               27.7(5)</t>
  </si>
  <si>
    <t xml:space="preserve">29.58(4)</t>
  </si>
  <si>
    <t xml:space="preserve">29.90(4)</t>
  </si>
  <si>
    <t xml:space="preserve">29.98(2)</t>
  </si>
  <si>
    <t xml:space="preserve">29.88(3)</t>
  </si>
  <si>
    <t xml:space="preserve">2,3-dimethylpentane               29.1(5)</t>
  </si>
  <si>
    <t xml:space="preserve">30.68(3)</t>
  </si>
  <si>
    <t xml:space="preserve">31.41(2)</t>
  </si>
  <si>
    <t xml:space="preserve">31.89(2)</t>
  </si>
  <si>
    <t xml:space="preserve">2,4-dimethylpentane               27.4(5)</t>
  </si>
  <si>
    <t xml:space="preserve">29.11(3)</t>
  </si>
  <si>
    <t xml:space="preserve">29.69(3)</t>
  </si>
  <si>
    <t xml:space="preserve">30.14(2)</t>
  </si>
  <si>
    <t xml:space="preserve">28.83(2)</t>
  </si>
  <si>
    <t xml:space="preserve">3,3-dimethylpentane               29.5(5)</t>
  </si>
  <si>
    <t xml:space="preserve">31.32(3)</t>
  </si>
  <si>
    <t xml:space="preserve">31.68(3)</t>
  </si>
  <si>
    <t xml:space="preserve">31.80(2)</t>
  </si>
  <si>
    <t xml:space="preserve">31.23(2)</t>
  </si>
  <si>
    <t xml:space="preserve">2,2,3-trimethylbutane             29.5(5)</t>
  </si>
  <si>
    <t xml:space="preserve">32.60(4)</t>
  </si>
  <si>
    <t xml:space="preserve">32.19(4)</t>
  </si>
  <si>
    <t xml:space="preserve">32.40(2)</t>
  </si>
  <si>
    <t xml:space="preserve">32.00(2)</t>
  </si>
  <si>
    <t xml:space="preserve">2-methylheptane                     25.0(2)</t>
  </si>
  <si>
    <t xml:space="preserve">26.41(5)</t>
  </si>
  <si>
    <t xml:space="preserve">26.64(5)</t>
  </si>
  <si>
    <t xml:space="preserve">27.02(3)</t>
  </si>
  <si>
    <t xml:space="preserve">26.76(3)</t>
  </si>
  <si>
    <t xml:space="preserve">3-methylheptane                     25.5(4)</t>
  </si>
  <si>
    <t xml:space="preserve">27.11(4)</t>
  </si>
  <si>
    <t xml:space="preserve">27.21(4)</t>
  </si>
  <si>
    <t xml:space="preserve">27.72(2)</t>
  </si>
  <si>
    <t xml:space="preserve">27.78(2)</t>
  </si>
  <si>
    <t xml:space="preserve">4-methylheptane                     25.4(4)</t>
  </si>
  <si>
    <t xml:space="preserve">27.34(5)</t>
  </si>
  <si>
    <t xml:space="preserve">27.29(4)</t>
  </si>
  <si>
    <t xml:space="preserve">28.11(3)</t>
  </si>
  <si>
    <t xml:space="preserve">28.06(3)</t>
  </si>
  <si>
    <t xml:space="preserve">3-ethylhexane                         26.1(4)</t>
  </si>
  <si>
    <t xml:space="preserve">27.85(4)</t>
  </si>
  <si>
    <t xml:space="preserve">27.87(5)</t>
  </si>
  <si>
    <t xml:space="preserve">25.00(5)</t>
  </si>
  <si>
    <t xml:space="preserve">28.35(3)</t>
  </si>
  <si>
    <t xml:space="preserve">2,2-dimethylhexane                25.3(4)</t>
  </si>
  <si>
    <t xml:space="preserve">27.05(4)</t>
  </si>
  <si>
    <t xml:space="preserve">27.44(4)</t>
  </si>
  <si>
    <t xml:space="preserve">27.31(3)</t>
  </si>
  <si>
    <t xml:space="preserve">27.33(3)</t>
  </si>
  <si>
    <t xml:space="preserve">2,3-dimethylhexane                26.3(4)</t>
  </si>
  <si>
    <t xml:space="preserve">27.97(4)</t>
  </si>
  <si>
    <t xml:space="preserve">28.32(4)</t>
  </si>
  <si>
    <t xml:space="preserve">28.94(2)</t>
  </si>
  <si>
    <t xml:space="preserve">29.20(3)</t>
  </si>
  <si>
    <t xml:space="preserve">2,4-dimethylhexane                25.6(4)</t>
  </si>
  <si>
    <t xml:space="preserve">27.66(4)</t>
  </si>
  <si>
    <t xml:space="preserve">27.79(4)</t>
  </si>
  <si>
    <t xml:space="preserve">28.22(2)</t>
  </si>
  <si>
    <t xml:space="preserve">27.80(2)</t>
  </si>
  <si>
    <t xml:space="preserve">2,5-dimethylhexane                24.9(2)</t>
  </si>
  <si>
    <t xml:space="preserve">26.63(6)</t>
  </si>
  <si>
    <t xml:space="preserve">26.89(4)</t>
  </si>
  <si>
    <t xml:space="preserve">27.37(3)</t>
  </si>
  <si>
    <t xml:space="preserve">26.97(3)</t>
  </si>
  <si>
    <t xml:space="preserve">3,3-dimethylhexane                26.5(4)</t>
  </si>
  <si>
    <t xml:space="preserve">28.72(4)</t>
  </si>
  <si>
    <t xml:space="preserve">28.92(4)</t>
  </si>
  <si>
    <t xml:space="preserve">28.98(3)</t>
  </si>
  <si>
    <t xml:space="preserve">29.27(3)</t>
  </si>
  <si>
    <t xml:space="preserve">3,4-dimethylhexane                26.9(4)</t>
  </si>
  <si>
    <t xml:space="preserve">28.75(4)</t>
  </si>
  <si>
    <t xml:space="preserve">28.87(4)</t>
  </si>
  <si>
    <t xml:space="preserve">29.41(2)</t>
  </si>
  <si>
    <t xml:space="preserve">29.55(2)</t>
  </si>
  <si>
    <t xml:space="preserve">2-methyl-3-ethylpentane        27.0(4)</t>
  </si>
  <si>
    <t xml:space="preserve">28.48(4)</t>
  </si>
  <si>
    <t xml:space="preserve">28.54(4)</t>
  </si>
  <si>
    <t xml:space="preserve">29.40(2)</t>
  </si>
  <si>
    <t xml:space="preserve">29.48(2)</t>
  </si>
  <si>
    <t xml:space="preserve">3-methyl-3-ethylpentane        28.1(4)</t>
  </si>
  <si>
    <t xml:space="preserve">30.75(5)</t>
  </si>
  <si>
    <t xml:space="preserve">30.65(5)</t>
  </si>
  <si>
    <t xml:space="preserve">30.94(3)</t>
  </si>
  <si>
    <t xml:space="preserve">30.43(4)</t>
  </si>
  <si>
    <t xml:space="preserve">2,2,3-trimethylpentane            27.3(4)</t>
  </si>
  <si>
    <t xml:space="preserve">29.91(5)</t>
  </si>
  <si>
    <t xml:space="preserve">30.12(5)</t>
  </si>
  <si>
    <t xml:space="preserve">30.50(2)</t>
  </si>
  <si>
    <t xml:space="preserve">30.11(3)</t>
  </si>
  <si>
    <t xml:space="preserve">2,2,4-trimethylpentane            25.7(2)</t>
  </si>
  <si>
    <t xml:space="preserve">27.68(4)</t>
  </si>
  <si>
    <t xml:space="preserve">28.14(5)</t>
  </si>
  <si>
    <t xml:space="preserve">28.39(3)</t>
  </si>
  <si>
    <t xml:space="preserve">27.80(3)</t>
  </si>
  <si>
    <t xml:space="preserve">2,3,3-trimethylpentane            28.2(4)</t>
  </si>
  <si>
    <t xml:space="preserve">31.24(4)</t>
  </si>
  <si>
    <t xml:space="preserve">30.97(4)</t>
  </si>
  <si>
    <t xml:space="preserve">31.54(2)</t>
  </si>
  <si>
    <t xml:space="preserve">31.08(3)</t>
  </si>
  <si>
    <t xml:space="preserve">2,3,4-trimethylpentane            27.3(4)</t>
  </si>
  <si>
    <t xml:space="preserve">29.19(4)</t>
  </si>
  <si>
    <t xml:space="preserve">29.68(4)</t>
  </si>
  <si>
    <t xml:space="preserve">30.15(2)</t>
  </si>
  <si>
    <t xml:space="preserve">30.41(2)</t>
  </si>
  <si>
    <t xml:space="preserve">2,2,3,3-tetramethylbutane       28.7(4)</t>
  </si>
  <si>
    <t xml:space="preserve">31.55(3)</t>
  </si>
  <si>
    <t xml:space="preserve">32.27(2)</t>
  </si>
  <si>
    <t xml:space="preserve">31.57(2)</t>
  </si>
  <si>
    <r>
      <rPr>
        <sz val="12"/>
        <rFont val="Times New Roman"/>
        <family val="1"/>
        <charset val="1"/>
      </rPr>
      <t xml:space="preserve">𝒁</t>
    </r>
    <r>
      <rPr>
        <vertAlign val="subscript"/>
        <sz val="12"/>
        <rFont val="Times New Roman"/>
        <family val="1"/>
        <charset val="1"/>
      </rPr>
      <t xml:space="preserve">𝑪</t>
    </r>
  </si>
  <si>
    <t xml:space="preserve">Compound</t>
  </si>
  <si>
    <t xml:space="preserve">Expt.</t>
  </si>
  <si>
    <t xml:space="preserve">0.28(1)</t>
  </si>
  <si>
    <t xml:space="preserve">0.2830(5)</t>
  </si>
  <si>
    <t xml:space="preserve">0.2826(4)</t>
  </si>
  <si>
    <t xml:space="preserve">0.2802(3)</t>
  </si>
  <si>
    <t xml:space="preserve">0.270(9)</t>
  </si>
  <si>
    <t xml:space="preserve">0.2784(5)</t>
  </si>
  <si>
    <t xml:space="preserve">0.2783(5)</t>
  </si>
  <si>
    <t xml:space="preserve">0.2782(4)</t>
  </si>
  <si>
    <t xml:space="preserve">0.2773(3)</t>
  </si>
  <si>
    <t xml:space="preserve">0.272(7)</t>
  </si>
  <si>
    <t xml:space="preserve">0.2808(9)</t>
  </si>
  <si>
    <t xml:space="preserve">0.287(1)</t>
  </si>
  <si>
    <t xml:space="preserve">0.2810(6)</t>
  </si>
  <si>
    <t xml:space="preserve">0.2839(7)</t>
  </si>
  <si>
    <t xml:space="preserve">0.27(1)</t>
  </si>
  <si>
    <t xml:space="preserve">0.2772(6)</t>
  </si>
  <si>
    <t xml:space="preserve">0.2844(6)</t>
  </si>
  <si>
    <t xml:space="preserve">0.2755(4)</t>
  </si>
  <si>
    <t xml:space="preserve">0.2748(4)</t>
  </si>
  <si>
    <t xml:space="preserve">0.2842(8)</t>
  </si>
  <si>
    <t xml:space="preserve">0.2841(9)</t>
  </si>
  <si>
    <t xml:space="preserve">0.2843(6)</t>
  </si>
  <si>
    <t xml:space="preserve">0.2840(6)</t>
  </si>
  <si>
    <t xml:space="preserve">0.273(9)</t>
  </si>
  <si>
    <t xml:space="preserve">0.2876(9)</t>
  </si>
  <si>
    <t xml:space="preserve">0.2868(8)</t>
  </si>
  <si>
    <t xml:space="preserve">0.2852(5)</t>
  </si>
  <si>
    <t xml:space="preserve">0.2846(7)</t>
  </si>
  <si>
    <t xml:space="preserve">0.2776(5)</t>
  </si>
  <si>
    <t xml:space="preserve">0.2802(5)</t>
  </si>
  <si>
    <t xml:space="preserve">0.2766(4)</t>
  </si>
  <si>
    <t xml:space="preserve">0.2788(4)</t>
  </si>
  <si>
    <t xml:space="preserve">0.262(9)</t>
  </si>
  <si>
    <t xml:space="preserve">0.2778(9)</t>
  </si>
  <si>
    <t xml:space="preserve">0.2749(8)</t>
  </si>
  <si>
    <t xml:space="preserve">0.26(1)</t>
  </si>
  <si>
    <t xml:space="preserve">0.2861(9)</t>
  </si>
  <si>
    <t xml:space="preserve">0.2838(9)</t>
  </si>
  <si>
    <t xml:space="preserve">0.2812(7)</t>
  </si>
  <si>
    <t xml:space="preserve">0.2814(6)</t>
  </si>
  <si>
    <t xml:space="preserve">0.2794(7)</t>
  </si>
  <si>
    <t xml:space="preserve">0.2779(7)</t>
  </si>
  <si>
    <t xml:space="preserve">0.2784(4)</t>
  </si>
  <si>
    <t xml:space="preserve">0.2834(9)</t>
  </si>
  <si>
    <t xml:space="preserve">0.283(1)</t>
  </si>
  <si>
    <t xml:space="preserve">0.2810(8)</t>
  </si>
  <si>
    <t xml:space="preserve">0.281(1)</t>
  </si>
  <si>
    <t xml:space="preserve">0.2821(6)</t>
  </si>
  <si>
    <t xml:space="preserve">0.2813(6)</t>
  </si>
  <si>
    <t xml:space="preserve">0.2798(4)</t>
  </si>
  <si>
    <t xml:space="preserve">0.2819(4)</t>
  </si>
  <si>
    <t xml:space="preserve">0.2790(6)</t>
  </si>
  <si>
    <t xml:space="preserve">0.2818(7)</t>
  </si>
  <si>
    <t xml:space="preserve">0.2816(5)</t>
  </si>
  <si>
    <t xml:space="preserve">0.2795(4)</t>
  </si>
  <si>
    <t xml:space="preserve">0.2845(7)</t>
  </si>
  <si>
    <t xml:space="preserve">0.2847(8)</t>
  </si>
  <si>
    <t xml:space="preserve">0.2833(7)</t>
  </si>
  <si>
    <t xml:space="preserve">0.2842(6)</t>
  </si>
  <si>
    <t xml:space="preserve">0.2902(9)</t>
  </si>
  <si>
    <t xml:space="preserve">0.2890(9)</t>
  </si>
  <si>
    <t xml:space="preserve">0.2861(7)</t>
  </si>
  <si>
    <t xml:space="preserve">0.2864(5)</t>
  </si>
  <si>
    <t xml:space="preserve">0.262(6)</t>
  </si>
  <si>
    <t xml:space="preserve">0.2746(9)</t>
  </si>
  <si>
    <t xml:space="preserve">0.275(1)</t>
  </si>
  <si>
    <t xml:space="preserve">0.2748(6)</t>
  </si>
  <si>
    <t xml:space="preserve">0.2741(7)</t>
  </si>
  <si>
    <t xml:space="preserve">0.25(1)</t>
  </si>
  <si>
    <t xml:space="preserve">0.2762(8)</t>
  </si>
  <si>
    <t xml:space="preserve">0.2761(8)</t>
  </si>
  <si>
    <t xml:space="preserve">0.2764(6)</t>
  </si>
  <si>
    <t xml:space="preserve">0.2755(5)</t>
  </si>
  <si>
    <t xml:space="preserve">0.2781(9)</t>
  </si>
  <si>
    <t xml:space="preserve">0.2764(9)</t>
  </si>
  <si>
    <t xml:space="preserve">0.2791(7)</t>
  </si>
  <si>
    <t xml:space="preserve">0.2746(8)</t>
  </si>
  <si>
    <t xml:space="preserve">0.2789(8)</t>
  </si>
  <si>
    <t xml:space="preserve">0.2791(9)</t>
  </si>
  <si>
    <t xml:space="preserve">0.259(1)</t>
  </si>
  <si>
    <t xml:space="preserve">0.282(1)</t>
  </si>
  <si>
    <t xml:space="preserve">0.2772(8)</t>
  </si>
  <si>
    <t xml:space="preserve">0.2778(6)</t>
  </si>
  <si>
    <t xml:space="preserve">0.2799(9)</t>
  </si>
  <si>
    <t xml:space="preserve">0.2813(8)</t>
  </si>
  <si>
    <t xml:space="preserve">0.2768(7)</t>
  </si>
  <si>
    <t xml:space="preserve">0.2825(9)</t>
  </si>
  <si>
    <t xml:space="preserve">0.2800(5)</t>
  </si>
  <si>
    <t xml:space="preserve">0.2813(5)</t>
  </si>
  <si>
    <t xml:space="preserve">0.2790(9)</t>
  </si>
  <si>
    <t xml:space="preserve">0.2798(6)</t>
  </si>
  <si>
    <t xml:space="preserve">0.2770(6)</t>
  </si>
  <si>
    <t xml:space="preserve">0.283(2)</t>
  </si>
  <si>
    <t xml:space="preserve">0.2798(9)</t>
  </si>
  <si>
    <t xml:space="preserve">0.2833(8)</t>
  </si>
  <si>
    <t xml:space="preserve">0.2803(8)</t>
  </si>
  <si>
    <t xml:space="preserve">0.2786(5)</t>
  </si>
  <si>
    <t xml:space="preserve">0.2768(6)</t>
  </si>
  <si>
    <t xml:space="preserve">0.2803(6)</t>
  </si>
  <si>
    <t xml:space="preserve">0.2810(5)</t>
  </si>
  <si>
    <t xml:space="preserve">0.286(1)</t>
  </si>
  <si>
    <t xml:space="preserve">0.285(1)</t>
  </si>
  <si>
    <t xml:space="preserve">0.284(1)</t>
  </si>
  <si>
    <t xml:space="preserve">0.266(6)</t>
  </si>
  <si>
    <t xml:space="preserve">0.289(2)</t>
  </si>
  <si>
    <t xml:space="preserve">0.2853(9)</t>
  </si>
  <si>
    <t xml:space="preserve">0.2896(8)</t>
  </si>
  <si>
    <t xml:space="preserve">0.2857(7)</t>
  </si>
  <si>
    <t xml:space="preserve">0.2875(9)</t>
  </si>
  <si>
    <t xml:space="preserve">0.2830(9)</t>
  </si>
  <si>
    <t xml:space="preserve">0.2816(8)</t>
  </si>
  <si>
    <t xml:space="preserve">0.2812(5)</t>
  </si>
  <si>
    <t xml:space="preserve">2,2,3,3-tetramethylbutane</t>
  </si>
  <si>
    <t xml:space="preserve">0.2811(7)</t>
  </si>
  <si>
    <t xml:space="preserve">0.2801(8)</t>
  </si>
  <si>
    <r>
      <rPr>
        <sz val="12"/>
        <rFont val="Times New Roman"/>
        <family val="1"/>
        <charset val="1"/>
      </rPr>
      <t xml:space="preserve">𝑻</t>
    </r>
    <r>
      <rPr>
        <vertAlign val="subscript"/>
        <sz val="12"/>
        <rFont val="Times New Roman"/>
        <family val="1"/>
        <charset val="1"/>
      </rPr>
      <t xml:space="preserve">𝑵𝑩𝑷</t>
    </r>
    <r>
      <rPr>
        <b val="true"/>
        <sz val="12"/>
        <rFont val="Times New Roman"/>
        <family val="1"/>
        <charset val="1"/>
      </rPr>
      <t xml:space="preserve">(K)</t>
    </r>
  </si>
  <si>
    <t xml:space="preserve">261.4(1)</t>
  </si>
  <si>
    <t xml:space="preserve">261.00(5)</t>
  </si>
  <si>
    <t xml:space="preserve">260.30(5)</t>
  </si>
  <si>
    <t xml:space="preserve">252.41(6)</t>
  </si>
  <si>
    <t xml:space="preserve">251.63(3)</t>
  </si>
  <si>
    <t xml:space="preserve">300.9(8)</t>
  </si>
  <si>
    <t xml:space="preserve">300.26(6)</t>
  </si>
  <si>
    <t xml:space="preserve">299.12(6)</t>
  </si>
  <si>
    <t xml:space="preserve">290.59(4)</t>
  </si>
  <si>
    <t xml:space="preserve">290.30(3)</t>
  </si>
  <si>
    <t xml:space="preserve">282.5(3)</t>
  </si>
  <si>
    <t xml:space="preserve">281.50(6)</t>
  </si>
  <si>
    <t xml:space="preserve">279.43(6)</t>
  </si>
  <si>
    <t xml:space="preserve">270.71(3)</t>
  </si>
  <si>
    <t xml:space="preserve">272.77(4)</t>
  </si>
  <si>
    <t xml:space="preserve">333.5(1)</t>
  </si>
  <si>
    <t xml:space="preserve">332.77(7)</t>
  </si>
  <si>
    <t xml:space="preserve">333.88(7)</t>
  </si>
  <si>
    <t xml:space="preserve">323.81(5)</t>
  </si>
  <si>
    <t xml:space="preserve">323.00(5)</t>
  </si>
  <si>
    <t xml:space="preserve">336.4(1)</t>
  </si>
  <si>
    <t xml:space="preserve">333.40(7)</t>
  </si>
  <si>
    <t xml:space="preserve">333.80(6)</t>
  </si>
  <si>
    <t xml:space="preserve">325.25(4)</t>
  </si>
  <si>
    <t xml:space="preserve">316.31(4)</t>
  </si>
  <si>
    <t xml:space="preserve">322.87(6)</t>
  </si>
  <si>
    <t xml:space="preserve">323.40(7)</t>
  </si>
  <si>
    <t xml:space="preserve">321.16(7)</t>
  </si>
  <si>
    <t xml:space="preserve">310.91(4)</t>
  </si>
  <si>
    <t xml:space="preserve">309.87(4)</t>
  </si>
  <si>
    <t xml:space="preserve">331.15(5)</t>
  </si>
  <si>
    <t xml:space="preserve">331.70(6)</t>
  </si>
  <si>
    <t xml:space="preserve">328.41(6)</t>
  </si>
  <si>
    <t xml:space="preserve">322.20(4)</t>
  </si>
  <si>
    <t xml:space="preserve">311.07(3)</t>
  </si>
  <si>
    <t xml:space="preserve">363.5(4)</t>
  </si>
  <si>
    <t xml:space="preserve">363.57(8)</t>
  </si>
  <si>
    <t xml:space="preserve">364.31(8)</t>
  </si>
  <si>
    <t xml:space="preserve">353.56(7)</t>
  </si>
  <si>
    <t xml:space="preserve">352.13(5)</t>
  </si>
  <si>
    <t xml:space="preserve">365.0(2)</t>
  </si>
  <si>
    <t xml:space="preserve">364.01(7)</t>
  </si>
  <si>
    <t xml:space="preserve">364.58(7)</t>
  </si>
  <si>
    <t xml:space="preserve">355.05(6)</t>
  </si>
  <si>
    <t xml:space="preserve">357.72(5)</t>
  </si>
  <si>
    <t xml:space="preserve">366.59(9)</t>
  </si>
  <si>
    <t xml:space="preserve">365.06(8)</t>
  </si>
  <si>
    <t xml:space="preserve">365.44(8)</t>
  </si>
  <si>
    <t xml:space="preserve">356.09(6)</t>
  </si>
  <si>
    <t xml:space="preserve">348.38(6)</t>
  </si>
  <si>
    <t xml:space="preserve">352.3(1)</t>
  </si>
  <si>
    <t xml:space="preserve">351.55(8)</t>
  </si>
  <si>
    <t xml:space="preserve">353.81(8)</t>
  </si>
  <si>
    <t xml:space="preserve">341.27(4)</t>
  </si>
  <si>
    <t xml:space="preserve">342.51(6)</t>
  </si>
  <si>
    <t xml:space="preserve">363.0(1)</t>
  </si>
  <si>
    <t xml:space="preserve">360.93(8)</t>
  </si>
  <si>
    <t xml:space="preserve">361.50(7)</t>
  </si>
  <si>
    <t xml:space="preserve">354.77(6)</t>
  </si>
  <si>
    <t xml:space="preserve">348.45(6)</t>
  </si>
  <si>
    <t xml:space="preserve">353.68(5)</t>
  </si>
  <si>
    <t xml:space="preserve">356.19(7)</t>
  </si>
  <si>
    <t xml:space="preserve">357.29(8)</t>
  </si>
  <si>
    <t xml:space="preserve">349.03(6)</t>
  </si>
  <si>
    <t xml:space="preserve">331.42(4)</t>
  </si>
  <si>
    <t xml:space="preserve">359.20(7)</t>
  </si>
  <si>
    <t xml:space="preserve">357.31(6)</t>
  </si>
  <si>
    <t xml:space="preserve">358.23(6)</t>
  </si>
  <si>
    <t xml:space="preserve">348.15(5)</t>
  </si>
  <si>
    <t xml:space="preserve">337.61(4)</t>
  </si>
  <si>
    <t xml:space="preserve">354.06(9)</t>
  </si>
  <si>
    <t xml:space="preserve">358.68(7)</t>
  </si>
  <si>
    <t xml:space="preserve">354.25(6)</t>
  </si>
  <si>
    <t xml:space="preserve">346.39(4)</t>
  </si>
  <si>
    <t xml:space="preserve">332.37(3)</t>
  </si>
  <si>
    <t xml:space="preserve">390.7(4)</t>
  </si>
  <si>
    <t xml:space="preserve">391.03(9)</t>
  </si>
  <si>
    <t xml:space="preserve">391.95(9)</t>
  </si>
  <si>
    <t xml:space="preserve">380.70(7)</t>
  </si>
  <si>
    <t xml:space="preserve">379.00(8)</t>
  </si>
  <si>
    <t xml:space="preserve">392.0(2)</t>
  </si>
  <si>
    <t xml:space="preserve">392.41(9)</t>
  </si>
  <si>
    <t xml:space="preserve">392.80(9)</t>
  </si>
  <si>
    <t xml:space="preserve">382.15(7)</t>
  </si>
  <si>
    <t xml:space="preserve">384.77(7)</t>
  </si>
  <si>
    <t xml:space="preserve">390.76(7)</t>
  </si>
  <si>
    <t xml:space="preserve">393.36(9)</t>
  </si>
  <si>
    <t xml:space="preserve">393.69(9)</t>
  </si>
  <si>
    <t xml:space="preserve">382.20(7)</t>
  </si>
  <si>
    <t xml:space="preserve">396.08(8)</t>
  </si>
  <si>
    <t xml:space="preserve">391.8(1)</t>
  </si>
  <si>
    <t xml:space="preserve">392.40(9)</t>
  </si>
  <si>
    <t xml:space="preserve">392.8(1)</t>
  </si>
  <si>
    <t xml:space="preserve">383.2(1)</t>
  </si>
  <si>
    <t xml:space="preserve">386.24(7)</t>
  </si>
  <si>
    <t xml:space="preserve">380.0(1)</t>
  </si>
  <si>
    <t xml:space="preserve">379.09(9)</t>
  </si>
  <si>
    <t xml:space="preserve">381.06(9)</t>
  </si>
  <si>
    <t xml:space="preserve">369.04(7)</t>
  </si>
  <si>
    <t xml:space="preserve">368.44(6)</t>
  </si>
  <si>
    <t xml:space="preserve">388.7(4)</t>
  </si>
  <si>
    <t xml:space="preserve">388.82(9)</t>
  </si>
  <si>
    <t xml:space="preserve">389.41(9)</t>
  </si>
  <si>
    <t xml:space="preserve">381.46(7)</t>
  </si>
  <si>
    <t xml:space="preserve">386.64(7)</t>
  </si>
  <si>
    <t xml:space="preserve">382.3(9)</t>
  </si>
  <si>
    <t xml:space="preserve">385.55(9)</t>
  </si>
  <si>
    <t xml:space="preserve">385.87(9)</t>
  </si>
  <si>
    <t xml:space="preserve">377.39(6)</t>
  </si>
  <si>
    <t xml:space="preserve">365.34(6)</t>
  </si>
  <si>
    <t xml:space="preserve">382.1(4)</t>
  </si>
  <si>
    <t xml:space="preserve">382.4(1)</t>
  </si>
  <si>
    <t xml:space="preserve">383.45(9)</t>
  </si>
  <si>
    <t xml:space="preserve">374.08(6)</t>
  </si>
  <si>
    <t xml:space="preserve">363.98(6)</t>
  </si>
  <si>
    <t xml:space="preserve">385.1(1)</t>
  </si>
  <si>
    <t xml:space="preserve">386.61(8)</t>
  </si>
  <si>
    <t xml:space="preserve">388.32(8)</t>
  </si>
  <si>
    <t xml:space="preserve">375.99(5)</t>
  </si>
  <si>
    <t xml:space="preserve">377.22(6)</t>
  </si>
  <si>
    <t xml:space="preserve">390.90(1)</t>
  </si>
  <si>
    <t xml:space="preserve">391.19(8)</t>
  </si>
  <si>
    <t xml:space="preserve">391.53(8)</t>
  </si>
  <si>
    <t xml:space="preserve">383.99(6)</t>
  </si>
  <si>
    <t xml:space="preserve">380.83(6)</t>
  </si>
  <si>
    <t xml:space="preserve">388.8(1)</t>
  </si>
  <si>
    <t xml:space="preserve">388.54(9)</t>
  </si>
  <si>
    <t xml:space="preserve">388.34(9)</t>
  </si>
  <si>
    <t xml:space="preserve">381.72(7)</t>
  </si>
  <si>
    <t xml:space="preserve">375.44(6)</t>
  </si>
  <si>
    <t xml:space="preserve">391.5(2)</t>
  </si>
  <si>
    <t xml:space="preserve">392.16(9)</t>
  </si>
  <si>
    <t xml:space="preserve">392.69(9)</t>
  </si>
  <si>
    <t xml:space="preserve">381.41(6)</t>
  </si>
  <si>
    <t xml:space="preserve">371.90(7)</t>
  </si>
  <si>
    <t xml:space="preserve">383.1(1)</t>
  </si>
  <si>
    <t xml:space="preserve">384.91(9)</t>
  </si>
  <si>
    <t xml:space="preserve">386.29(9)</t>
  </si>
  <si>
    <t xml:space="preserve">377.12(6)</t>
  </si>
  <si>
    <t xml:space="preserve">365.66(5)</t>
  </si>
  <si>
    <t xml:space="preserve">372.4(1)</t>
  </si>
  <si>
    <t xml:space="preserve">372.53(8)</t>
  </si>
  <si>
    <t xml:space="preserve">374.33(8)</t>
  </si>
  <si>
    <t xml:space="preserve">366.85(8)</t>
  </si>
  <si>
    <t xml:space="preserve">350.75(5)</t>
  </si>
  <si>
    <t xml:space="preserve">387.93(2)</t>
  </si>
  <si>
    <t xml:space="preserve">389.43(8)</t>
  </si>
  <si>
    <t xml:space="preserve">390.09(8)</t>
  </si>
  <si>
    <t xml:space="preserve">381.40(6)</t>
  </si>
  <si>
    <t xml:space="preserve">368.12(7)</t>
  </si>
  <si>
    <t xml:space="preserve">386.68(8)</t>
  </si>
  <si>
    <t xml:space="preserve">387.29(8)</t>
  </si>
  <si>
    <t xml:space="preserve">387.40(8)</t>
  </si>
  <si>
    <t xml:space="preserve">382.92(6)</t>
  </si>
  <si>
    <t xml:space="preserve">374.66(6)</t>
  </si>
  <si>
    <t xml:space="preserve">379.7(2)</t>
  </si>
  <si>
    <t xml:space="preserve">394.09(7)</t>
  </si>
  <si>
    <t xml:space="preserve">389.21(8)</t>
  </si>
  <si>
    <t xml:space="preserve">382.91(5)</t>
  </si>
  <si>
    <t xml:space="preserve">364.29(6)</t>
  </si>
  <si>
    <t xml:space="preserve">S/L</t>
  </si>
  <si>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</si>
  <si>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optimized</t>
  </si>
  <si>
    <r>
      <rPr>
        <sz val="12"/>
        <rFont val="Times New Roman"/>
        <family val="1"/>
        <charset val="1"/>
      </rPr>
      <t xml:space="preserve">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b val="true"/>
        <sz val="12"/>
        <rFont val="Times New Roman"/>
        <family val="1"/>
        <charset val="1"/>
      </rPr>
      <t xml:space="preserve">S/L</t>
    </r>
  </si>
  <si>
    <r>
      <rPr>
        <vertAlign val="superscript"/>
        <sz val="12"/>
        <rFont val="Times New Roman"/>
        <family val="1"/>
        <charset val="1"/>
      </rPr>
      <t xml:space="preserve">𝝆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</si>
  <si>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𝑷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</si>
  <si>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</si>
  <si>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simulation 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𝒁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</si>
  <si>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1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𝑵𝑩𝑷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</si>
  <si>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</si>
  <si>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</si>
  <si>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</si>
  <si>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</si>
  <si>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</si>
  <si>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</si>
  <si>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</si>
  <si>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</si>
  <si>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</si>
  <si>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</si>
  <si>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</si>
  <si>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</si>
  <si>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</si>
  <si>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</si>
  <si>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</si>
  <si>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</si>
  <si>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</si>
  <si>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</si>
  <si>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</si>
  <si>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</si>
  <si>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</si>
  <si>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</si>
  <si>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</si>
  <si>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</si>
  <si>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</si>
  <si>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</si>
  <si>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</si>
  <si>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</si>
  <si>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</si>
  <si>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</si>
  <si>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</si>
  <si>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</si>
  <si>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</si>
  <si>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</si>
  <si>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</si>
  <si>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</si>
  <si>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</si>
  <si>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</si>
  <si>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</si>
  <si>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</si>
  <si>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</si>
  <si>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</si>
  <si>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</si>
  <si>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</si>
  <si>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</si>
  <si>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</si>
  <si>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</si>
  <si>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</si>
  <si>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</si>
  <si>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</si>
  <si>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</si>
  <si>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</si>
  <si>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</si>
  <si>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</si>
  <si>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</si>
  <si>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</si>
  <si>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</si>
  <si>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</si>
  <si>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</si>
  <si>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</si>
  <si>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</si>
  <si>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</si>
  <si>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</si>
  <si>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</si>
  <si>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</si>
  <si>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</si>
  <si>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</si>
  <si>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</si>
  <si>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</si>
  <si>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</si>
  <si>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</si>
  <si>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</si>
  <si>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</si>
  <si>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</si>
  <si>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</si>
  <si>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</si>
  <si>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</si>
  <si>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</si>
  <si>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</si>
  <si>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</si>
  <si>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</si>
  <si>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</si>
  <si>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</si>
  <si>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</si>
  <si>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</si>
  <si>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</si>
  <si>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</si>
  <si>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</si>
  <si>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</si>
  <si>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</si>
  <si>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</si>
  <si>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</si>
  <si>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</si>
  <si>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</si>
  <si>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</si>
  <si>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</si>
  <si>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</si>
  <si>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</si>
  <si>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</si>
  <si>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</si>
  <si>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</si>
  <si>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</si>
  <si>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</si>
  <si>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</si>
  <si>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</si>
  <si>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</si>
  <si>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</si>
  <si>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</si>
  <si>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</si>
  <si>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</si>
  <si>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</si>
  <si>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</si>
  <si>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</si>
  <si>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</si>
  <si>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</si>
  <si>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</si>
  <si>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</si>
  <si>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</si>
  <si>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</si>
  <si>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</si>
  <si>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</si>
  <si>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</si>
  <si>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</si>
  <si>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</si>
  <si>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</si>
  <si>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</si>
  <si>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</si>
  <si>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</si>
  <si>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</si>
  <si>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</si>
  <si>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</si>
  <si>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</si>
  <si>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</si>
  <si>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</si>
  <si>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</si>
  <si>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</si>
  <si>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</si>
  <si>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</si>
  <si>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</si>
  <si>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</si>
  <si>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</si>
  <si>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</si>
  <si>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</si>
  <si>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</si>
  <si>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</si>
  <si>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</si>
  <si>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</si>
  <si>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</si>
  <si>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</si>
  <si>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</si>
  <si>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</si>
  <si>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</si>
  <si>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</si>
  <si>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</si>
  <si>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</si>
  <si>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</si>
  <si>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</si>
  <si>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</si>
  <si>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</si>
  <si>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</si>
  <si>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dimethylpropane.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</si>
  <si>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</si>
  <si>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</si>
  <si>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</si>
  <si>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</si>
  <si>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</si>
  <si>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</si>
  <si>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</si>
  <si>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</si>
  <si>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</si>
  <si>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</si>
  <si>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</si>
  <si>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</si>
  <si>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</si>
  <si>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</si>
  <si>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</si>
  <si>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</si>
  <si>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</si>
  <si>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</si>
  <si>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</si>
  <si>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</si>
  <si>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</si>
  <si>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</si>
  <si>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</si>
  <si>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</si>
  <si>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</si>
  <si>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</si>
  <si>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</si>
  <si>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</si>
  <si>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</si>
  <si>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</si>
  <si>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</si>
  <si>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</si>
  <si>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</si>
  <si>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</si>
  <si>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</si>
  <si>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</si>
  <si>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</si>
  <si>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</si>
  <si>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</si>
  <si>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</si>
  <si>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</si>
  <si>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</si>
  <si>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</si>
  <si>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</si>
  <si>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</si>
  <si>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</si>
  <si>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</si>
  <si>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</si>
  <si>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</si>
  <si>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</si>
  <si>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</si>
  <si>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</si>
  <si>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</si>
  <si>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</si>
  <si>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</si>
  <si>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</si>
  <si>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</si>
  <si>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</si>
  <si>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</si>
  <si>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</si>
  <si>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</si>
  <si>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</si>
  <si>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</si>
  <si>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</si>
  <si>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</si>
  <si>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</si>
  <si>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</si>
  <si>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</si>
  <si>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</si>
  <si>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</si>
  <si>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</si>
  <si>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</si>
  <si>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</si>
  <si>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</si>
  <si>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</si>
  <si>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</si>
  <si>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</si>
  <si>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</si>
  <si>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</si>
  <si>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</si>
  <si>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</si>
  <si>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</si>
  <si>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</si>
  <si>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</si>
  <si>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</si>
  <si>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</si>
  <si>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</si>
  <si>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</si>
  <si>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</si>
  <si>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</si>
  <si>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</si>
  <si>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</si>
  <si>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</si>
  <si>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</si>
  <si>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</si>
  <si>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</si>
  <si>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</si>
  <si>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</si>
  <si>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</si>
  <si>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</si>
  <si>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</si>
  <si>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</si>
  <si>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</si>
  <si>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</si>
  <si>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</si>
  <si>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</si>
  <si>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</si>
  <si>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</si>
  <si>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</si>
  <si>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</si>
  <si>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</si>
  <si>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</si>
  <si>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</si>
  <si>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</si>
  <si>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</si>
  <si>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</si>
  <si>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</si>
  <si>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</si>
  <si>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</si>
  <si>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</si>
  <si>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</si>
  <si>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</si>
  <si>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</si>
  <si>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</si>
  <si>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</si>
  <si>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</si>
  <si>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</si>
  <si>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</si>
  <si>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</si>
  <si>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</si>
  <si>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</si>
  <si>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</si>
  <si>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</si>
  <si>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</si>
  <si>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</si>
  <si>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</si>
  <si>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0.95(1)</t>
  </si>
  <si>
    <t xml:space="preserve">0.6154(6)</t>
  </si>
  <si>
    <t xml:space="preserve">0.00301(2)</t>
  </si>
  <si>
    <t xml:space="preserve">0.6250(5)</t>
  </si>
  <si>
    <t xml:space="preserve">0.00219(2)</t>
  </si>
  <si>
    <t xml:space="preserve">0.653(8)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</si>
  <si>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</si>
  <si>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</si>
  <si>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</si>
  <si>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</si>
  <si>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</si>
  <si>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</si>
  <si>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</si>
  <si>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</si>
  <si>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</si>
  <si>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</si>
  <si>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</si>
  <si>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</si>
  <si>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</si>
  <si>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</si>
  <si>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</si>
  <si>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</si>
  <si>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</si>
  <si>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</si>
  <si>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</si>
  <si>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</si>
  <si>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</si>
  <si>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</si>
  <si>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</si>
  <si>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</si>
  <si>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</si>
  <si>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</si>
  <si>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</si>
  <si>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</si>
  <si>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</si>
  <si>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</si>
  <si>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</si>
  <si>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</si>
  <si>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</si>
  <si>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</si>
  <si>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</si>
  <si>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</si>
  <si>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</si>
  <si>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</si>
  <si>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</si>
  <si>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</si>
  <si>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</si>
  <si>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</si>
  <si>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</si>
  <si>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</si>
  <si>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</si>
  <si>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</si>
  <si>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</si>
  <si>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</si>
  <si>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</si>
  <si>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</si>
  <si>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</si>
  <si>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</si>
  <si>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</si>
  <si>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</si>
  <si>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</si>
  <si>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</si>
  <si>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</si>
  <si>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</si>
  <si>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</si>
  <si>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</si>
  <si>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</si>
  <si>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</si>
  <si>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</si>
  <si>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</si>
  <si>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</si>
  <si>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</si>
  <si>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</si>
  <si>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</si>
  <si>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</si>
  <si>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</si>
  <si>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</si>
  <si>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</si>
  <si>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</si>
  <si>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</si>
  <si>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</si>
  <si>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</si>
  <si>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</si>
  <si>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</si>
  <si>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</si>
  <si>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</si>
  <si>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</si>
  <si>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</si>
  <si>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</si>
  <si>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</si>
  <si>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</si>
  <si>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</si>
  <si>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</si>
  <si>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</si>
  <si>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</si>
  <si>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</si>
  <si>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</si>
  <si>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</si>
  <si>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</si>
  <si>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</si>
  <si>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</si>
  <si>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</si>
  <si>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</si>
  <si>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</si>
  <si>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</si>
  <si>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</si>
  <si>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</si>
  <si>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</si>
  <si>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</si>
  <si>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</si>
  <si>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</si>
  <si>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</si>
  <si>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</si>
  <si>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</si>
  <si>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</si>
  <si>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</si>
  <si>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</si>
  <si>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</si>
  <si>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</si>
  <si>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</si>
  <si>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</si>
  <si>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</si>
  <si>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</si>
  <si>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</si>
  <si>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</si>
  <si>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</si>
  <si>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</si>
  <si>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</si>
  <si>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</si>
  <si>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</si>
  <si>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</si>
  <si>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</si>
  <si>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</si>
  <si>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</si>
  <si>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</si>
  <si>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</si>
  <si>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</si>
  <si>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</si>
  <si>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</si>
  <si>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</si>
  <si>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</si>
  <si>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</si>
  <si>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</si>
  <si>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</si>
  <si>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</si>
  <si>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</si>
  <si>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</si>
  <si>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</si>
  <si>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</si>
  <si>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</si>
  <si>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</si>
  <si>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</si>
  <si>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</si>
  <si>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</si>
  <si>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</si>
  <si>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</si>
  <si>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</si>
  <si>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</si>
  <si>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</si>
  <si>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</si>
  <si>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</si>
  <si>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</si>
  <si>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</si>
  <si>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</si>
  <si>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</si>
  <si>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</si>
  <si>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</si>
  <si>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</si>
  <si>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</si>
  <si>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</si>
  <si>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</si>
  <si>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</si>
  <si>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</si>
  <si>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</si>
  <si>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</si>
  <si>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</si>
  <si>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</si>
  <si>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</si>
  <si>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</si>
  <si>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</si>
  <si>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</si>
  <si>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</si>
  <si>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</si>
  <si>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</si>
  <si>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</si>
  <si>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</si>
  <si>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</si>
  <si>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</si>
  <si>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</si>
  <si>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</si>
  <si>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</si>
  <si>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</si>
  <si>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</si>
  <si>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</si>
  <si>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</si>
  <si>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</si>
  <si>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</si>
  <si>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</si>
  <si>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</si>
  <si>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</si>
  <si>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</si>
  <si>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</si>
  <si>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</si>
  <si>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</si>
  <si>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</si>
  <si>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</si>
  <si>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</si>
  <si>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</si>
  <si>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</si>
  <si>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</si>
  <si>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</si>
  <si>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</si>
  <si>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</si>
  <si>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</si>
  <si>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</si>
  <si>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</si>
  <si>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</si>
  <si>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</si>
  <si>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</si>
  <si>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</si>
  <si>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</si>
  <si>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</si>
  <si>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</si>
  <si>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</si>
  <si>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</si>
  <si>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</si>
  <si>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</si>
  <si>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</si>
  <si>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</si>
  <si>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</si>
  <si>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</si>
  <si>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</si>
  <si>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</si>
  <si>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</si>
  <si>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</si>
  <si>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</si>
  <si>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</si>
  <si>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</si>
  <si>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</si>
  <si>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</si>
  <si>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</si>
  <si>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</si>
  <si>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</si>
  <si>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</si>
  <si>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</si>
  <si>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</si>
  <si>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</si>
  <si>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</si>
  <si>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</si>
  <si>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</si>
  <si>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</si>
  <si>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</si>
  <si>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</si>
  <si>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</si>
  <si>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</si>
  <si>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</si>
  <si>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</si>
  <si>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</si>
  <si>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</si>
  <si>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</si>
  <si>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</si>
  <si>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</si>
  <si>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</si>
  <si>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</si>
  <si>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</si>
  <si>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</si>
  <si>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</si>
  <si>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</si>
  <si>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</si>
  <si>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</si>
  <si>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</si>
  <si>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</si>
  <si>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</si>
  <si>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</si>
  <si>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</si>
  <si>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</si>
  <si>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</si>
  <si>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</si>
  <si>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</si>
  <si>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</si>
  <si>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</si>
  <si>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</si>
  <si>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</si>
  <si>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</si>
  <si>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</si>
  <si>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</si>
  <si>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</si>
  <si>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</si>
  <si>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</si>
  <si>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</si>
  <si>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</si>
  <si>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</si>
  <si>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</si>
  <si>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</si>
  <si>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</si>
  <si>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</si>
  <si>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</si>
  <si>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</si>
  <si>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</si>
  <si>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</si>
  <si>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</si>
  <si>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</si>
  <si>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</si>
  <si>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</si>
  <si>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</si>
  <si>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</si>
  <si>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</si>
  <si>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</si>
  <si>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</si>
  <si>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</si>
  <si>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</si>
  <si>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</si>
  <si>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</si>
  <si>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</si>
  <si>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</si>
  <si>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</si>
  <si>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</si>
  <si>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</si>
  <si>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</si>
  <si>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</si>
  <si>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</si>
  <si>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</si>
  <si>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</si>
  <si>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</si>
  <si>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</si>
  <si>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</si>
  <si>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</si>
  <si>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</si>
  <si>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</si>
  <si>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</si>
  <si>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</si>
  <si>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</si>
  <si>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</si>
  <si>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</si>
  <si>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</si>
  <si>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</si>
  <si>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</si>
  <si>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</si>
  <si>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</si>
  <si>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</si>
  <si>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</si>
  <si>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</si>
  <si>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</si>
  <si>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</si>
  <si>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</si>
  <si>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</si>
  <si>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</si>
  <si>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</si>
  <si>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</si>
  <si>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</si>
  <si>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</si>
  <si>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</si>
  <si>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</si>
  <si>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</si>
  <si>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</si>
  <si>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</si>
  <si>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</si>
  <si>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</si>
  <si>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</si>
  <si>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</si>
  <si>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</si>
  <si>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</si>
  <si>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</si>
  <si>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</si>
  <si>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</si>
  <si>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</si>
  <si>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</si>
  <si>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</si>
  <si>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</si>
  <si>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</si>
  <si>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</si>
  <si>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</si>
  <si>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</si>
  <si>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</si>
  <si>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</si>
  <si>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</si>
  <si>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</si>
  <si>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</si>
  <si>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</si>
  <si>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</si>
  <si>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</si>
  <si>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</si>
  <si>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</si>
  <si>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</si>
  <si>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</si>
  <si>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</si>
  <si>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</si>
  <si>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</si>
  <si>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</si>
  <si>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</si>
  <si>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</si>
  <si>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</si>
  <si>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</si>
  <si>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</si>
  <si>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</si>
  <si>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</si>
  <si>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</si>
  <si>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</si>
  <si>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</si>
  <si>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</si>
  <si>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</si>
  <si>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</si>
  <si>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</si>
  <si>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</si>
  <si>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</si>
  <si>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</si>
  <si>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</si>
  <si>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</si>
  <si>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</si>
  <si>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</si>
  <si>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</si>
  <si>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</si>
  <si>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</si>
  <si>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</si>
  <si>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</si>
  <si>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</si>
  <si>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</si>
  <si>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</si>
  <si>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</si>
  <si>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</si>
  <si>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</si>
  <si>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</si>
  <si>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</si>
  <si>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</si>
  <si>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</si>
  <si>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</si>
  <si>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</si>
  <si>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</si>
  <si>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</si>
  <si>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</si>
  <si>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</si>
  <si>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</si>
  <si>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</si>
  <si>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</si>
  <si>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</si>
  <si>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</si>
  <si>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</si>
  <si>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</si>
  <si>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</si>
  <si>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</si>
  <si>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</si>
  <si>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</si>
  <si>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</si>
  <si>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</si>
  <si>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</si>
  <si>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</si>
  <si>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</si>
  <si>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</si>
  <si>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</si>
  <si>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</si>
  <si>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</si>
  <si>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</si>
  <si>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</si>
  <si>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</si>
  <si>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</si>
  <si>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</si>
  <si>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</si>
  <si>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</si>
  <si>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</si>
  <si>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</si>
  <si>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</si>
  <si>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</si>
  <si>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</si>
  <si>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</si>
  <si>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</si>
  <si>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</si>
  <si>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</si>
  <si>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</si>
  <si>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</si>
  <si>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</si>
  <si>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</si>
  <si>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</si>
  <si>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</si>
  <si>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</si>
  <si>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</si>
  <si>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</si>
  <si>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</si>
  <si>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</si>
  <si>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</si>
  <si>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</si>
  <si>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</si>
  <si>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</si>
  <si>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</si>
  <si>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</si>
  <si>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</si>
  <si>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</si>
  <si>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</si>
  <si>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</si>
  <si>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</si>
  <si>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</si>
  <si>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</si>
  <si>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</si>
  <si>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</si>
  <si>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</si>
  <si>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</si>
  <si>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</si>
  <si>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</si>
  <si>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</si>
  <si>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</si>
  <si>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</si>
  <si>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</si>
  <si>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</si>
  <si>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</si>
  <si>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</si>
  <si>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</si>
  <si>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</si>
  <si>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</si>
  <si>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</si>
  <si>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</si>
  <si>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</si>
  <si>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</si>
  <si>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</si>
  <si>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</si>
  <si>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</si>
  <si>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</si>
  <si>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</si>
  <si>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</si>
  <si>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</si>
  <si>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</si>
  <si>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</si>
  <si>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</si>
  <si>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</si>
  <si>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</si>
  <si>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</si>
  <si>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</si>
  <si>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</si>
  <si>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</si>
  <si>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</si>
  <si>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</si>
  <si>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</si>
  <si>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</si>
  <si>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</si>
  <si>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</si>
  <si>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</si>
  <si>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</si>
  <si>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</si>
  <si>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</si>
  <si>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</si>
  <si>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</si>
  <si>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</si>
  <si>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</si>
  <si>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</si>
  <si>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</si>
  <si>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</si>
  <si>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</si>
  <si>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</si>
  <si>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</si>
  <si>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</si>
  <si>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</si>
  <si>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</si>
  <si>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</si>
  <si>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</si>
  <si>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</si>
  <si>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</si>
  <si>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</si>
  <si>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</si>
  <si>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</si>
  <si>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</si>
  <si>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</si>
  <si>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</si>
  <si>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</si>
  <si>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</si>
  <si>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</si>
  <si>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</si>
  <si>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</si>
  <si>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</si>
  <si>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</si>
  <si>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</si>
  <si>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</si>
  <si>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</si>
  <si>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</si>
  <si>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</si>
  <si>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</si>
  <si>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</si>
  <si>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</si>
  <si>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</si>
  <si>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</si>
  <si>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</si>
  <si>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</si>
  <si>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</si>
  <si>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</si>
  <si>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</si>
  <si>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</si>
  <si>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</si>
  <si>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</si>
  <si>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</si>
  <si>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</si>
  <si>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</si>
  <si>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</si>
  <si>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</si>
  <si>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</si>
  <si>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</si>
  <si>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</si>
  <si>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</si>
  <si>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</si>
  <si>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</si>
  <si>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</si>
  <si>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</si>
  <si>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</si>
  <si>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</si>
  <si>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</si>
  <si>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</si>
  <si>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</si>
  <si>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</si>
  <si>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</si>
  <si>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</si>
  <si>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</si>
  <si>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</si>
  <si>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</si>
  <si>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</si>
  <si>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</si>
  <si>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</si>
  <si>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</si>
  <si>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</si>
  <si>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</si>
  <si>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</si>
  <si>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</si>
  <si>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</si>
  <si>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</si>
  <si>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</si>
  <si>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</si>
  <si>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</si>
  <si>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</si>
  <si>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</si>
  <si>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</si>
  <si>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</si>
  <si>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</si>
  <si>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</si>
  <si>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</si>
  <si>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</si>
  <si>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</si>
  <si>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</si>
  <si>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</si>
  <si>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</si>
  <si>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</si>
  <si>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</si>
  <si>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</si>
  <si>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</si>
  <si>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</si>
  <si>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</si>
  <si>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</si>
  <si>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</si>
  <si>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</si>
  <si>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</si>
  <si>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</si>
  <si>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</si>
  <si>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</si>
  <si>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</si>
  <si>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</si>
  <si>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</si>
  <si>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</si>
  <si>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</si>
  <si>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</si>
  <si>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</si>
  <si>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</si>
  <si>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</si>
  <si>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</si>
  <si>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</si>
  <si>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</si>
  <si>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</si>
  <si>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</si>
  <si>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</si>
  <si>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</si>
  <si>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</si>
  <si>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</si>
  <si>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</si>
  <si>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</si>
  <si>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</si>
  <si>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</si>
  <si>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</si>
  <si>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</si>
  <si>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</si>
  <si>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</si>
  <si>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</si>
  <si>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</si>
  <si>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</si>
  <si>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</si>
  <si>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</si>
  <si>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</si>
  <si>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</si>
  <si>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</si>
  <si>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</si>
  <si>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</si>
  <si>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</si>
  <si>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</si>
  <si>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</si>
  <si>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</si>
  <si>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</si>
  <si>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</si>
  <si>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</si>
  <si>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</si>
  <si>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</si>
  <si>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</si>
  <si>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</si>
  <si>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</si>
  <si>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</si>
  <si>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</si>
  <si>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</si>
  <si>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</si>
  <si>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</si>
  <si>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</si>
  <si>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</si>
  <si>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</si>
  <si>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</si>
  <si>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</si>
  <si>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</si>
  <si>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</si>
  <si>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</si>
  <si>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</si>
  <si>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</si>
  <si>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</si>
  <si>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</si>
  <si>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</si>
  <si>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</si>
  <si>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</si>
  <si>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</si>
  <si>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</si>
  <si>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</si>
  <si>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</si>
  <si>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</si>
  <si>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</si>
  <si>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</si>
  <si>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</si>
  <si>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</si>
  <si>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</si>
  <si>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</si>
  <si>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</si>
  <si>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</si>
  <si>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</si>
  <si>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</si>
  <si>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</si>
  <si>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</si>
  <si>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</si>
  <si>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</si>
  <si>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</si>
  <si>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</si>
  <si>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</si>
  <si>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</si>
  <si>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</si>
  <si>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</si>
  <si>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</si>
  <si>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</si>
  <si>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</si>
  <si>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</si>
  <si>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</si>
  <si>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</si>
  <si>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</si>
  <si>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</si>
  <si>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</si>
  <si>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</si>
  <si>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</si>
  <si>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</si>
  <si>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</si>
  <si>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</si>
  <si>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</si>
  <si>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</si>
  <si>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</si>
  <si>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</si>
  <si>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</si>
  <si>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</si>
  <si>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</si>
  <si>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</si>
  <si>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</si>
  <si>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</si>
  <si>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</si>
  <si>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</si>
  <si>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</si>
  <si>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</si>
  <si>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</si>
  <si>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</si>
  <si>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</si>
  <si>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</si>
  <si>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</si>
  <si>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</si>
  <si>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</si>
  <si>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</si>
  <si>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</si>
  <si>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</si>
  <si>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</si>
  <si>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</si>
  <si>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</si>
  <si>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</si>
  <si>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</si>
  <si>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</si>
  <si>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</si>
  <si>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</si>
  <si>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</si>
  <si>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</si>
  <si>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</si>
  <si>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</si>
  <si>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</si>
  <si>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2,2,3-trimethylbutane.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</si>
  <si>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</si>
  <si>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</si>
  <si>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</si>
  <si>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</si>
  <si>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</si>
  <si>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</si>
  <si>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</si>
  <si>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</si>
  <si>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</si>
  <si>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</si>
  <si>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</si>
  <si>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</si>
  <si>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</si>
  <si>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</si>
  <si>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</si>
  <si>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</si>
  <si>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</si>
  <si>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</si>
  <si>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</si>
  <si>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</si>
  <si>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</si>
  <si>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</si>
  <si>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</si>
  <si>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</si>
  <si>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</si>
  <si>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</si>
  <si>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</si>
  <si>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</si>
  <si>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</si>
  <si>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</si>
  <si>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</si>
  <si>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</si>
  <si>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</si>
  <si>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</si>
  <si>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</si>
  <si>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</si>
  <si>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</si>
  <si>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</si>
  <si>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</si>
  <si>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</si>
  <si>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</si>
  <si>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</si>
  <si>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</si>
  <si>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</si>
  <si>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</si>
  <si>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</si>
  <si>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</si>
  <si>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</si>
  <si>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</si>
  <si>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</si>
  <si>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</si>
  <si>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</si>
  <si>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</si>
  <si>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</si>
  <si>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</si>
  <si>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</si>
  <si>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</si>
  <si>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</si>
  <si>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</si>
  <si>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</si>
  <si>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</si>
  <si>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</si>
  <si>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</si>
  <si>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</si>
  <si>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</si>
  <si>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</si>
  <si>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</si>
  <si>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</si>
  <si>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</si>
  <si>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</si>
  <si>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</si>
  <si>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</si>
  <si>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</si>
  <si>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</si>
  <si>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</si>
  <si>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</si>
  <si>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</si>
  <si>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</si>
  <si>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</si>
  <si>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</si>
  <si>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</si>
  <si>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</si>
  <si>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</si>
  <si>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</si>
  <si>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</si>
  <si>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</si>
  <si>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</si>
  <si>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</si>
  <si>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</si>
  <si>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</si>
  <si>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</si>
  <si>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</si>
  <si>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</si>
  <si>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</si>
  <si>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</si>
  <si>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</si>
  <si>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</si>
  <si>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</si>
  <si>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</si>
  <si>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</si>
  <si>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</si>
  <si>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</si>
  <si>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</si>
  <si>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</si>
  <si>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</si>
  <si>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</si>
  <si>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</si>
  <si>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</si>
  <si>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</si>
  <si>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</si>
  <si>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</si>
  <si>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</si>
  <si>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</si>
  <si>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</si>
  <si>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</si>
  <si>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</si>
  <si>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</si>
  <si>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</si>
  <si>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</si>
  <si>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</si>
  <si>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</si>
  <si>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</si>
  <si>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</si>
  <si>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</si>
  <si>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</si>
  <si>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</si>
  <si>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</si>
  <si>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</si>
  <si>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</si>
  <si>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</si>
  <si>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</si>
  <si>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</si>
  <si>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</si>
  <si>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</si>
  <si>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</si>
  <si>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</si>
  <si>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</si>
  <si>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</si>
  <si>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</si>
  <si>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</si>
  <si>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</si>
  <si>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</si>
  <si>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</si>
  <si>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</si>
  <si>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</si>
  <si>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</si>
  <si>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</si>
  <si>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</si>
  <si>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</si>
  <si>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</si>
  <si>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</si>
  <si>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</si>
  <si>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</si>
  <si>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</si>
  <si>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</si>
  <si>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</si>
  <si>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</si>
  <si>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</si>
  <si>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</si>
  <si>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</si>
  <si>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</si>
  <si>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</si>
  <si>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</si>
  <si>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</si>
  <si>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</si>
  <si>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</si>
  <si>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</si>
  <si>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</si>
  <si>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</si>
  <si>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</si>
  <si>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</si>
  <si>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</si>
  <si>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</si>
  <si>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</si>
  <si>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</si>
  <si>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</si>
  <si>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</si>
  <si>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</si>
  <si>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</si>
  <si>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</si>
  <si>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</si>
  <si>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</si>
  <si>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</si>
  <si>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</si>
  <si>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</si>
  <si>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</si>
  <si>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</si>
  <si>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</si>
  <si>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</si>
  <si>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</si>
  <si>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</si>
  <si>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</si>
  <si>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</si>
  <si>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</si>
  <si>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</si>
  <si>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</si>
  <si>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</si>
  <si>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</si>
  <si>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</si>
  <si>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</si>
  <si>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</si>
  <si>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</si>
  <si>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</si>
  <si>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</si>
  <si>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</si>
  <si>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</si>
  <si>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</si>
  <si>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</si>
  <si>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</si>
  <si>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</si>
  <si>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</si>
  <si>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</si>
  <si>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</si>
  <si>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</si>
  <si>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</si>
  <si>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</si>
  <si>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</si>
  <si>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</si>
  <si>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</si>
  <si>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</si>
  <si>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</si>
  <si>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</si>
  <si>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</si>
  <si>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</si>
  <si>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</si>
  <si>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</si>
  <si>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</si>
  <si>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</si>
  <si>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</si>
  <si>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</si>
  <si>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</si>
  <si>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</si>
  <si>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</si>
  <si>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</si>
  <si>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</si>
  <si>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</si>
  <si>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</si>
  <si>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</si>
  <si>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</si>
  <si>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</si>
  <si>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</si>
  <si>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</si>
  <si>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</si>
  <si>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</si>
  <si>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</si>
  <si>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</si>
  <si>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</si>
  <si>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</si>
  <si>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</si>
  <si>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</si>
  <si>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</si>
  <si>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</si>
  <si>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</si>
  <si>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</si>
  <si>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</si>
  <si>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</si>
  <si>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</si>
  <si>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</si>
  <si>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</si>
  <si>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</si>
  <si>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</si>
  <si>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</si>
  <si>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</si>
  <si>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</si>
  <si>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</si>
  <si>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</si>
  <si>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</si>
  <si>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</si>
  <si>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</si>
  <si>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</si>
  <si>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</si>
  <si>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</si>
  <si>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</si>
  <si>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</si>
  <si>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</si>
  <si>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</si>
  <si>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</si>
  <si>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</si>
  <si>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</si>
  <si>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</si>
  <si>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</si>
  <si>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</si>
  <si>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</si>
  <si>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</si>
  <si>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</si>
  <si>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</si>
  <si>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</si>
  <si>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</si>
  <si>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</si>
  <si>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</si>
  <si>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</si>
  <si>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</si>
  <si>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</si>
  <si>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</si>
  <si>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</si>
  <si>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</si>
  <si>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</si>
  <si>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</si>
  <si>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</si>
  <si>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</si>
  <si>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</si>
  <si>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</si>
  <si>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</si>
  <si>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</si>
  <si>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</si>
  <si>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</si>
  <si>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</si>
  <si>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</si>
  <si>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</si>
  <si>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</si>
  <si>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</si>
  <si>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</si>
  <si>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</si>
  <si>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</si>
  <si>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</si>
  <si>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</si>
  <si>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</si>
  <si>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</si>
  <si>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</si>
  <si>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</si>
  <si>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</si>
  <si>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</si>
  <si>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</si>
  <si>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</si>
  <si>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</si>
  <si>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</si>
  <si>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</si>
  <si>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</si>
  <si>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</si>
  <si>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</si>
  <si>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</si>
  <si>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</si>
  <si>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</si>
  <si>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</si>
  <si>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</si>
  <si>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</si>
  <si>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</si>
  <si>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</si>
  <si>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</si>
  <si>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</si>
  <si>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</si>
  <si>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</si>
  <si>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</si>
  <si>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</si>
  <si>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</si>
  <si>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</si>
  <si>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</si>
  <si>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</si>
  <si>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</si>
  <si>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</si>
  <si>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</si>
  <si>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</si>
  <si>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</si>
  <si>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</si>
  <si>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</si>
  <si>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</si>
  <si>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</si>
  <si>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</si>
  <si>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</si>
  <si>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</si>
  <si>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</si>
  <si>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</si>
  <si>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</si>
  <si>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</si>
  <si>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</si>
  <si>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</si>
  <si>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</si>
  <si>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</si>
  <si>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</si>
  <si>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</si>
  <si>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</si>
  <si>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</si>
  <si>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</si>
  <si>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</si>
  <si>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</si>
  <si>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</si>
  <si>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</si>
  <si>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</si>
  <si>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</si>
  <si>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</si>
  <si>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</si>
  <si>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</si>
  <si>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</si>
  <si>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</si>
  <si>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</si>
  <si>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</si>
  <si>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</si>
  <si>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</si>
  <si>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</si>
  <si>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</si>
  <si>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</si>
  <si>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</si>
  <si>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</si>
  <si>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</si>
  <si>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</si>
  <si>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</si>
  <si>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</si>
  <si>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</si>
  <si>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</si>
  <si>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</si>
  <si>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</si>
  <si>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</si>
  <si>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</si>
  <si>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</si>
  <si>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</si>
  <si>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</si>
  <si>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</si>
  <si>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</si>
  <si>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</si>
  <si>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</si>
  <si>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</si>
  <si>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</si>
  <si>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</si>
  <si>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</si>
  <si>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</si>
  <si>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</si>
  <si>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</si>
  <si>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</si>
  <si>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</si>
  <si>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</si>
  <si>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</si>
  <si>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</si>
  <si>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</si>
  <si>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</si>
  <si>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</si>
  <si>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</si>
  <si>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</si>
  <si>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</si>
  <si>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</si>
  <si>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</si>
  <si>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</si>
  <si>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</si>
  <si>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</si>
  <si>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</si>
  <si>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</si>
  <si>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</si>
  <si>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</si>
  <si>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</si>
  <si>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</si>
  <si>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</si>
  <si>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</si>
  <si>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</si>
  <si>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</si>
  <si>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</si>
  <si>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</si>
  <si>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</si>
  <si>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</si>
  <si>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</si>
  <si>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</si>
  <si>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</si>
  <si>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</si>
  <si>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</si>
  <si>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</si>
  <si>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</si>
  <si>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</si>
  <si>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</si>
  <si>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</si>
  <si>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</si>
  <si>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</si>
  <si>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</si>
  <si>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</si>
  <si>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</si>
  <si>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</si>
  <si>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</si>
  <si>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</si>
  <si>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</si>
  <si>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</si>
  <si>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</si>
  <si>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</si>
  <si>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</si>
  <si>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</si>
  <si>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</si>
  <si>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</si>
  <si>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</si>
  <si>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</si>
  <si>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</si>
  <si>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</si>
  <si>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</si>
  <si>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</si>
  <si>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</si>
  <si>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</si>
  <si>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</si>
  <si>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</si>
  <si>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</si>
  <si>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</si>
  <si>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</si>
  <si>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</si>
  <si>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</si>
  <si>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</si>
  <si>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</si>
  <si>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</si>
  <si>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</si>
  <si>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</si>
  <si>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</si>
  <si>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</si>
  <si>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</si>
  <si>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</si>
  <si>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</si>
  <si>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</si>
  <si>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</si>
  <si>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</si>
  <si>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</si>
  <si>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</si>
  <si>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</si>
  <si>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</si>
  <si>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</si>
  <si>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</si>
  <si>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</si>
  <si>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</si>
  <si>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</si>
  <si>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</si>
  <si>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</si>
  <si>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</si>
  <si>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</si>
  <si>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</si>
  <si>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</si>
  <si>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</si>
  <si>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</si>
  <si>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</si>
  <si>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</si>
  <si>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</si>
  <si>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</si>
  <si>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</si>
  <si>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</si>
  <si>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</si>
  <si>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</si>
  <si>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</si>
  <si>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</si>
  <si>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</si>
  <si>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</si>
  <si>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</si>
  <si>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</si>
  <si>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</si>
  <si>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</si>
  <si>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</si>
  <si>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</si>
  <si>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</si>
  <si>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</si>
  <si>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</si>
  <si>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</si>
  <si>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</si>
  <si>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</si>
  <si>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</si>
  <si>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</si>
  <si>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</si>
  <si>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</si>
  <si>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</si>
  <si>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</si>
  <si>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</si>
  <si>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</si>
  <si>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</si>
  <si>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</si>
  <si>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</si>
  <si>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</si>
  <si>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</si>
  <si>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</si>
  <si>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</si>
  <si>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</si>
  <si>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</si>
  <si>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</si>
  <si>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</si>
  <si>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</si>
  <si>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</si>
  <si>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</si>
  <si>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</si>
  <si>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</si>
  <si>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</si>
  <si>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</si>
  <si>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</si>
  <si>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</si>
  <si>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</si>
  <si>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</si>
  <si>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</si>
  <si>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</si>
  <si>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</si>
  <si>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</si>
  <si>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</si>
  <si>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</si>
  <si>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</si>
  <si>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</si>
  <si>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</si>
  <si>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</si>
  <si>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</si>
  <si>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</si>
  <si>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</si>
  <si>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</si>
  <si>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</si>
  <si>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</si>
  <si>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</si>
  <si>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</si>
  <si>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</si>
  <si>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</si>
  <si>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</si>
  <si>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</si>
  <si>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</si>
  <si>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</si>
  <si>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</si>
  <si>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</si>
  <si>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</si>
  <si>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</si>
  <si>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</si>
  <si>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</si>
  <si>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</si>
  <si>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</si>
  <si>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</si>
  <si>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</si>
  <si>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</si>
  <si>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</si>
  <si>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</si>
  <si>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</si>
  <si>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</si>
  <si>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</si>
  <si>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</si>
  <si>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</si>
  <si>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</si>
  <si>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</si>
  <si>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</si>
  <si>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</si>
  <si>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</si>
  <si>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</si>
  <si>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</si>
  <si>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</si>
  <si>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</si>
  <si>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</si>
  <si>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</si>
  <si>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</si>
  <si>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</si>
  <si>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</si>
  <si>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</si>
  <si>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</si>
  <si>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</si>
  <si>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</si>
  <si>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</si>
  <si>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</si>
  <si>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</si>
  <si>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</si>
  <si>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</si>
  <si>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</si>
  <si>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</si>
  <si>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</si>
  <si>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</si>
  <si>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</si>
  <si>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</si>
  <si>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</si>
  <si>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</si>
  <si>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</si>
  <si>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</si>
  <si>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</si>
  <si>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</si>
  <si>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</si>
  <si>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</si>
  <si>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</si>
  <si>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</si>
  <si>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</si>
  <si>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</si>
  <si>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</si>
  <si>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</si>
  <si>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</si>
  <si>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</si>
  <si>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</si>
  <si>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</si>
  <si>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</si>
  <si>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</si>
  <si>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</si>
  <si>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</si>
  <si>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</si>
  <si>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</si>
  <si>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</si>
  <si>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</si>
  <si>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</si>
  <si>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</si>
  <si>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</si>
  <si>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</si>
  <si>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</si>
  <si>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</si>
  <si>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</si>
  <si>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</si>
  <si>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</si>
  <si>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</si>
  <si>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</si>
  <si>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</si>
  <si>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</si>
  <si>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</si>
  <si>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</si>
  <si>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</si>
  <si>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</si>
  <si>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</si>
  <si>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</si>
  <si>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</si>
  <si>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</si>
  <si>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</si>
  <si>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</si>
  <si>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</si>
  <si>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</si>
  <si>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</si>
  <si>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</si>
  <si>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</si>
  <si>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</si>
  <si>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</si>
  <si>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</si>
  <si>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</si>
  <si>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</si>
  <si>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</si>
  <si>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</si>
  <si>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</si>
  <si>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</si>
  <si>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</si>
  <si>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</si>
  <si>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</si>
  <si>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</si>
  <si>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</si>
  <si>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</si>
  <si>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</si>
  <si>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</si>
  <si>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</si>
  <si>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</si>
  <si>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</si>
  <si>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</si>
  <si>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</si>
  <si>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</si>
  <si>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</si>
  <si>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</si>
  <si>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</si>
  <si>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</si>
  <si>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</si>
  <si>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</si>
  <si>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</si>
  <si>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</si>
  <si>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</si>
  <si>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</si>
  <si>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</si>
  <si>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</si>
  <si>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</si>
  <si>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</si>
  <si>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</si>
  <si>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</si>
  <si>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</si>
  <si>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</si>
  <si>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</si>
  <si>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</si>
  <si>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</si>
  <si>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</si>
  <si>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</si>
  <si>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</si>
  <si>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</si>
  <si>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</si>
  <si>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</si>
  <si>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</si>
  <si>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</si>
  <si>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</si>
  <si>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</si>
  <si>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</si>
  <si>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</si>
  <si>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</si>
  <si>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</si>
  <si>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</si>
  <si>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</si>
  <si>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</si>
  <si>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</si>
  <si>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</si>
  <si>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</si>
  <si>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</si>
  <si>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</si>
  <si>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</si>
  <si>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</si>
  <si>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</si>
  <si>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</si>
  <si>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</si>
  <si>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</si>
  <si>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</si>
  <si>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</si>
  <si>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</si>
  <si>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</si>
  <si>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</si>
  <si>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</si>
  <si>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</si>
  <si>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</si>
  <si>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</si>
  <si>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</si>
  <si>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</si>
  <si>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</si>
  <si>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</si>
  <si>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</si>
  <si>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</si>
  <si>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</si>
  <si>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</si>
  <si>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</si>
  <si>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</si>
  <si>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</si>
  <si>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</si>
  <si>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</si>
  <si>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</si>
  <si>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</si>
  <si>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</si>
  <si>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</si>
  <si>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</si>
  <si>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</si>
  <si>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</si>
  <si>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</si>
  <si>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</si>
  <si>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</si>
  <si>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</si>
  <si>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</si>
  <si>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</si>
  <si>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</si>
  <si>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</si>
  <si>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</si>
  <si>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</si>
  <si>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</si>
  <si>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</si>
  <si>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</si>
  <si>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</si>
  <si>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</si>
  <si>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</si>
  <si>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</si>
  <si>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</si>
  <si>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</si>
  <si>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</si>
  <si>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</si>
  <si>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</si>
  <si>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</si>
  <si>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</si>
  <si>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</si>
  <si>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</si>
  <si>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</si>
  <si>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</si>
  <si>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</si>
  <si>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</si>
  <si>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</si>
  <si>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</si>
  <si>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</si>
  <si>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</si>
  <si>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</si>
  <si>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</si>
  <si>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</si>
  <si>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</si>
  <si>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</si>
  <si>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</si>
  <si>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</si>
  <si>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</si>
  <si>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</si>
  <si>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</si>
  <si>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</si>
  <si>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</si>
  <si>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</si>
  <si>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</si>
  <si>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</si>
  <si>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</si>
  <si>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</si>
  <si>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</si>
  <si>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</si>
  <si>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</si>
  <si>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</si>
  <si>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</si>
  <si>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</si>
  <si>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</si>
  <si>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</si>
  <si>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</si>
  <si>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</si>
  <si>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</si>
  <si>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</si>
  <si>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</si>
  <si>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</si>
  <si>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</si>
  <si>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</si>
  <si>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</si>
  <si>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</si>
  <si>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</si>
  <si>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</si>
  <si>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</si>
  <si>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</si>
  <si>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</si>
  <si>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</si>
  <si>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</si>
  <si>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</si>
  <si>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</si>
  <si>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</si>
  <si>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</si>
  <si>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</si>
  <si>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</si>
  <si>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</si>
  <si>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</si>
  <si>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</si>
  <si>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</si>
  <si>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</si>
  <si>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</si>
  <si>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</si>
  <si>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</si>
  <si>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</si>
  <si>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</si>
  <si>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</si>
  <si>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</si>
  <si>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</si>
  <si>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</si>
  <si>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</si>
  <si>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</si>
  <si>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</si>
  <si>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</si>
  <si>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</si>
  <si>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</si>
  <si>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</si>
  <si>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</si>
  <si>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</si>
  <si>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</si>
  <si>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</si>
  <si>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</si>
  <si>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</si>
  <si>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</si>
  <si>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</si>
  <si>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</si>
  <si>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</si>
  <si>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</si>
  <si>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</si>
  <si>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</si>
  <si>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</si>
  <si>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</si>
  <si>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</si>
  <si>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</si>
  <si>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</si>
  <si>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</si>
  <si>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</si>
  <si>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</si>
  <si>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</si>
  <si>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</si>
  <si>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</si>
  <si>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</si>
  <si>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</si>
  <si>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</si>
  <si>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</si>
  <si>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</si>
  <si>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</si>
  <si>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</si>
  <si>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</si>
  <si>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</si>
  <si>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</si>
  <si>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</si>
  <si>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</si>
  <si>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</si>
  <si>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</si>
  <si>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</si>
  <si>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</si>
  <si>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</si>
  <si>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</si>
  <si>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</si>
  <si>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</si>
  <si>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</si>
  <si>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</si>
  <si>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</si>
  <si>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</si>
  <si>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</si>
  <si>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</si>
  <si>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</si>
  <si>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</si>
  <si>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</si>
  <si>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</si>
  <si>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</si>
  <si>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</si>
  <si>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</si>
  <si>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</si>
  <si>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</si>
  <si>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</si>
  <si>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</si>
  <si>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</si>
  <si>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</si>
  <si>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</si>
  <si>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</si>
  <si>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</si>
  <si>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</si>
  <si>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</si>
  <si>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</si>
  <si>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</si>
  <si>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</si>
  <si>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</si>
  <si>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</si>
  <si>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</si>
  <si>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</si>
  <si>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</si>
  <si>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</si>
  <si>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</si>
  <si>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</si>
  <si>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</si>
  <si>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</si>
  <si>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</si>
  <si>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</si>
  <si>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</si>
  <si>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</si>
  <si>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</si>
  <si>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</si>
  <si>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</si>
  <si>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</si>
  <si>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</si>
  <si>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</si>
  <si>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</si>
  <si>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</si>
  <si>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</si>
  <si>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</si>
  <si>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</si>
  <si>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</si>
  <si>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</si>
  <si>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</si>
  <si>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</si>
  <si>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</si>
  <si>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</si>
  <si>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</si>
  <si>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</si>
  <si>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</si>
  <si>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</si>
  <si>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</si>
  <si>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</si>
  <si>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</si>
  <si>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</si>
  <si>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</si>
  <si>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</si>
  <si>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</si>
  <si>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</si>
  <si>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</si>
  <si>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</si>
  <si>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</si>
  <si>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</si>
  <si>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</si>
  <si>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</si>
  <si>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</si>
  <si>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</si>
  <si>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</si>
  <si>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</si>
  <si>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</si>
  <si>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</si>
  <si>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</si>
  <si>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</si>
  <si>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</si>
  <si>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</si>
  <si>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</si>
  <si>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</si>
  <si>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</si>
  <si>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</si>
  <si>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</si>
  <si>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</si>
  <si>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</si>
  <si>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</si>
  <si>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</si>
  <si>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</si>
  <si>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</si>
  <si>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</si>
  <si>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</si>
  <si>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</si>
  <si>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</si>
  <si>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</si>
  <si>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</si>
  <si>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</si>
  <si>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</si>
  <si>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</si>
  <si>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</si>
  <si>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</si>
  <si>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</si>
  <si>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</si>
  <si>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</si>
  <si>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</si>
  <si>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</si>
  <si>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</si>
  <si>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</si>
  <si>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</si>
  <si>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</si>
  <si>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</si>
  <si>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</si>
  <si>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</si>
  <si>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</si>
  <si>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</si>
  <si>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</si>
  <si>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</si>
  <si>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</si>
  <si>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</si>
  <si>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</si>
  <si>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</si>
  <si>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</si>
  <si>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</si>
  <si>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</si>
  <si>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</si>
  <si>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</si>
  <si>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</si>
  <si>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</si>
  <si>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</si>
  <si>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</si>
  <si>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</si>
  <si>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</si>
  <si>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</si>
  <si>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</si>
  <si>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</si>
  <si>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</si>
  <si>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</si>
  <si>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</si>
  <si>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</si>
  <si>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</si>
  <si>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</si>
  <si>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</si>
  <si>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</si>
  <si>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</si>
  <si>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</si>
  <si>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</si>
  <si>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</si>
  <si>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</si>
  <si>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</si>
  <si>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</si>
  <si>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</si>
  <si>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</si>
  <si>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</si>
  <si>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</si>
  <si>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</si>
  <si>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</si>
  <si>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</si>
  <si>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</si>
  <si>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</si>
  <si>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</si>
  <si>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</si>
  <si>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</si>
  <si>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</si>
  <si>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</si>
  <si>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</si>
  <si>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</si>
  <si>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</si>
  <si>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</si>
  <si>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</si>
  <si>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</si>
  <si>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</si>
  <si>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</si>
  <si>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</si>
  <si>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</si>
  <si>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</si>
  <si>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</si>
  <si>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</si>
  <si>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</si>
  <si>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</si>
  <si>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</si>
  <si>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</si>
  <si>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</si>
  <si>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</si>
  <si>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</si>
  <si>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</si>
  <si>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</si>
  <si>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</si>
  <si>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</si>
  <si>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</si>
  <si>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</si>
  <si>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</si>
  <si>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</si>
  <si>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</si>
  <si>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</si>
  <si>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</si>
  <si>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</si>
  <si>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</si>
  <si>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</si>
  <si>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</si>
  <si>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</si>
  <si>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</si>
  <si>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</si>
  <si>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</si>
  <si>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</si>
  <si>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</si>
  <si>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</si>
  <si>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</si>
  <si>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</si>
  <si>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</si>
  <si>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</si>
  <si>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</si>
  <si>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</si>
  <si>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</si>
  <si>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</si>
  <si>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</si>
  <si>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</si>
  <si>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</si>
  <si>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</si>
  <si>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</si>
  <si>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</si>
  <si>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</si>
  <si>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</si>
  <si>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</si>
  <si>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</si>
  <si>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</si>
  <si>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</si>
  <si>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</si>
  <si>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</si>
  <si>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</si>
  <si>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</si>
  <si>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</si>
  <si>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</si>
  <si>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</si>
  <si>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</si>
  <si>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</si>
  <si>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</si>
  <si>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</si>
  <si>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</si>
  <si>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</si>
  <si>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</si>
  <si>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</si>
  <si>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</si>
  <si>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</si>
  <si>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</si>
  <si>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</si>
  <si>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</si>
  <si>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</si>
  <si>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</si>
  <si>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</si>
  <si>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</si>
  <si>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</si>
  <si>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</si>
  <si>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</si>
  <si>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</si>
  <si>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</si>
  <si>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</si>
  <si>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</si>
  <si>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</si>
  <si>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</si>
  <si>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</si>
  <si>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</si>
  <si>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</si>
  <si>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</si>
  <si>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</si>
  <si>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</si>
  <si>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</si>
  <si>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</si>
  <si>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</si>
  <si>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</si>
  <si>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</si>
  <si>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</si>
  <si>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</si>
  <si>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</si>
  <si>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</si>
  <si>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</si>
  <si>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</si>
  <si>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</si>
  <si>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</si>
  <si>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</si>
  <si>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</si>
  <si>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</si>
  <si>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</si>
  <si>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</si>
  <si>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</si>
  <si>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</si>
  <si>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</si>
  <si>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</si>
  <si>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</si>
  <si>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</si>
  <si>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</si>
  <si>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</si>
  <si>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</si>
  <si>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</si>
  <si>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</si>
  <si>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</si>
  <si>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</si>
  <si>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</si>
  <si>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</si>
  <si>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</si>
  <si>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</si>
  <si>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</si>
  <si>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</si>
  <si>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</si>
  <si>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</si>
  <si>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</si>
  <si>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</si>
  <si>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</si>
  <si>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</si>
  <si>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</si>
  <si>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</si>
  <si>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</si>
  <si>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</si>
  <si>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</si>
  <si>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</si>
  <si>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</si>
  <si>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</si>
  <si>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</si>
  <si>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</si>
  <si>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</si>
  <si>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</si>
  <si>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</si>
  <si>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</si>
  <si>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</si>
  <si>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</si>
  <si>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</si>
  <si>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</si>
  <si>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</si>
  <si>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</si>
  <si>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</si>
  <si>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</si>
  <si>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</si>
  <si>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</si>
  <si>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</si>
  <si>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</si>
  <si>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</si>
  <si>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</si>
  <si>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</si>
  <si>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</si>
  <si>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</si>
  <si>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</si>
  <si>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</si>
  <si>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</si>
  <si>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</si>
  <si>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</si>
  <si>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</si>
  <si>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</si>
  <si>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</si>
  <si>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</si>
  <si>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</si>
  <si>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</si>
  <si>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</si>
  <si>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</si>
  <si>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</si>
  <si>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</si>
  <si>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</si>
  <si>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</si>
  <si>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</si>
  <si>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</si>
  <si>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</si>
  <si>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</si>
  <si>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</si>
  <si>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</si>
  <si>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</si>
  <si>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</si>
  <si>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</si>
  <si>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</si>
  <si>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</si>
  <si>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</si>
  <si>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</si>
  <si>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</si>
  <si>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</si>
  <si>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</si>
  <si>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</si>
  <si>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</si>
  <si>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</si>
  <si>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</si>
  <si>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</si>
  <si>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</si>
  <si>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</si>
  <si>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</si>
  <si>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</si>
  <si>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</si>
  <si>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</si>
  <si>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</si>
  <si>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</si>
  <si>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</si>
  <si>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</si>
  <si>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</si>
  <si>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</si>
  <si>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</si>
  <si>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</si>
  <si>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</si>
  <si>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</si>
  <si>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</si>
  <si>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</si>
  <si>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</si>
  <si>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</si>
  <si>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</si>
  <si>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</si>
  <si>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</si>
  <si>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</si>
  <si>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</si>
  <si>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</si>
  <si>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</si>
  <si>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</si>
  <si>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</si>
  <si>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</si>
  <si>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</si>
  <si>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</si>
  <si>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</si>
  <si>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</si>
  <si>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</si>
  <si>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</si>
  <si>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</si>
  <si>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</si>
  <si>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</si>
  <si>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</si>
  <si>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</si>
  <si>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</si>
  <si>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</si>
  <si>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</si>
  <si>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</si>
  <si>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</si>
  <si>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</si>
  <si>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</si>
  <si>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</si>
  <si>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</si>
  <si>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</si>
  <si>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</si>
  <si>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</si>
  <si>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</si>
  <si>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</si>
  <si>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</si>
  <si>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</si>
  <si>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</si>
  <si>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</si>
  <si>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</si>
  <si>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</si>
  <si>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</si>
  <si>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</si>
  <si>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</si>
  <si>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</si>
  <si>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</si>
  <si>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</si>
  <si>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</si>
  <si>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</si>
  <si>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</si>
  <si>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</si>
  <si>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</si>
  <si>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</si>
  <si>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</si>
  <si>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</si>
  <si>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</si>
  <si>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</si>
  <si>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</si>
  <si>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</si>
  <si>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</si>
  <si>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</si>
  <si>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</si>
  <si>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</si>
  <si>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</si>
  <si>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</si>
  <si>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</si>
  <si>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</si>
  <si>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</si>
  <si>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</si>
  <si>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</si>
  <si>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</si>
  <si>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</si>
  <si>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</si>
  <si>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</si>
  <si>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</si>
  <si>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</si>
  <si>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</si>
  <si>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</si>
  <si>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</si>
  <si>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</si>
  <si>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</si>
  <si>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</si>
  <si>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</si>
  <si>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</si>
  <si>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</si>
  <si>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</si>
  <si>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</si>
  <si>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</si>
  <si>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</si>
  <si>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</si>
  <si>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</si>
  <si>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</si>
  <si>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</si>
  <si>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</si>
  <si>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</si>
  <si>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</si>
  <si>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</si>
  <si>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</si>
  <si>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</si>
  <si>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</si>
  <si>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</si>
  <si>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</si>
  <si>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</si>
  <si>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</si>
  <si>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</si>
  <si>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</si>
  <si>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</si>
  <si>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</si>
  <si>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</si>
  <si>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</si>
  <si>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</si>
  <si>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</si>
  <si>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</si>
  <si>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</si>
  <si>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</si>
  <si>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</si>
  <si>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</si>
  <si>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</si>
  <si>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</si>
  <si>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</si>
  <si>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</si>
  <si>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</si>
  <si>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</si>
  <si>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</si>
  <si>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</si>
  <si>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</si>
  <si>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</si>
  <si>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</si>
  <si>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</si>
  <si>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</si>
  <si>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</si>
  <si>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</si>
  <si>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</si>
  <si>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</si>
  <si>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</si>
  <si>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</si>
  <si>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</si>
  <si>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</si>
  <si>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</si>
  <si>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</si>
  <si>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</si>
  <si>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</si>
  <si>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</si>
  <si>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</si>
  <si>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</si>
  <si>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</si>
  <si>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</si>
  <si>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</si>
  <si>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</si>
  <si>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</si>
  <si>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</si>
  <si>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</si>
  <si>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</si>
  <si>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</si>
  <si>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</si>
  <si>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</si>
  <si>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</si>
  <si>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</si>
  <si>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</si>
  <si>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</si>
  <si>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</si>
  <si>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</si>
  <si>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</si>
  <si>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</si>
  <si>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</si>
  <si>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</si>
  <si>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</si>
  <si>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</si>
  <si>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</si>
  <si>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</si>
  <si>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</si>
  <si>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</si>
  <si>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</si>
  <si>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</si>
  <si>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</si>
  <si>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</si>
  <si>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</si>
  <si>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</si>
  <si>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</si>
  <si>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</si>
  <si>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</si>
  <si>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</si>
  <si>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</si>
  <si>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</si>
  <si>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</si>
  <si>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</si>
  <si>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</si>
  <si>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</si>
  <si>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</si>
  <si>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</si>
  <si>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</si>
  <si>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</si>
  <si>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</si>
  <si>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</si>
  <si>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</si>
  <si>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</si>
  <si>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</si>
  <si>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</si>
  <si>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</si>
  <si>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</si>
  <si>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</si>
  <si>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</si>
  <si>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</si>
  <si>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</si>
  <si>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</si>
  <si>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</si>
  <si>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</si>
  <si>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</si>
  <si>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</si>
  <si>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</si>
  <si>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</si>
  <si>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</si>
  <si>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</si>
  <si>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</si>
  <si>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</si>
  <si>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</si>
  <si>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</si>
  <si>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</si>
  <si>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</si>
  <si>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</si>
  <si>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</si>
  <si>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</si>
  <si>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</si>
  <si>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</si>
  <si>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</si>
  <si>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</si>
  <si>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</si>
  <si>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</si>
  <si>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</si>
  <si>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</si>
  <si>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</si>
  <si>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</si>
  <si>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</si>
  <si>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</si>
  <si>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</si>
  <si>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</si>
  <si>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</si>
  <si>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</si>
  <si>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</si>
  <si>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</si>
  <si>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</si>
  <si>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</si>
  <si>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</si>
  <si>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</si>
  <si>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</si>
  <si>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</si>
  <si>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</si>
  <si>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</si>
  <si>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</si>
  <si>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</si>
  <si>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</si>
  <si>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</si>
  <si>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</si>
  <si>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</si>
  <si>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</si>
  <si>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</si>
  <si>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</si>
  <si>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</si>
  <si>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</si>
  <si>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</si>
  <si>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</si>
  <si>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</si>
  <si>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</si>
  <si>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</si>
  <si>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</si>
  <si>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</si>
  <si>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</si>
  <si>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</si>
  <si>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</si>
  <si>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</si>
  <si>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</si>
  <si>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</si>
  <si>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</si>
  <si>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</si>
  <si>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</si>
  <si>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</si>
  <si>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</si>
  <si>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</si>
  <si>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</si>
  <si>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</si>
  <si>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</si>
  <si>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</si>
  <si>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</si>
  <si>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</si>
  <si>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</si>
  <si>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</si>
  <si>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</si>
  <si>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</si>
  <si>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</si>
  <si>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</si>
  <si>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</si>
  <si>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</si>
  <si>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</si>
  <si>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</si>
  <si>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</si>
  <si>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</si>
  <si>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</si>
  <si>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</si>
  <si>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</si>
  <si>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</si>
  <si>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</si>
  <si>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</si>
  <si>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</si>
  <si>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</si>
  <si>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</si>
  <si>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</si>
  <si>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</si>
  <si>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</si>
  <si>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</si>
  <si>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</si>
  <si>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</si>
  <si>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</si>
  <si>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</si>
  <si>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</si>
  <si>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</si>
  <si>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</si>
  <si>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</si>
  <si>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</si>
  <si>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</si>
  <si>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</si>
  <si>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</si>
  <si>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</si>
  <si>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</si>
  <si>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</si>
  <si>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</si>
  <si>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</si>
  <si>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</si>
  <si>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</si>
  <si>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</si>
  <si>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</si>
  <si>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</si>
  <si>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</si>
  <si>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</si>
  <si>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</si>
  <si>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</si>
  <si>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</si>
  <si>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</si>
  <si>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</si>
  <si>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</si>
  <si>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</si>
  <si>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</si>
  <si>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</si>
  <si>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</si>
  <si>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</si>
  <si>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</si>
  <si>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</si>
  <si>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</si>
  <si>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</si>
  <si>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</si>
  <si>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</si>
  <si>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</si>
  <si>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</si>
  <si>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</si>
  <si>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</si>
  <si>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</si>
  <si>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</si>
  <si>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</si>
  <si>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</si>
  <si>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</si>
  <si>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</si>
  <si>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</si>
  <si>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</si>
  <si>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</si>
  <si>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</si>
  <si>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</si>
  <si>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</si>
  <si>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</si>
  <si>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</si>
  <si>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</si>
  <si>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</si>
  <si>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</si>
  <si>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</si>
  <si>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</si>
  <si>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</si>
  <si>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</si>
  <si>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</si>
  <si>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</si>
  <si>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</si>
  <si>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</si>
  <si>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</si>
  <si>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</si>
  <si>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</si>
  <si>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</si>
  <si>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</si>
  <si>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</si>
  <si>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</si>
  <si>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</si>
  <si>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</si>
  <si>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</si>
  <si>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</si>
  <si>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</si>
  <si>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</si>
  <si>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</si>
  <si>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</si>
  <si>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</si>
  <si>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</si>
  <si>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</si>
  <si>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</si>
  <si>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</si>
  <si>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</si>
  <si>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</si>
  <si>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</si>
  <si>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</si>
  <si>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</si>
  <si>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</si>
  <si>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</si>
  <si>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</si>
  <si>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</si>
  <si>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</si>
  <si>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</si>
  <si>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</si>
  <si>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</si>
  <si>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</si>
  <si>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</si>
  <si>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</si>
  <si>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</si>
  <si>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</si>
  <si>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</si>
  <si>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</si>
  <si>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</si>
  <si>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</si>
  <si>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</si>
  <si>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</si>
  <si>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</si>
  <si>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</si>
  <si>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</si>
  <si>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</si>
  <si>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</si>
  <si>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</si>
  <si>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</si>
  <si>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</si>
  <si>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</si>
  <si>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</si>
  <si>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</si>
  <si>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</si>
  <si>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</si>
  <si>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</si>
  <si>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</si>
  <si>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</si>
  <si>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</si>
  <si>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</si>
  <si>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</si>
  <si>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</si>
  <si>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</si>
  <si>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</si>
  <si>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</si>
  <si>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</si>
  <si>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</si>
  <si>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</si>
  <si>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</si>
  <si>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</si>
  <si>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</si>
  <si>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</si>
  <si>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</si>
  <si>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</si>
  <si>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</si>
  <si>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</si>
  <si>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</si>
  <si>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</si>
  <si>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</si>
  <si>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</si>
  <si>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</si>
  <si>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</si>
  <si>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</si>
  <si>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</si>
  <si>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</si>
  <si>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</si>
  <si>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</si>
  <si>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</si>
  <si>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</si>
  <si>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</si>
  <si>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</si>
  <si>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</si>
  <si>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</si>
  <si>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</si>
  <si>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</si>
  <si>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</si>
  <si>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</si>
  <si>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</si>
  <si>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</si>
  <si>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</si>
  <si>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</si>
  <si>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</si>
  <si>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</si>
  <si>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</si>
  <si>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</si>
  <si>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</si>
  <si>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</si>
  <si>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</si>
  <si>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</si>
  <si>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</si>
  <si>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</si>
  <si>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</si>
  <si>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</si>
  <si>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</si>
  <si>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</si>
  <si>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</si>
  <si>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</si>
  <si>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</si>
  <si>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</si>
  <si>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</si>
  <si>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</si>
  <si>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</si>
  <si>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</si>
  <si>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</si>
  <si>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</si>
  <si>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</si>
  <si>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</si>
  <si>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</si>
  <si>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</si>
  <si>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</si>
  <si>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</si>
  <si>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</si>
  <si>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</si>
  <si>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</si>
  <si>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</si>
  <si>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</si>
  <si>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</si>
  <si>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</si>
  <si>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</si>
  <si>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</si>
  <si>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</si>
  <si>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</si>
  <si>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</si>
  <si>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</si>
  <si>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</si>
  <si>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</si>
  <si>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</si>
  <si>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</si>
  <si>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</si>
  <si>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</si>
  <si>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</si>
  <si>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</si>
  <si>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</si>
  <si>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</si>
  <si>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</si>
  <si>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</si>
  <si>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</si>
  <si>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</si>
  <si>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</si>
  <si>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</si>
  <si>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</si>
  <si>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</si>
  <si>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</si>
  <si>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</si>
  <si>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</si>
  <si>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</si>
  <si>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</si>
  <si>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</si>
  <si>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</si>
  <si>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</si>
  <si>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</si>
  <si>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</si>
  <si>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</si>
  <si>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</si>
  <si>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</si>
  <si>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</si>
  <si>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</si>
  <si>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</si>
  <si>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</si>
  <si>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</si>
  <si>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</si>
  <si>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</si>
  <si>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</si>
  <si>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</si>
  <si>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</si>
  <si>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</si>
  <si>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</si>
  <si>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</si>
  <si>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</si>
  <si>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</si>
  <si>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</si>
  <si>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</si>
  <si>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</si>
  <si>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</si>
  <si>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</si>
  <si>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</si>
  <si>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</si>
  <si>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</si>
  <si>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</si>
  <si>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</si>
  <si>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</si>
  <si>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</si>
  <si>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</si>
  <si>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</si>
  <si>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</si>
  <si>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</si>
  <si>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</si>
  <si>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</si>
  <si>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</si>
  <si>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</si>
  <si>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</si>
  <si>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</si>
  <si>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</si>
  <si>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</si>
  <si>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</si>
  <si>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</si>
  <si>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</si>
  <si>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</si>
  <si>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</si>
  <si>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</si>
  <si>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</si>
  <si>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</si>
  <si>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</si>
  <si>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</si>
  <si>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</si>
  <si>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</si>
  <si>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</si>
  <si>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</si>
  <si>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</si>
  <si>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</si>
  <si>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</si>
  <si>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</si>
  <si>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</si>
  <si>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</si>
  <si>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</si>
  <si>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</si>
  <si>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</si>
  <si>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</si>
  <si>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</si>
  <si>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</si>
  <si>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</si>
  <si>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</si>
  <si>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</si>
  <si>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</si>
  <si>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</si>
  <si>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</si>
  <si>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</si>
  <si>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</si>
  <si>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</si>
  <si>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</si>
  <si>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</si>
  <si>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</si>
  <si>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</si>
  <si>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</si>
  <si>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</si>
  <si>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</si>
  <si>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</si>
  <si>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</si>
  <si>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</si>
  <si>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</si>
  <si>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</si>
  <si>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</si>
  <si>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</si>
  <si>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</si>
  <si>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</si>
  <si>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</si>
  <si>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</si>
  <si>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</si>
  <si>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</si>
  <si>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</si>
  <si>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</si>
  <si>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</si>
  <si>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</si>
  <si>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</si>
  <si>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</si>
  <si>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</si>
  <si>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</si>
  <si>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</si>
  <si>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</si>
  <si>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</si>
  <si>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</si>
  <si>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</si>
  <si>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</si>
  <si>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</si>
  <si>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</si>
  <si>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</si>
  <si>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</si>
  <si>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</si>
  <si>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</si>
  <si>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</si>
  <si>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</si>
  <si>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</si>
  <si>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</si>
  <si>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</si>
  <si>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</si>
  <si>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</si>
  <si>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</si>
  <si>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</si>
  <si>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</si>
  <si>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</si>
  <si>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</si>
  <si>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</si>
  <si>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</si>
  <si>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</si>
  <si>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</si>
  <si>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</si>
  <si>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</si>
  <si>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</si>
  <si>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</si>
  <si>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</si>
  <si>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</si>
  <si>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</si>
  <si>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</si>
  <si>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</si>
  <si>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</si>
  <si>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</si>
  <si>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</si>
  <si>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</si>
  <si>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</si>
  <si>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</si>
  <si>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</si>
  <si>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</si>
  <si>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</si>
  <si>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</si>
  <si>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</si>
  <si>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</si>
  <si>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</si>
  <si>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</si>
  <si>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</si>
  <si>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</si>
  <si>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</si>
  <si>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</si>
  <si>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</si>
  <si>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</si>
  <si>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</si>
  <si>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</si>
  <si>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</si>
  <si>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</si>
  <si>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</si>
  <si>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</si>
  <si>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</si>
  <si>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</si>
  <si>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</si>
  <si>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</si>
  <si>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</si>
  <si>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</si>
  <si>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</si>
  <si>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</si>
  <si>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</si>
  <si>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</si>
  <si>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</si>
  <si>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</si>
  <si>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</si>
  <si>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</si>
  <si>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</si>
  <si>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</si>
  <si>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</si>
  <si>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</si>
  <si>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</si>
  <si>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</si>
  <si>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</si>
  <si>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</si>
  <si>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</si>
  <si>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</si>
  <si>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</si>
  <si>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</si>
  <si>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</si>
  <si>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</si>
  <si>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</si>
  <si>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</si>
  <si>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</si>
  <si>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</si>
  <si>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</si>
  <si>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</si>
  <si>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</si>
  <si>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</si>
  <si>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</si>
  <si>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</si>
  <si>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</si>
  <si>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</si>
  <si>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</si>
  <si>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</si>
  <si>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</si>
  <si>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</si>
  <si>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</si>
  <si>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</si>
  <si>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</si>
  <si>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</si>
  <si>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</si>
  <si>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</si>
  <si>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</si>
  <si>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</si>
  <si>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</si>
  <si>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</si>
  <si>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</si>
  <si>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</si>
  <si>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</si>
  <si>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</si>
  <si>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</si>
  <si>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</si>
  <si>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</si>
  <si>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</si>
  <si>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</si>
  <si>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</si>
  <si>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</si>
  <si>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</si>
  <si>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</si>
  <si>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</si>
  <si>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</si>
  <si>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</si>
  <si>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</si>
  <si>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</si>
  <si>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</si>
  <si>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</si>
  <si>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</si>
  <si>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</si>
  <si>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</si>
  <si>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</si>
  <si>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</si>
  <si>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</si>
  <si>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</si>
  <si>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</si>
  <si>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</si>
  <si>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</si>
  <si>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</si>
  <si>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</si>
  <si>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</si>
  <si>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</si>
  <si>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</si>
  <si>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</si>
  <si>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</si>
  <si>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</si>
  <si>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</si>
  <si>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</si>
  <si>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</si>
  <si>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</si>
  <si>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</si>
  <si>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</si>
  <si>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</si>
  <si>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</si>
  <si>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</si>
  <si>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</si>
  <si>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</si>
  <si>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</si>
  <si>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</si>
  <si>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</si>
  <si>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</si>
  <si>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</si>
  <si>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</si>
  <si>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</si>
  <si>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</si>
  <si>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</si>
  <si>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</si>
  <si>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</si>
  <si>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</si>
  <si>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</si>
  <si>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</si>
  <si>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</si>
  <si>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</si>
  <si>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</si>
  <si>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</si>
  <si>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</si>
  <si>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</si>
  <si>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</si>
  <si>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</si>
  <si>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</si>
  <si>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</si>
  <si>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</si>
  <si>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</si>
  <si>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</si>
  <si>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</si>
  <si>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</si>
  <si>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</si>
  <si>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</si>
  <si>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</si>
  <si>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</si>
  <si>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</si>
  <si>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</si>
  <si>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</si>
  <si>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</si>
  <si>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</si>
  <si>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</si>
  <si>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</si>
  <si>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</si>
  <si>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</si>
  <si>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</si>
  <si>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</si>
  <si>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</si>
  <si>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</si>
  <si>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</si>
  <si>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</si>
  <si>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</si>
  <si>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</si>
  <si>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</si>
  <si>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</si>
  <si>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</si>
  <si>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</si>
  <si>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</si>
  <si>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</si>
  <si>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</si>
  <si>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</si>
  <si>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</si>
  <si>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</si>
  <si>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</si>
  <si>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</si>
  <si>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</si>
  <si>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</si>
  <si>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</si>
  <si>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</si>
  <si>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</si>
  <si>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</si>
  <si>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</si>
  <si>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</si>
  <si>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</si>
  <si>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</si>
  <si>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</si>
  <si>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</si>
  <si>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</si>
  <si>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</si>
  <si>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</si>
  <si>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</si>
  <si>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</si>
  <si>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</si>
  <si>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</si>
  <si>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</si>
  <si>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</si>
  <si>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</si>
  <si>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</si>
  <si>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</si>
  <si>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</si>
  <si>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</si>
  <si>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</si>
  <si>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</si>
  <si>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</si>
  <si>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</si>
  <si>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</si>
  <si>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</si>
  <si>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</si>
  <si>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</si>
  <si>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</si>
  <si>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</si>
  <si>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</si>
  <si>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</si>
  <si>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</si>
  <si>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</si>
  <si>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</si>
  <si>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</si>
  <si>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</si>
  <si>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</si>
  <si>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</si>
  <si>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</si>
  <si>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</si>
  <si>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</si>
  <si>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</si>
  <si>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</si>
  <si>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</si>
  <si>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</si>
  <si>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</si>
  <si>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</si>
  <si>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</si>
  <si>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</si>
  <si>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</si>
  <si>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</si>
  <si>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</si>
  <si>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</si>
  <si>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</si>
  <si>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</si>
  <si>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</si>
  <si>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</si>
  <si>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</si>
  <si>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</si>
  <si>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</si>
  <si>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</si>
  <si>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</si>
  <si>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</si>
  <si>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</si>
  <si>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</si>
  <si>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</si>
  <si>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</si>
  <si>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</si>
  <si>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</si>
  <si>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</si>
  <si>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</si>
  <si>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</si>
  <si>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</si>
  <si>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</si>
  <si>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</si>
  <si>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</si>
  <si>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</si>
  <si>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</si>
  <si>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</si>
  <si>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</si>
  <si>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</si>
  <si>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</si>
  <si>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</si>
  <si>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</si>
  <si>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</si>
  <si>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</si>
  <si>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</si>
  <si>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</si>
  <si>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</si>
  <si>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</si>
  <si>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</si>
  <si>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</si>
  <si>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</si>
  <si>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</si>
  <si>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</si>
  <si>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</si>
  <si>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</si>
  <si>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</si>
  <si>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</si>
  <si>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</si>
  <si>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</si>
  <si>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</si>
  <si>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</si>
  <si>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</si>
  <si>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</si>
  <si>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</si>
  <si>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</si>
  <si>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</si>
  <si>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</si>
  <si>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</si>
  <si>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</si>
  <si>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</si>
  <si>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</si>
  <si>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</si>
  <si>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</si>
  <si>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</si>
  <si>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</si>
  <si>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</si>
  <si>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</si>
  <si>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</si>
  <si>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</si>
  <si>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</si>
  <si>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</si>
  <si>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</si>
  <si>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</si>
  <si>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</si>
  <si>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</si>
  <si>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</si>
  <si>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</si>
  <si>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</si>
  <si>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</si>
  <si>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</si>
  <si>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</si>
  <si>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</si>
  <si>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</si>
  <si>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</si>
  <si>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</si>
  <si>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</si>
  <si>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</si>
  <si>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</si>
  <si>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</si>
  <si>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</si>
  <si>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</si>
  <si>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</si>
  <si>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</si>
  <si>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</si>
  <si>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</si>
  <si>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</si>
  <si>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</si>
  <si>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</si>
  <si>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</si>
  <si>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</si>
  <si>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</si>
  <si>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</si>
  <si>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</si>
  <si>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</si>
  <si>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</si>
  <si>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</si>
  <si>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</si>
  <si>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</si>
  <si>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</si>
  <si>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</si>
  <si>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</si>
  <si>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</si>
  <si>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</si>
  <si>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</si>
  <si>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</si>
  <si>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</si>
  <si>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</si>
  <si>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</si>
  <si>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</si>
  <si>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</si>
  <si>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</si>
  <si>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</si>
  <si>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</si>
  <si>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</si>
  <si>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</si>
  <si>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</si>
  <si>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</si>
  <si>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</si>
  <si>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</si>
  <si>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</si>
  <si>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</si>
  <si>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</si>
  <si>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</si>
  <si>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</si>
  <si>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</si>
  <si>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</si>
  <si>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</si>
  <si>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</si>
  <si>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</si>
  <si>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</si>
  <si>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</si>
  <si>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</si>
  <si>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</si>
  <si>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</si>
  <si>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</si>
  <si>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</si>
  <si>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</si>
  <si>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</si>
  <si>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</si>
  <si>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</si>
  <si>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</si>
  <si>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</si>
  <si>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</si>
  <si>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</si>
  <si>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</si>
  <si>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</si>
  <si>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</si>
  <si>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</si>
  <si>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</si>
  <si>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</si>
  <si>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</si>
  <si>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</si>
  <si>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</si>
  <si>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</si>
  <si>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</si>
  <si>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</si>
  <si>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</si>
  <si>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</si>
  <si>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</si>
  <si>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</si>
  <si>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</si>
  <si>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</si>
  <si>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</si>
  <si>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</si>
  <si>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</si>
  <si>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</si>
  <si>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</si>
  <si>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</si>
  <si>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</si>
  <si>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</si>
  <si>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</si>
  <si>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</si>
  <si>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</si>
  <si>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</si>
  <si>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</si>
  <si>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</si>
  <si>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</si>
  <si>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</si>
  <si>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</si>
  <si>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</si>
  <si>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</si>
  <si>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</si>
  <si>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</si>
  <si>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</si>
  <si>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</si>
  <si>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</si>
  <si>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</si>
  <si>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</si>
  <si>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</si>
  <si>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</si>
  <si>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</si>
  <si>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</si>
  <si>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trimethylbutane.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</si>
  <si>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</si>
  <si>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</si>
  <si>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</si>
  <si>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</si>
  <si>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</si>
  <si>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</si>
  <si>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</si>
  <si>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</si>
  <si>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</si>
  <si>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</si>
  <si>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</si>
  <si>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</si>
  <si>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</si>
  <si>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</si>
  <si>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</si>
  <si>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</si>
  <si>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</si>
  <si>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</si>
  <si>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</si>
  <si>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</si>
  <si>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</si>
  <si>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</si>
  <si>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</si>
  <si>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</si>
  <si>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</si>
  <si>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</si>
  <si>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</si>
  <si>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</si>
  <si>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</si>
  <si>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</si>
  <si>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</si>
  <si>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</si>
  <si>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</si>
  <si>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</si>
  <si>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</si>
  <si>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</si>
  <si>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</si>
  <si>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</si>
  <si>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</si>
  <si>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</si>
  <si>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</si>
  <si>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</si>
  <si>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</si>
  <si>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</si>
  <si>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</si>
  <si>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</si>
  <si>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</si>
  <si>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</si>
  <si>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</si>
  <si>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</si>
  <si>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</si>
  <si>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</si>
  <si>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</si>
  <si>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</si>
  <si>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</si>
  <si>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</si>
  <si>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</si>
  <si>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</si>
  <si>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</si>
  <si>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</si>
  <si>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</si>
  <si>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</si>
  <si>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</si>
  <si>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</si>
  <si>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</si>
  <si>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</si>
  <si>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</si>
  <si>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</si>
  <si>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</si>
  <si>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</si>
  <si>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</si>
  <si>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</si>
  <si>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</si>
  <si>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</si>
  <si>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</si>
  <si>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</si>
  <si>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</si>
  <si>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</si>
  <si>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</si>
  <si>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</si>
  <si>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</si>
  <si>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</si>
  <si>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</si>
  <si>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</si>
  <si>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</si>
  <si>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</si>
  <si>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</si>
  <si>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</si>
  <si>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</si>
  <si>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</si>
  <si>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</si>
  <si>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</si>
  <si>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</si>
  <si>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</si>
  <si>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</si>
  <si>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</si>
  <si>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</si>
  <si>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</si>
  <si>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</si>
  <si>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</si>
  <si>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</si>
  <si>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</si>
  <si>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</si>
  <si>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</si>
  <si>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</si>
  <si>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</si>
  <si>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</si>
  <si>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</si>
  <si>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</si>
  <si>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</si>
  <si>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</si>
  <si>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</si>
  <si>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</si>
  <si>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</si>
  <si>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</si>
  <si>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</si>
  <si>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</si>
  <si>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</si>
  <si>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</si>
  <si>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</si>
  <si>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</si>
  <si>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</si>
  <si>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</si>
  <si>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</si>
  <si>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</si>
  <si>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</si>
  <si>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</si>
  <si>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</si>
  <si>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</si>
  <si>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</si>
  <si>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</si>
  <si>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</si>
  <si>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</si>
  <si>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</si>
  <si>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</si>
  <si>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</si>
  <si>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</si>
  <si>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</si>
  <si>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</si>
  <si>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</si>
  <si>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</si>
  <si>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</si>
  <si>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</si>
  <si>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</si>
  <si>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</si>
  <si>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</si>
  <si>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</si>
  <si>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</si>
  <si>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</si>
  <si>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</si>
  <si>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</si>
  <si>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</si>
  <si>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</si>
  <si>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</si>
  <si>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</si>
  <si>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</si>
  <si>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</si>
  <si>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</si>
  <si>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</si>
  <si>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</si>
  <si>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</si>
  <si>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</si>
  <si>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</si>
  <si>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</si>
  <si>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</si>
  <si>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</si>
  <si>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</si>
  <si>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</si>
  <si>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</si>
  <si>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</si>
  <si>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</si>
  <si>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</si>
  <si>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</si>
  <si>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</si>
  <si>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</si>
  <si>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</si>
  <si>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</si>
  <si>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</si>
  <si>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</si>
  <si>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</si>
  <si>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</si>
  <si>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</si>
  <si>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</si>
  <si>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</si>
  <si>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</si>
  <si>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</si>
  <si>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</si>
  <si>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</si>
  <si>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</si>
  <si>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</si>
  <si>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</si>
  <si>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</si>
  <si>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</si>
  <si>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</si>
  <si>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</si>
  <si>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</si>
  <si>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</si>
  <si>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</si>
  <si>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</si>
  <si>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</si>
  <si>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</si>
  <si>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</si>
  <si>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</si>
  <si>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</si>
  <si>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</si>
  <si>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</si>
  <si>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</si>
  <si>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</si>
  <si>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</si>
  <si>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</si>
  <si>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</si>
  <si>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</si>
  <si>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</si>
  <si>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</si>
  <si>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</si>
  <si>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</si>
  <si>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</si>
  <si>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</si>
  <si>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</si>
  <si>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</si>
  <si>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</si>
  <si>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</si>
  <si>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</si>
  <si>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</si>
  <si>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</si>
  <si>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</si>
  <si>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</si>
  <si>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</si>
  <si>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</si>
  <si>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</si>
  <si>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</si>
  <si>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</si>
  <si>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</si>
  <si>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</si>
  <si>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</si>
  <si>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</si>
  <si>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</si>
  <si>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</si>
  <si>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</si>
  <si>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</si>
  <si>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</si>
  <si>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</si>
  <si>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</si>
  <si>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</si>
  <si>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</si>
  <si>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</si>
  <si>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</si>
  <si>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</si>
  <si>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</si>
  <si>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</si>
  <si>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</si>
  <si>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</si>
  <si>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</si>
  <si>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</si>
  <si>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</si>
  <si>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</si>
  <si>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</si>
  <si>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</si>
  <si>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</si>
  <si>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</si>
  <si>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</si>
  <si>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</si>
  <si>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</si>
  <si>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</si>
  <si>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</si>
  <si>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</si>
  <si>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</si>
  <si>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</si>
  <si>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</si>
  <si>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</si>
  <si>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</si>
  <si>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</si>
  <si>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</si>
  <si>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</si>
  <si>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</si>
  <si>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</si>
  <si>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</si>
  <si>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</si>
  <si>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</si>
  <si>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</si>
  <si>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</si>
  <si>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</si>
  <si>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</si>
  <si>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</si>
  <si>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</si>
  <si>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</si>
  <si>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</si>
  <si>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</si>
  <si>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</si>
  <si>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</si>
  <si>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</si>
  <si>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</si>
  <si>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</si>
  <si>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</si>
  <si>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</si>
  <si>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</si>
  <si>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</si>
  <si>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</si>
  <si>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</si>
  <si>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</si>
  <si>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</si>
  <si>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</si>
  <si>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</si>
  <si>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</si>
  <si>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</si>
  <si>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</si>
  <si>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</si>
  <si>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</si>
  <si>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</si>
  <si>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</si>
  <si>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</si>
  <si>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</si>
  <si>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</si>
  <si>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</si>
  <si>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</si>
  <si>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</si>
  <si>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</si>
  <si>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</si>
  <si>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</si>
  <si>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</si>
  <si>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</si>
  <si>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</si>
  <si>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</si>
  <si>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</si>
  <si>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</si>
  <si>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</si>
  <si>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</si>
  <si>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</si>
  <si>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</si>
  <si>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</si>
  <si>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</si>
  <si>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</si>
  <si>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</si>
  <si>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</si>
  <si>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</si>
  <si>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</si>
  <si>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</si>
  <si>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</si>
  <si>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</si>
  <si>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</si>
  <si>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</si>
  <si>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</si>
  <si>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</si>
  <si>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</si>
  <si>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</si>
  <si>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</si>
  <si>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</si>
  <si>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</si>
  <si>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</si>
  <si>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</si>
  <si>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</si>
  <si>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</si>
  <si>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</si>
  <si>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</si>
  <si>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</si>
  <si>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</si>
  <si>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</si>
  <si>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</si>
  <si>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</si>
  <si>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</si>
  <si>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</si>
  <si>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</si>
  <si>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</si>
  <si>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</si>
  <si>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</si>
  <si>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</si>
  <si>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</si>
  <si>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</si>
  <si>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</si>
  <si>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</si>
  <si>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</si>
  <si>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</si>
  <si>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</si>
  <si>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</si>
  <si>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</si>
  <si>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</si>
  <si>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</si>
  <si>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</si>
  <si>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</si>
  <si>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</si>
  <si>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</si>
  <si>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</si>
  <si>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</si>
  <si>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</si>
  <si>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</si>
  <si>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</si>
  <si>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</si>
  <si>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</si>
  <si>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</si>
  <si>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</si>
  <si>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</si>
  <si>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</si>
  <si>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</si>
  <si>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</si>
  <si>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</si>
  <si>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</si>
  <si>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</si>
  <si>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</si>
  <si>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</si>
  <si>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</si>
  <si>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</si>
  <si>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</si>
  <si>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</si>
  <si>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</si>
  <si>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</si>
  <si>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</si>
  <si>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</si>
  <si>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</si>
  <si>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</si>
  <si>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</si>
  <si>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</si>
  <si>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</si>
  <si>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</si>
  <si>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</si>
  <si>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</si>
  <si>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</si>
  <si>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</si>
  <si>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</si>
  <si>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</si>
  <si>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</si>
  <si>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</si>
  <si>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</si>
  <si>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</si>
  <si>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</si>
  <si>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</si>
  <si>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</si>
  <si>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</si>
  <si>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</si>
  <si>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</si>
  <si>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</si>
  <si>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</si>
  <si>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</si>
  <si>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</si>
  <si>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</si>
  <si>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</si>
  <si>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</si>
  <si>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</si>
  <si>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</si>
  <si>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</si>
  <si>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</si>
  <si>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</si>
  <si>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</si>
  <si>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</si>
  <si>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</si>
  <si>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</si>
  <si>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</si>
  <si>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</si>
  <si>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</si>
  <si>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</si>
  <si>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</si>
  <si>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</si>
  <si>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</si>
  <si>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</si>
  <si>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</si>
  <si>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</si>
  <si>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</si>
  <si>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</si>
  <si>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</si>
  <si>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</si>
  <si>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</si>
  <si>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</si>
  <si>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</si>
  <si>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</si>
  <si>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</si>
  <si>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</si>
  <si>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</si>
  <si>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</si>
  <si>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</si>
  <si>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</si>
  <si>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</si>
  <si>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</si>
  <si>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</si>
  <si>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</si>
  <si>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</si>
  <si>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</si>
  <si>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</si>
  <si>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</si>
  <si>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</si>
  <si>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</si>
  <si>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</si>
  <si>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</si>
  <si>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</si>
  <si>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</si>
  <si>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</si>
  <si>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</si>
  <si>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</si>
  <si>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</si>
  <si>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</si>
  <si>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</si>
  <si>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</si>
  <si>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</si>
  <si>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</si>
  <si>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</si>
  <si>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</si>
  <si>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</si>
  <si>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</si>
  <si>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</si>
  <si>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</si>
  <si>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</si>
  <si>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</si>
  <si>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</si>
  <si>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</si>
  <si>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</si>
  <si>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</si>
  <si>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</si>
  <si>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</si>
  <si>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</si>
  <si>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</si>
  <si>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</si>
  <si>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</si>
  <si>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</si>
  <si>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</si>
  <si>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</si>
  <si>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</si>
  <si>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</si>
  <si>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</si>
  <si>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</si>
  <si>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</si>
  <si>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</si>
  <si>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</si>
  <si>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</si>
  <si>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</si>
  <si>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</si>
  <si>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</si>
  <si>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</si>
  <si>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</si>
  <si>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</si>
  <si>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</si>
  <si>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</si>
  <si>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</si>
  <si>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</si>
  <si>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</si>
  <si>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</si>
  <si>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</si>
  <si>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</si>
  <si>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</si>
  <si>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</si>
  <si>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</si>
  <si>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</si>
  <si>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</si>
  <si>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</si>
  <si>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</si>
  <si>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</si>
  <si>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</si>
  <si>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</si>
  <si>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</si>
  <si>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</si>
  <si>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</si>
  <si>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</si>
  <si>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</si>
  <si>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</si>
  <si>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</si>
  <si>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</si>
  <si>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</si>
  <si>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</si>
  <si>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</si>
  <si>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</si>
  <si>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</si>
  <si>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</si>
  <si>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</si>
  <si>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</si>
  <si>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</si>
  <si>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</si>
  <si>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</si>
  <si>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</si>
  <si>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</si>
  <si>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</si>
  <si>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</si>
  <si>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</si>
  <si>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</si>
  <si>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</si>
  <si>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</si>
  <si>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</si>
  <si>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</si>
  <si>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</si>
  <si>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</si>
  <si>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</si>
  <si>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</si>
  <si>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</si>
  <si>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</si>
  <si>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</si>
  <si>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</si>
  <si>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</si>
  <si>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</si>
  <si>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</si>
  <si>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</si>
  <si>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</si>
  <si>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</si>
  <si>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</si>
  <si>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</si>
  <si>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</si>
  <si>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</si>
  <si>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</si>
  <si>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</si>
  <si>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</si>
  <si>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</si>
  <si>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</si>
  <si>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</si>
  <si>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</si>
  <si>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</si>
  <si>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</si>
  <si>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</si>
  <si>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</si>
  <si>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</si>
  <si>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</si>
  <si>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</si>
  <si>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</si>
  <si>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</si>
  <si>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</si>
  <si>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</si>
  <si>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</si>
  <si>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</si>
  <si>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</si>
  <si>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</si>
  <si>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</si>
  <si>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</si>
  <si>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</si>
  <si>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</si>
  <si>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</si>
  <si>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</si>
  <si>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</si>
  <si>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</si>
  <si>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</si>
  <si>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</si>
  <si>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</si>
  <si>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</si>
  <si>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</si>
  <si>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</si>
  <si>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</si>
  <si>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</si>
  <si>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</si>
  <si>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</si>
  <si>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</si>
  <si>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</si>
  <si>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</si>
  <si>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</si>
  <si>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</si>
  <si>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</si>
  <si>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</si>
  <si>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</si>
  <si>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</si>
  <si>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</si>
  <si>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</si>
  <si>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</si>
  <si>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</si>
  <si>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</si>
  <si>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</si>
  <si>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</si>
  <si>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</si>
  <si>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</si>
  <si>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</si>
  <si>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</si>
  <si>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</si>
  <si>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</si>
  <si>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</si>
  <si>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</si>
  <si>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</si>
  <si>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</si>
  <si>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</si>
  <si>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</si>
  <si>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</si>
  <si>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</si>
  <si>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</si>
  <si>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</si>
  <si>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</si>
  <si>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</si>
  <si>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</si>
  <si>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</si>
  <si>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</si>
  <si>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</si>
  <si>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</si>
  <si>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</si>
  <si>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</si>
  <si>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</si>
  <si>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</si>
  <si>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</si>
  <si>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</si>
  <si>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</si>
  <si>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</si>
  <si>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</si>
  <si>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</si>
  <si>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</si>
  <si>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</si>
  <si>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</si>
  <si>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</si>
  <si>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</si>
  <si>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</si>
  <si>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</si>
  <si>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</si>
  <si>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</si>
  <si>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</si>
  <si>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</si>
  <si>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</si>
  <si>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</si>
  <si>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</si>
  <si>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</si>
  <si>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</si>
  <si>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</si>
  <si>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</si>
  <si>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</si>
  <si>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</si>
  <si>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</si>
  <si>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</si>
  <si>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</si>
  <si>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</si>
  <si>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</si>
  <si>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</si>
  <si>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</si>
  <si>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</si>
  <si>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</si>
  <si>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</si>
  <si>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</si>
  <si>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</si>
  <si>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</si>
  <si>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</si>
  <si>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</si>
  <si>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</si>
  <si>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</si>
  <si>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</si>
  <si>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</si>
  <si>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</si>
  <si>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</si>
  <si>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</si>
  <si>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</si>
  <si>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</si>
  <si>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</si>
  <si>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</si>
  <si>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</si>
  <si>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</si>
  <si>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</si>
  <si>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</si>
  <si>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</si>
  <si>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</si>
  <si>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</si>
  <si>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</si>
  <si>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</si>
  <si>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</si>
  <si>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</si>
  <si>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</si>
  <si>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</si>
  <si>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</si>
  <si>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</si>
  <si>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</si>
  <si>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</si>
  <si>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</si>
  <si>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</si>
  <si>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</si>
  <si>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</si>
  <si>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</si>
  <si>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</si>
  <si>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</si>
  <si>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</si>
  <si>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</si>
  <si>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</si>
  <si>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</si>
  <si>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</si>
  <si>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</si>
  <si>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</si>
  <si>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</si>
  <si>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</si>
  <si>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</si>
  <si>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</si>
  <si>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</si>
  <si>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</si>
  <si>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</si>
  <si>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</si>
  <si>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</si>
  <si>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</si>
  <si>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</si>
  <si>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</si>
  <si>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</si>
  <si>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</si>
  <si>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</si>
  <si>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</si>
  <si>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</si>
  <si>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</si>
  <si>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</si>
  <si>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</si>
  <si>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</si>
  <si>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</si>
  <si>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</si>
  <si>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</si>
  <si>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</si>
  <si>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</si>
  <si>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</si>
  <si>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</si>
  <si>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</si>
  <si>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</si>
  <si>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</si>
  <si>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</si>
  <si>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</si>
  <si>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</si>
  <si>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</si>
  <si>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</si>
  <si>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</si>
  <si>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</si>
  <si>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</si>
  <si>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</si>
  <si>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</si>
  <si>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</si>
  <si>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</si>
  <si>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</si>
  <si>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</si>
  <si>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</si>
  <si>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</si>
  <si>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</si>
  <si>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</si>
  <si>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</si>
  <si>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</si>
  <si>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</si>
  <si>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</si>
  <si>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</si>
  <si>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</si>
  <si>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</si>
  <si>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</si>
  <si>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</si>
  <si>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</si>
  <si>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</si>
  <si>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</si>
  <si>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</si>
  <si>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</si>
  <si>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</si>
  <si>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</si>
  <si>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</si>
  <si>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</si>
  <si>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</si>
  <si>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</si>
  <si>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</si>
  <si>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</si>
  <si>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</si>
  <si>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</si>
  <si>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</si>
  <si>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</si>
  <si>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</si>
  <si>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</si>
  <si>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</si>
  <si>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</si>
  <si>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</si>
  <si>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</si>
  <si>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</si>
  <si>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</si>
  <si>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</si>
  <si>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</si>
  <si>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</si>
  <si>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</si>
  <si>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</si>
  <si>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</si>
  <si>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</si>
  <si>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</si>
  <si>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</si>
  <si>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</si>
  <si>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</si>
  <si>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</si>
  <si>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</si>
  <si>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</si>
  <si>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</si>
  <si>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</si>
  <si>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</si>
  <si>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</si>
  <si>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</si>
  <si>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</si>
  <si>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</si>
  <si>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</si>
  <si>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</si>
  <si>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</si>
  <si>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</si>
  <si>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</si>
  <si>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</si>
  <si>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</si>
  <si>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</si>
  <si>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</si>
  <si>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</si>
  <si>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</si>
  <si>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</si>
  <si>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</si>
  <si>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</si>
  <si>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</si>
  <si>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</si>
  <si>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</si>
  <si>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</si>
  <si>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</si>
  <si>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</si>
  <si>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</si>
  <si>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</si>
  <si>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</si>
  <si>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</si>
  <si>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</si>
  <si>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</si>
  <si>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</si>
  <si>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</si>
  <si>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</si>
  <si>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</si>
  <si>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</si>
  <si>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</si>
  <si>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</si>
  <si>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</si>
  <si>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</si>
  <si>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</si>
  <si>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</si>
  <si>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</si>
  <si>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</si>
  <si>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</si>
  <si>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</si>
  <si>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</si>
  <si>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</si>
  <si>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</si>
  <si>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</si>
  <si>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</si>
  <si>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</si>
  <si>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</si>
  <si>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</si>
  <si>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</si>
  <si>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</si>
  <si>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</si>
  <si>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</si>
  <si>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</si>
  <si>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</si>
  <si>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</si>
  <si>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</si>
  <si>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</si>
  <si>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</si>
  <si>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</si>
  <si>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</si>
  <si>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</si>
  <si>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</si>
  <si>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</si>
  <si>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</si>
  <si>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</si>
  <si>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</si>
  <si>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</si>
  <si>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</si>
  <si>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</si>
  <si>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</si>
  <si>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</si>
  <si>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</si>
  <si>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</si>
  <si>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</si>
  <si>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</si>
  <si>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</si>
  <si>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</si>
  <si>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</si>
  <si>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</si>
  <si>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</si>
  <si>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</si>
  <si>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</si>
  <si>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</si>
  <si>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</si>
  <si>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</si>
  <si>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</si>
  <si>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</si>
  <si>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</si>
  <si>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</si>
  <si>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</si>
  <si>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</si>
  <si>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</si>
  <si>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</si>
  <si>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</si>
  <si>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</si>
  <si>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</si>
  <si>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</si>
  <si>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</si>
  <si>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</si>
  <si>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</si>
  <si>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</si>
  <si>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</si>
  <si>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</si>
  <si>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</si>
  <si>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</si>
  <si>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</si>
  <si>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</si>
  <si>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</si>
  <si>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</si>
  <si>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</si>
  <si>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</si>
  <si>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</si>
  <si>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</si>
  <si>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</si>
  <si>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</si>
  <si>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</si>
  <si>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</si>
  <si>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</si>
  <si>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</si>
  <si>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</si>
  <si>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</si>
  <si>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</si>
  <si>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</si>
  <si>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</si>
  <si>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</si>
  <si>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</si>
  <si>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</si>
  <si>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</si>
  <si>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</si>
  <si>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</si>
  <si>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</si>
  <si>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</si>
  <si>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</si>
  <si>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</si>
  <si>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</si>
  <si>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</si>
  <si>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</si>
  <si>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</si>
  <si>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</si>
  <si>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</si>
  <si>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</si>
  <si>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</si>
  <si>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</si>
  <si>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</si>
  <si>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</si>
  <si>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</si>
  <si>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</si>
  <si>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</si>
  <si>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</si>
  <si>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</si>
  <si>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</si>
  <si>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</si>
  <si>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</si>
  <si>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</si>
  <si>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</si>
  <si>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</si>
  <si>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</si>
  <si>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</si>
  <si>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</si>
  <si>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</si>
  <si>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</si>
  <si>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</si>
  <si>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</si>
  <si>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</si>
  <si>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</si>
  <si>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</si>
  <si>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</si>
  <si>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</si>
  <si>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</si>
  <si>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</si>
  <si>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</si>
  <si>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</si>
  <si>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</si>
  <si>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</si>
  <si>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</si>
  <si>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</si>
  <si>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</si>
  <si>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</si>
  <si>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</si>
  <si>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</si>
  <si>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</si>
  <si>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</si>
  <si>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</si>
  <si>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</si>
  <si>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</si>
  <si>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</si>
  <si>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</si>
  <si>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</si>
  <si>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</si>
  <si>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</si>
  <si>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</si>
  <si>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</si>
  <si>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</si>
  <si>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</si>
  <si>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</si>
  <si>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</si>
  <si>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</si>
  <si>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</si>
  <si>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</si>
  <si>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</si>
  <si>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</si>
  <si>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</si>
  <si>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</si>
  <si>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</si>
  <si>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</si>
  <si>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</si>
  <si>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</si>
  <si>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</si>
  <si>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</si>
  <si>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</si>
  <si>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</si>
  <si>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</si>
  <si>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</si>
  <si>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</si>
  <si>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</si>
  <si>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</si>
  <si>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</si>
  <si>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</si>
  <si>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</si>
  <si>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</si>
  <si>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</si>
  <si>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</si>
  <si>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</si>
  <si>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</si>
  <si>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</si>
  <si>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</si>
  <si>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</si>
  <si>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</si>
  <si>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</si>
  <si>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</si>
  <si>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</si>
  <si>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</si>
  <si>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</si>
  <si>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</si>
  <si>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</si>
  <si>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</si>
  <si>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</si>
  <si>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</si>
  <si>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</si>
  <si>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</si>
  <si>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</si>
  <si>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</si>
  <si>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</si>
  <si>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</si>
  <si>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</si>
  <si>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</si>
  <si>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</si>
  <si>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</si>
  <si>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</si>
  <si>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</si>
  <si>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</si>
  <si>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</si>
  <si>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</si>
  <si>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</si>
  <si>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</si>
  <si>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</si>
  <si>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</si>
  <si>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</si>
  <si>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</si>
  <si>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</si>
  <si>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</si>
  <si>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</si>
  <si>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</si>
  <si>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</si>
  <si>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</si>
  <si>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</si>
  <si>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</si>
  <si>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</si>
  <si>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</si>
  <si>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</si>
  <si>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</si>
  <si>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</si>
  <si>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</si>
  <si>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</si>
  <si>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</si>
  <si>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</si>
  <si>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</si>
  <si>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</si>
  <si>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</si>
  <si>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</si>
  <si>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</si>
  <si>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</si>
  <si>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</si>
  <si>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</si>
  <si>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</si>
  <si>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</si>
  <si>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</si>
  <si>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</si>
  <si>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</si>
  <si>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</si>
  <si>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</si>
  <si>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</si>
  <si>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</si>
  <si>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</si>
  <si>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</si>
  <si>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</si>
  <si>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</si>
  <si>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</si>
  <si>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</si>
  <si>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</si>
  <si>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</si>
  <si>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</si>
  <si>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</si>
  <si>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</si>
  <si>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</si>
  <si>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</si>
  <si>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</si>
  <si>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</si>
  <si>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</si>
  <si>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</si>
  <si>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</si>
  <si>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</si>
  <si>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</si>
  <si>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</si>
  <si>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</si>
  <si>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</si>
  <si>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</si>
  <si>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</si>
  <si>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</si>
  <si>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</si>
  <si>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</si>
  <si>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</si>
  <si>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</si>
  <si>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</si>
  <si>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</si>
  <si>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</si>
  <si>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</si>
  <si>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</si>
  <si>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</si>
  <si>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</si>
  <si>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</si>
  <si>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</si>
  <si>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</si>
  <si>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</si>
  <si>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</si>
  <si>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</si>
  <si>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</si>
  <si>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</si>
  <si>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</si>
  <si>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</si>
  <si>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</si>
  <si>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</si>
  <si>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</si>
  <si>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</si>
  <si>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</si>
  <si>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</si>
  <si>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</si>
  <si>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</si>
  <si>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</si>
  <si>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</si>
  <si>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</si>
  <si>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</si>
  <si>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</si>
  <si>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</si>
  <si>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</si>
  <si>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</si>
  <si>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</si>
  <si>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</si>
  <si>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</si>
  <si>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</si>
  <si>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</si>
  <si>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</si>
  <si>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</si>
  <si>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</si>
  <si>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</si>
  <si>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</si>
  <si>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</si>
  <si>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</si>
  <si>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</si>
  <si>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</si>
  <si>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</si>
  <si>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</si>
  <si>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</si>
  <si>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</si>
  <si>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</si>
  <si>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</si>
  <si>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</si>
  <si>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</si>
  <si>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</si>
  <si>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</si>
  <si>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</si>
  <si>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</si>
  <si>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</si>
  <si>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</si>
  <si>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</si>
  <si>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</si>
  <si>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</si>
  <si>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</si>
  <si>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</si>
  <si>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</si>
  <si>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</si>
  <si>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</si>
  <si>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</si>
  <si>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</si>
  <si>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</si>
  <si>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</si>
  <si>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</si>
  <si>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</si>
  <si>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</si>
  <si>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</si>
  <si>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</si>
  <si>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</si>
  <si>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</si>
  <si>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</si>
  <si>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</si>
  <si>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</si>
  <si>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</si>
  <si>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</si>
  <si>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</si>
  <si>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</si>
  <si>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</si>
  <si>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</si>
  <si>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</si>
  <si>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</si>
  <si>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</si>
  <si>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</si>
  <si>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</si>
  <si>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</si>
  <si>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</si>
  <si>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</si>
  <si>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</si>
  <si>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</si>
  <si>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</si>
  <si>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</si>
  <si>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</si>
  <si>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</si>
  <si>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</si>
  <si>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2,2,3,3-tetramethylbutane.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</si>
  <si>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</si>
  <si>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</si>
  <si>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</si>
  <si>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</si>
  <si>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</si>
  <si>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</si>
  <si>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</si>
  <si>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</si>
  <si>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</si>
  <si>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</si>
  <si>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</si>
  <si>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</si>
  <si>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</si>
  <si>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</si>
  <si>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</si>
  <si>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</si>
  <si>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</si>
  <si>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</si>
  <si>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</si>
  <si>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</si>
  <si>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</si>
  <si>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</si>
  <si>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</si>
  <si>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</si>
  <si>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</si>
  <si>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</si>
  <si>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</si>
  <si>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</si>
  <si>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</si>
  <si>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</si>
  <si>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</si>
  <si>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</si>
  <si>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</si>
  <si>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</si>
  <si>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</si>
  <si>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</si>
  <si>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</si>
  <si>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</si>
  <si>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</si>
  <si>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</si>
  <si>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</si>
  <si>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</si>
  <si>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</si>
  <si>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</si>
  <si>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</si>
  <si>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</si>
  <si>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</si>
  <si>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</si>
  <si>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</si>
  <si>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</si>
  <si>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</si>
  <si>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</si>
  <si>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</si>
  <si>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</si>
  <si>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</si>
  <si>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</si>
  <si>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</si>
  <si>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</si>
  <si>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</si>
  <si>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</si>
  <si>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</si>
  <si>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</si>
  <si>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</si>
  <si>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</si>
  <si>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</si>
  <si>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</si>
  <si>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</si>
  <si>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</si>
  <si>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</si>
  <si>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</si>
  <si>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</si>
  <si>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</si>
  <si>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</si>
  <si>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</si>
  <si>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</si>
  <si>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</si>
  <si>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</si>
  <si>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</si>
  <si>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</si>
  <si>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</si>
  <si>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</si>
  <si>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</si>
  <si>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</si>
  <si>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</si>
  <si>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</si>
  <si>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</si>
  <si>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</si>
  <si>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</si>
  <si>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</si>
  <si>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</si>
  <si>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</si>
  <si>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</si>
  <si>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</si>
  <si>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</si>
  <si>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</si>
  <si>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</si>
  <si>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</si>
  <si>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</si>
  <si>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</si>
  <si>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</si>
  <si>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</si>
  <si>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</si>
  <si>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</si>
  <si>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</si>
  <si>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</si>
  <si>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</si>
  <si>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</si>
  <si>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</si>
  <si>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</si>
  <si>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</si>
  <si>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</si>
  <si>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</si>
  <si>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</si>
  <si>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</si>
  <si>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</si>
  <si>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</si>
  <si>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</si>
  <si>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</si>
  <si>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</si>
  <si>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</si>
  <si>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</si>
  <si>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</si>
  <si>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</si>
  <si>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</si>
  <si>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</si>
  <si>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</si>
  <si>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</si>
  <si>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</si>
  <si>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</si>
  <si>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</si>
  <si>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</si>
  <si>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</si>
  <si>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</si>
  <si>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</si>
  <si>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</si>
  <si>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</si>
  <si>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</si>
  <si>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</si>
  <si>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</si>
  <si>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</si>
  <si>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</si>
  <si>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</si>
  <si>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</si>
  <si>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</si>
  <si>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</si>
  <si>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</si>
  <si>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</si>
  <si>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</si>
  <si>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</si>
  <si>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</si>
  <si>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</si>
  <si>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</si>
  <si>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</si>
  <si>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</si>
  <si>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</si>
  <si>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</si>
  <si>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</si>
  <si>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</si>
  <si>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</si>
  <si>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</si>
  <si>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</si>
  <si>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</si>
  <si>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</si>
  <si>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</si>
  <si>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</si>
  <si>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</si>
  <si>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</si>
  <si>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</si>
  <si>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</si>
  <si>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</si>
  <si>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</si>
  <si>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</si>
  <si>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</si>
  <si>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</si>
  <si>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</si>
  <si>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</si>
  <si>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</si>
  <si>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</si>
  <si>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</si>
  <si>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</si>
  <si>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</si>
  <si>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</si>
  <si>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</si>
  <si>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</si>
  <si>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</si>
  <si>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</si>
  <si>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</si>
  <si>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</si>
  <si>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</si>
  <si>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</si>
  <si>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</si>
  <si>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</si>
  <si>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r>
      <rPr>
        <b val="true"/>
        <sz val="12"/>
        <rFont val="Times New Roman"/>
        <family val="1"/>
        <charset val="1"/>
      </rPr>
      <t xml:space="preserve">Table S79: </t>
    </r>
    <r>
      <rPr>
        <sz val="12"/>
        <rFont val="Times New Roman"/>
        <family val="1"/>
        <charset val="1"/>
      </rPr>
      <t xml:space="preserve">Vapor-liquid coexistence data predicted by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for 2,2-dimethylpropane.</t>
    </r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</si>
  <si>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</si>
  <si>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</si>
  <si>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</si>
  <si>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</si>
  <si>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</si>
  <si>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</si>
  <si>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</si>
  <si>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</si>
  <si>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</si>
  <si>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</si>
  <si>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</si>
  <si>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</si>
  <si>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</si>
  <si>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</si>
  <si>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</si>
  <si>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</si>
  <si>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</si>
  <si>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</si>
  <si>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</si>
  <si>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</si>
  <si>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</si>
  <si>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</si>
  <si>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</si>
  <si>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</si>
  <si>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</si>
  <si>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</si>
  <si>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</si>
  <si>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</si>
  <si>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</si>
  <si>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</si>
  <si>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</si>
  <si>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</si>
  <si>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</si>
  <si>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</si>
  <si>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</si>
  <si>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</si>
  <si>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</si>
  <si>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</si>
  <si>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</si>
  <si>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</si>
  <si>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</si>
  <si>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</si>
  <si>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</si>
  <si>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</si>
  <si>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</si>
  <si>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</si>
  <si>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</si>
  <si>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</si>
  <si>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</si>
  <si>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</si>
  <si>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</si>
  <si>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</si>
  <si>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</si>
  <si>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</si>
  <si>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</si>
  <si>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</si>
  <si>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</si>
  <si>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</si>
  <si>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</si>
  <si>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</si>
  <si>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</si>
  <si>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</si>
  <si>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</si>
  <si>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</si>
  <si>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</si>
  <si>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</si>
  <si>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</si>
  <si>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</si>
  <si>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</si>
  <si>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</si>
  <si>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</si>
  <si>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</si>
  <si>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</si>
  <si>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</si>
  <si>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</si>
  <si>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</si>
  <si>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</si>
  <si>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</si>
  <si>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</si>
  <si>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</si>
  <si>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</si>
  <si>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</si>
  <si>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</si>
  <si>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</si>
  <si>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</si>
  <si>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</si>
  <si>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</si>
  <si>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</si>
  <si>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</si>
  <si>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</si>
  <si>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</si>
  <si>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</si>
  <si>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</si>
  <si>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</si>
  <si>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</si>
  <si>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</si>
  <si>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</si>
  <si>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</si>
  <si>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</si>
  <si>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</si>
  <si>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</si>
  <si>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</si>
  <si>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</si>
  <si>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</si>
  <si>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</si>
  <si>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</si>
  <si>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</si>
  <si>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</si>
  <si>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</si>
  <si>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</si>
  <si>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</si>
  <si>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</si>
  <si>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</si>
  <si>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</si>
  <si>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</si>
  <si>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</si>
  <si>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</si>
  <si>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</si>
  <si>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</si>
  <si>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</si>
  <si>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</si>
  <si>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</si>
  <si>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</si>
  <si>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</si>
  <si>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</si>
  <si>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</si>
  <si>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</si>
  <si>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</si>
  <si>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</si>
  <si>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</si>
  <si>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</si>
  <si>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</si>
  <si>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</si>
  <si>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</si>
  <si>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</si>
  <si>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</si>
  <si>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</si>
  <si>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</si>
  <si>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</si>
  <si>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</si>
  <si>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</si>
  <si>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</si>
  <si>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</si>
  <si>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</si>
  <si>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</si>
  <si>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</si>
  <si>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</si>
  <si>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</si>
  <si>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</si>
  <si>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</si>
  <si>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</si>
  <si>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</si>
  <si>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</si>
  <si>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</si>
  <si>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</si>
  <si>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</si>
  <si>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</si>
  <si>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</si>
  <si>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</si>
  <si>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</si>
  <si>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</si>
  <si>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</si>
  <si>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</si>
  <si>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</si>
  <si>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</si>
  <si>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</si>
  <si>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</si>
  <si>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</si>
  <si>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</si>
  <si>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</si>
  <si>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</si>
  <si>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</si>
  <si>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</si>
  <si>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</si>
  <si>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</si>
  <si>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</si>
  <si>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</si>
  <si>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</si>
  <si>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</si>
  <si>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</si>
  <si>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</si>
  <si>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</si>
  <si>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</si>
  <si>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</si>
  <si>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</si>
  <si>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</si>
  <si>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</si>
  <si>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</si>
  <si>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</si>
  <si>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</si>
  <si>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</si>
  <si>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</si>
  <si>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</si>
  <si>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</si>
  <si>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</si>
  <si>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</si>
  <si>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</si>
  <si>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</si>
  <si>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</si>
  <si>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</si>
  <si>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</si>
  <si>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</si>
  <si>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</si>
  <si>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</si>
  <si>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</si>
  <si>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</si>
  <si>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</si>
  <si>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</si>
  <si>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</si>
  <si>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</si>
  <si>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</si>
  <si>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</si>
  <si>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</si>
  <si>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</si>
  <si>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</si>
  <si>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</si>
  <si>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</si>
  <si>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</si>
  <si>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</si>
  <si>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</si>
  <si>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</si>
  <si>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</si>
  <si>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</si>
  <si>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</si>
  <si>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</si>
  <si>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</si>
  <si>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</si>
  <si>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</si>
  <si>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</si>
  <si>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</si>
  <si>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</si>
  <si>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</si>
  <si>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</si>
  <si>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</si>
  <si>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</si>
  <si>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</si>
  <si>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</si>
  <si>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</si>
  <si>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</si>
  <si>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</si>
  <si>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</si>
  <si>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</si>
  <si>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</si>
  <si>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</si>
  <si>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</si>
  <si>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</si>
  <si>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</si>
  <si>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</si>
  <si>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</si>
  <si>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</si>
  <si>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</si>
  <si>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</si>
  <si>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</si>
  <si>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</si>
  <si>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</si>
  <si>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</si>
  <si>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</si>
  <si>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</si>
  <si>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</si>
  <si>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</si>
  <si>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</si>
  <si>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</si>
  <si>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</si>
  <si>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</si>
  <si>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</si>
  <si>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</si>
  <si>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</si>
  <si>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</si>
  <si>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</si>
  <si>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</si>
  <si>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</si>
  <si>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</si>
  <si>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</si>
  <si>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</si>
  <si>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</si>
  <si>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</si>
  <si>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</si>
  <si>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</si>
  <si>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</si>
  <si>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</si>
  <si>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</si>
  <si>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</si>
  <si>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</si>
  <si>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</si>
  <si>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</si>
  <si>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</si>
  <si>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</si>
  <si>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</si>
  <si>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</si>
  <si>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</si>
  <si>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</si>
  <si>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</si>
  <si>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</si>
  <si>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</si>
  <si>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</si>
  <si>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</si>
  <si>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</si>
  <si>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</si>
  <si>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</si>
  <si>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</si>
  <si>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</si>
  <si>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</si>
  <si>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</si>
  <si>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</si>
  <si>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</si>
  <si>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</si>
  <si>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</si>
  <si>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</si>
  <si>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</si>
  <si>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</si>
  <si>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</si>
  <si>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</si>
  <si>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</si>
  <si>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</si>
  <si>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</si>
  <si>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</si>
  <si>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</si>
  <si>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</si>
  <si>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</si>
  <si>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</si>
  <si>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</si>
  <si>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</si>
  <si>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</si>
  <si>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</si>
  <si>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</si>
  <si>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</si>
  <si>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</si>
  <si>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</si>
  <si>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</si>
  <si>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</si>
  <si>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</si>
  <si>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</si>
  <si>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</si>
  <si>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</si>
  <si>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</si>
  <si>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</si>
  <si>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</si>
  <si>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</si>
  <si>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</si>
  <si>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</si>
  <si>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</si>
  <si>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</si>
  <si>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</si>
  <si>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</si>
  <si>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</si>
  <si>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</si>
  <si>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</si>
  <si>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</si>
  <si>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</si>
  <si>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</si>
  <si>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</si>
  <si>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</si>
  <si>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</si>
  <si>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</si>
  <si>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</si>
  <si>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</si>
  <si>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</si>
  <si>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</si>
  <si>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</si>
  <si>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</si>
  <si>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</si>
  <si>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</si>
  <si>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</si>
  <si>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</si>
  <si>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</si>
  <si>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</si>
  <si>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</si>
  <si>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</si>
  <si>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</si>
  <si>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</si>
  <si>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</si>
  <si>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</si>
  <si>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</si>
  <si>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</si>
  <si>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</si>
  <si>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</si>
  <si>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</si>
  <si>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</si>
  <si>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</si>
  <si>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</si>
  <si>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</si>
  <si>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</si>
  <si>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</si>
  <si>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</si>
  <si>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</si>
  <si>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</si>
  <si>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</si>
  <si>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</si>
  <si>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</si>
  <si>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</si>
  <si>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</si>
  <si>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</si>
  <si>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</si>
  <si>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</si>
  <si>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</si>
  <si>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</si>
  <si>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</si>
  <si>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</si>
  <si>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</si>
  <si>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</si>
  <si>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</si>
  <si>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</si>
  <si>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</si>
  <si>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</si>
  <si>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</si>
  <si>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</si>
  <si>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</si>
  <si>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</si>
  <si>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</si>
  <si>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</si>
  <si>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</si>
  <si>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</si>
  <si>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</si>
  <si>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</si>
  <si>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</si>
  <si>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</si>
  <si>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</si>
  <si>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</si>
  <si>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</si>
  <si>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</si>
  <si>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</si>
  <si>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</si>
  <si>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</si>
  <si>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</si>
  <si>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</si>
  <si>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</si>
  <si>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</si>
  <si>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</si>
  <si>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</si>
  <si>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</si>
  <si>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</si>
  <si>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</si>
  <si>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</si>
  <si>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</si>
  <si>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</si>
  <si>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</si>
  <si>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</si>
  <si>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</si>
  <si>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</si>
  <si>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</si>
  <si>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</si>
  <si>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</si>
  <si>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</si>
  <si>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</si>
  <si>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</si>
  <si>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</si>
  <si>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</si>
  <si>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</si>
  <si>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</si>
  <si>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</si>
  <si>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</si>
  <si>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</si>
  <si>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</si>
  <si>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</si>
  <si>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</si>
  <si>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</si>
  <si>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</si>
  <si>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</si>
  <si>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</si>
  <si>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</si>
  <si>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</si>
  <si>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</si>
  <si>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</si>
  <si>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</si>
  <si>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</si>
  <si>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</si>
  <si>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</si>
  <si>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</si>
  <si>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</si>
  <si>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</si>
  <si>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</si>
  <si>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</si>
  <si>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</si>
  <si>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</si>
  <si>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</si>
  <si>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</si>
  <si>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</si>
  <si>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</si>
  <si>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</si>
  <si>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</si>
  <si>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</si>
  <si>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</si>
  <si>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</si>
  <si>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</si>
  <si>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</si>
  <si>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</si>
  <si>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</si>
  <si>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</si>
  <si>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</si>
  <si>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</si>
  <si>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</si>
  <si>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</si>
  <si>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</si>
  <si>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</si>
  <si>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</si>
  <si>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</si>
  <si>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</si>
  <si>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</si>
  <si>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</si>
  <si>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</si>
  <si>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</si>
  <si>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</si>
  <si>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</si>
  <si>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</si>
  <si>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</si>
  <si>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</si>
  <si>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</si>
  <si>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</si>
  <si>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</si>
  <si>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</si>
  <si>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</si>
  <si>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</si>
  <si>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</si>
  <si>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</si>
  <si>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</si>
  <si>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</si>
  <si>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</si>
  <si>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</si>
  <si>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</si>
  <si>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</si>
  <si>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</si>
  <si>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</si>
  <si>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</si>
  <si>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</si>
  <si>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</si>
  <si>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</si>
  <si>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</si>
  <si>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</si>
  <si>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</si>
  <si>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</si>
  <si>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</si>
  <si>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</si>
  <si>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</si>
  <si>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</si>
  <si>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</si>
  <si>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</si>
  <si>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</si>
  <si>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</si>
  <si>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</si>
  <si>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</si>
  <si>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</si>
  <si>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</si>
  <si>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</si>
  <si>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</si>
  <si>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</si>
  <si>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</si>
  <si>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</si>
  <si>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</si>
  <si>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</si>
  <si>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</si>
  <si>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</si>
  <si>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</si>
  <si>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</si>
  <si>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</si>
  <si>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</si>
  <si>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</si>
  <si>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</si>
  <si>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</si>
  <si>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</si>
  <si>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</si>
  <si>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</si>
  <si>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</si>
  <si>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</si>
  <si>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</si>
  <si>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</si>
  <si>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</si>
  <si>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</si>
  <si>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</si>
  <si>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</si>
  <si>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</si>
  <si>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</si>
  <si>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</si>
  <si>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</si>
  <si>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</si>
  <si>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</si>
  <si>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</si>
  <si>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</si>
  <si>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</si>
  <si>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</si>
  <si>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</si>
  <si>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</si>
  <si>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</si>
  <si>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</si>
  <si>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</si>
  <si>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</si>
  <si>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</si>
  <si>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</si>
  <si>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</si>
  <si>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</si>
  <si>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</si>
  <si>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</si>
  <si>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</si>
  <si>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</si>
  <si>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</si>
  <si>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</si>
  <si>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</si>
  <si>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</si>
  <si>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</si>
  <si>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</si>
  <si>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</si>
  <si>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</si>
  <si>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</si>
  <si>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</si>
  <si>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</si>
  <si>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</si>
  <si>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</si>
  <si>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</si>
  <si>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</si>
  <si>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</si>
  <si>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</si>
  <si>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</si>
  <si>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</si>
  <si>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</si>
  <si>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</si>
  <si>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</si>
  <si>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</si>
  <si>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</si>
  <si>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</si>
  <si>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</si>
  <si>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</si>
  <si>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</si>
  <si>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</si>
  <si>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</si>
  <si>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</si>
  <si>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</si>
  <si>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</si>
  <si>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</si>
  <si>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</si>
  <si>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</si>
  <si>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</si>
  <si>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</si>
  <si>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</si>
  <si>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</si>
  <si>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</si>
  <si>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</si>
  <si>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</si>
  <si>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</si>
  <si>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</si>
  <si>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</si>
  <si>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</si>
  <si>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</si>
  <si>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</si>
  <si>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</si>
  <si>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</si>
  <si>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</si>
  <si>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</si>
  <si>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</si>
  <si>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</si>
  <si>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</si>
  <si>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</si>
  <si>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</si>
  <si>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</si>
  <si>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</si>
  <si>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</si>
  <si>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</si>
  <si>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</si>
  <si>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</si>
  <si>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</si>
  <si>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</si>
  <si>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</si>
  <si>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</si>
  <si>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</si>
  <si>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</si>
  <si>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</si>
  <si>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</si>
  <si>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</si>
  <si>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</si>
  <si>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</si>
  <si>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</si>
  <si>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</si>
  <si>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</si>
  <si>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</si>
  <si>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</si>
  <si>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</si>
  <si>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</si>
  <si>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</si>
  <si>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</si>
  <si>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</si>
  <si>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</si>
  <si>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</si>
  <si>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</si>
  <si>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</si>
  <si>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</si>
  <si>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</si>
  <si>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</si>
  <si>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</si>
  <si>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</si>
  <si>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</si>
  <si>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</si>
  <si>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</si>
  <si>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</si>
  <si>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</si>
  <si>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</si>
  <si>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</si>
  <si>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</si>
  <si>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</si>
  <si>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</si>
  <si>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</si>
  <si>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</si>
  <si>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</si>
  <si>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</si>
  <si>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</si>
  <si>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</si>
  <si>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</si>
  <si>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</si>
  <si>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</si>
  <si>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</si>
  <si>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</si>
  <si>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</si>
  <si>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</si>
  <si>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</si>
  <si>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</si>
  <si>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</si>
  <si>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</si>
  <si>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</si>
  <si>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</si>
  <si>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</si>
  <si>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</si>
  <si>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</si>
  <si>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</si>
  <si>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</si>
  <si>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</si>
  <si>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</si>
  <si>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</si>
  <si>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</si>
  <si>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</si>
  <si>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</si>
  <si>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</si>
  <si>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</si>
  <si>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</si>
  <si>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</si>
  <si>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</si>
  <si>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</si>
  <si>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</si>
  <si>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</si>
  <si>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</si>
  <si>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</si>
  <si>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</si>
  <si>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</si>
  <si>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</si>
  <si>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</si>
  <si>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</si>
  <si>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</si>
  <si>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</si>
  <si>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</si>
  <si>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</si>
  <si>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</si>
  <si>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</si>
  <si>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</si>
  <si>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</si>
  <si>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</si>
  <si>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</si>
  <si>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</si>
  <si>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</si>
  <si>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</si>
  <si>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</si>
  <si>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</si>
  <si>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</si>
  <si>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</si>
  <si>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</si>
  <si>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</si>
  <si>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</si>
  <si>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</si>
  <si>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</si>
  <si>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</si>
  <si>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</si>
  <si>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</si>
  <si>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</si>
  <si>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</si>
  <si>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</si>
  <si>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</si>
  <si>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</si>
  <si>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</si>
  <si>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</si>
  <si>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</si>
  <si>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</si>
  <si>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</si>
  <si>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</si>
  <si>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</si>
  <si>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</si>
  <si>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</si>
  <si>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</si>
  <si>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</si>
  <si>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</si>
  <si>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</si>
  <si>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</si>
  <si>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</si>
  <si>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</si>
  <si>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</si>
  <si>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</si>
  <si>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</si>
  <si>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</si>
  <si>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</si>
  <si>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</si>
  <si>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</si>
  <si>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</si>
  <si>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</si>
  <si>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</si>
  <si>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</si>
  <si>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</si>
  <si>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</si>
  <si>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</si>
  <si>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</si>
  <si>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</si>
  <si>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</si>
  <si>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</si>
  <si>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</si>
  <si>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</si>
  <si>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</si>
  <si>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</si>
  <si>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</si>
  <si>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</si>
  <si>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</si>
  <si>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</si>
  <si>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</si>
  <si>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</si>
  <si>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</si>
  <si>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</si>
  <si>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</si>
  <si>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</si>
  <si>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</si>
  <si>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</si>
  <si>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</si>
  <si>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</si>
  <si>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</si>
  <si>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</si>
  <si>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</si>
  <si>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</si>
  <si>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</si>
  <si>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</si>
  <si>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</si>
  <si>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</si>
  <si>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</si>
  <si>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</si>
  <si>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</si>
  <si>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</si>
  <si>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</si>
  <si>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</si>
  <si>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</si>
  <si>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</si>
  <si>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</si>
  <si>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</si>
  <si>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</si>
  <si>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</si>
  <si>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</si>
  <si>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</si>
  <si>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</si>
  <si>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</si>
  <si>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</si>
  <si>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</si>
  <si>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</si>
  <si>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</si>
  <si>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</si>
  <si>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</si>
  <si>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</si>
  <si>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</si>
  <si>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</si>
  <si>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</si>
  <si>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</si>
  <si>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</si>
  <si>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</si>
  <si>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</si>
  <si>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</si>
  <si>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</si>
  <si>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</si>
  <si>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</si>
  <si>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</si>
  <si>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</si>
  <si>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</si>
  <si>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</si>
  <si>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</si>
  <si>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</si>
  <si>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</si>
  <si>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</si>
  <si>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</si>
  <si>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</si>
  <si>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</si>
  <si>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</si>
  <si>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</si>
  <si>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</si>
  <si>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</si>
  <si>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</si>
  <si>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</si>
  <si>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</si>
  <si>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</si>
  <si>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</si>
  <si>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</si>
  <si>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</si>
  <si>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</si>
  <si>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</si>
  <si>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</si>
  <si>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</si>
  <si>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</si>
  <si>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</si>
  <si>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</si>
  <si>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</si>
  <si>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</si>
  <si>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</si>
  <si>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</si>
  <si>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</si>
  <si>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</si>
  <si>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</si>
  <si>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</si>
  <si>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</si>
  <si>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</si>
  <si>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</si>
  <si>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</si>
  <si>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</si>
  <si>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</si>
  <si>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</si>
  <si>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</si>
  <si>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</si>
  <si>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</si>
  <si>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</si>
  <si>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</si>
  <si>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</si>
  <si>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</si>
  <si>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</si>
  <si>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</si>
  <si>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</si>
  <si>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</si>
  <si>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</si>
  <si>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</si>
  <si>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</si>
  <si>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</si>
  <si>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</si>
  <si>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</si>
  <si>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</si>
  <si>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</si>
  <si>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</si>
  <si>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</si>
  <si>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</si>
  <si>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</si>
  <si>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</si>
  <si>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</si>
  <si>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</si>
  <si>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</si>
  <si>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</si>
  <si>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</si>
  <si>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</si>
  <si>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</si>
  <si>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</si>
  <si>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</si>
  <si>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</si>
  <si>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</si>
  <si>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</si>
  <si>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</si>
  <si>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</si>
  <si>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</si>
  <si>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</si>
  <si>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</si>
  <si>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</si>
  <si>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</si>
  <si>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</si>
  <si>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</si>
  <si>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</si>
  <si>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</si>
  <si>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</si>
  <si>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</si>
  <si>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</si>
  <si>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</si>
  <si>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</si>
  <si>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</si>
  <si>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</si>
  <si>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</si>
  <si>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</si>
  <si>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</si>
  <si>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</si>
  <si>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</si>
  <si>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</si>
  <si>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</si>
  <si>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</si>
  <si>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</si>
  <si>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</si>
  <si>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</si>
  <si>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</si>
  <si>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</si>
  <si>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</si>
  <si>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</si>
  <si>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</si>
  <si>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</si>
  <si>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</si>
  <si>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</si>
  <si>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</si>
  <si>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</si>
  <si>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</si>
  <si>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</si>
  <si>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</si>
  <si>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</si>
  <si>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</si>
  <si>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</si>
  <si>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</si>
  <si>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</si>
  <si>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</si>
  <si>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</si>
  <si>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</si>
  <si>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</si>
  <si>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</si>
  <si>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</si>
  <si>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</si>
  <si>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</si>
  <si>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</si>
  <si>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</si>
  <si>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</si>
  <si>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</si>
  <si>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</si>
  <si>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</si>
  <si>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</si>
  <si>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</si>
  <si>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</si>
  <si>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</si>
  <si>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</si>
  <si>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</si>
  <si>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</si>
  <si>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</si>
  <si>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</si>
  <si>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</si>
  <si>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</si>
  <si>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</si>
  <si>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</si>
  <si>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</si>
  <si>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</si>
  <si>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</si>
  <si>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</si>
  <si>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</si>
  <si>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</si>
  <si>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</si>
  <si>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</si>
  <si>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</si>
  <si>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</si>
  <si>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</si>
  <si>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</si>
  <si>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</si>
  <si>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</si>
  <si>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</si>
  <si>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</si>
  <si>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</si>
  <si>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</si>
  <si>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</si>
  <si>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</si>
  <si>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</si>
  <si>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</si>
  <si>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</si>
  <si>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</si>
  <si>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</si>
  <si>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</si>
  <si>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</si>
  <si>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</si>
  <si>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</si>
  <si>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</si>
  <si>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</si>
  <si>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</si>
  <si>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</si>
  <si>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</si>
  <si>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</si>
  <si>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</si>
  <si>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</si>
  <si>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</si>
  <si>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</si>
  <si>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</si>
  <si>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</si>
  <si>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</si>
  <si>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</si>
  <si>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</si>
  <si>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</si>
  <si>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</si>
  <si>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</si>
  <si>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</si>
  <si>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</si>
  <si>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</si>
  <si>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</si>
  <si>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</si>
  <si>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</si>
  <si>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</si>
  <si>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</si>
  <si>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</si>
  <si>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</si>
  <si>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</si>
  <si>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</si>
  <si>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</si>
  <si>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</si>
  <si>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</si>
  <si>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</si>
  <si>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</si>
  <si>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</si>
  <si>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</si>
  <si>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</si>
  <si>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</si>
  <si>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</si>
  <si>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</si>
  <si>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</si>
  <si>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</si>
  <si>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</si>
  <si>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</si>
  <si>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</si>
  <si>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</si>
  <si>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</si>
  <si>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</si>
  <si>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</si>
  <si>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</si>
  <si>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</si>
  <si>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</si>
  <si>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</si>
  <si>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</si>
  <si>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</si>
  <si>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</si>
  <si>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</si>
  <si>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</si>
  <si>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</si>
  <si>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</si>
  <si>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</si>
  <si>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</si>
  <si>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</si>
  <si>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</si>
  <si>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</si>
  <si>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</si>
  <si>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</si>
  <si>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</si>
  <si>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</si>
  <si>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</si>
  <si>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</si>
  <si>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</si>
  <si>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</si>
  <si>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</si>
  <si>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</si>
  <si>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</si>
  <si>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</si>
  <si>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</si>
  <si>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</si>
  <si>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</si>
  <si>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</si>
  <si>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</si>
  <si>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</si>
  <si>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</si>
  <si>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</si>
  <si>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</si>
  <si>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</si>
  <si>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</si>
  <si>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</si>
  <si>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</si>
  <si>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</si>
  <si>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</si>
  <si>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</si>
  <si>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</si>
  <si>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</si>
  <si>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</si>
  <si>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</si>
  <si>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</si>
  <si>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</si>
  <si>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</si>
  <si>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</si>
  <si>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</si>
  <si>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</si>
  <si>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</si>
  <si>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</si>
  <si>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</si>
  <si>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</si>
  <si>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</si>
  <si>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</si>
  <si>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</si>
  <si>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</si>
  <si>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</si>
  <si>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</si>
  <si>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</si>
  <si>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</si>
  <si>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</si>
  <si>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</si>
  <si>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</si>
  <si>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</si>
  <si>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</si>
  <si>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</si>
  <si>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</si>
  <si>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</si>
  <si>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</si>
  <si>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</si>
  <si>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</si>
  <si>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</si>
  <si>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</si>
  <si>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</si>
  <si>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</si>
  <si>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</si>
  <si>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</si>
  <si>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</si>
  <si>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</si>
  <si>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</si>
  <si>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</si>
  <si>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</si>
  <si>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</si>
  <si>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</si>
  <si>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</si>
  <si>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</si>
  <si>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</si>
  <si>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</si>
  <si>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</si>
  <si>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</si>
  <si>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</si>
  <si>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</si>
  <si>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</si>
  <si>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</si>
  <si>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</si>
  <si>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</si>
  <si>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</si>
  <si>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</si>
  <si>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</si>
  <si>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</si>
  <si>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</si>
  <si>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</si>
  <si>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</si>
  <si>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</si>
  <si>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</si>
  <si>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</si>
  <si>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</si>
  <si>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</si>
  <si>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</si>
  <si>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</si>
  <si>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</si>
  <si>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</si>
  <si>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</si>
  <si>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</si>
  <si>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</si>
  <si>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</si>
  <si>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</si>
  <si>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</si>
  <si>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</si>
  <si>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</si>
  <si>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</si>
  <si>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</si>
  <si>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</si>
  <si>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</si>
  <si>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</si>
  <si>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</si>
  <si>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</si>
  <si>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</si>
  <si>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</si>
  <si>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</si>
  <si>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</si>
  <si>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</si>
  <si>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</si>
  <si>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</si>
  <si>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</si>
  <si>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</si>
  <si>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</si>
  <si>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</si>
  <si>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</si>
  <si>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</si>
  <si>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</si>
  <si>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</si>
  <si>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</si>
  <si>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</si>
  <si>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</si>
  <si>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</si>
  <si>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</si>
  <si>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</si>
  <si>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</si>
  <si>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</si>
  <si>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</si>
  <si>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</si>
  <si>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</si>
  <si>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</si>
  <si>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</si>
  <si>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</si>
  <si>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</si>
  <si>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</si>
  <si>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</si>
  <si>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</si>
  <si>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</si>
  <si>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</si>
  <si>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</si>
  <si>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</si>
  <si>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</si>
  <si>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</si>
  <si>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</si>
  <si>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</si>
  <si>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</si>
  <si>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</si>
  <si>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</si>
  <si>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</si>
  <si>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</si>
  <si>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</si>
  <si>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</si>
  <si>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</si>
  <si>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</si>
  <si>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</si>
  <si>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</si>
  <si>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</si>
  <si>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</si>
  <si>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</si>
  <si>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</si>
  <si>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</si>
  <si>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</si>
  <si>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</si>
  <si>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</si>
  <si>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</si>
  <si>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</si>
  <si>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</si>
  <si>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</si>
  <si>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</si>
  <si>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</si>
  <si>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</si>
  <si>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</si>
  <si>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</si>
  <si>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</si>
  <si>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</si>
  <si>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</si>
  <si>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</si>
  <si>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</si>
  <si>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</si>
  <si>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</si>
  <si>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</si>
  <si>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</si>
  <si>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</si>
  <si>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</si>
  <si>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</si>
  <si>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</si>
  <si>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</si>
  <si>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</si>
  <si>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</si>
  <si>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</si>
  <si>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</si>
  <si>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</si>
  <si>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</si>
  <si>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</si>
  <si>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</si>
  <si>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</si>
  <si>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</si>
  <si>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</si>
  <si>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</si>
  <si>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</si>
  <si>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</si>
  <si>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</si>
  <si>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</si>
  <si>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</si>
  <si>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</si>
  <si>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</si>
  <si>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</si>
  <si>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</si>
  <si>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</si>
  <si>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</si>
  <si>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</si>
  <si>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</si>
  <si>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</si>
  <si>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</si>
  <si>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</si>
  <si>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</si>
  <si>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</si>
  <si>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</si>
  <si>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</si>
  <si>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</si>
  <si>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</si>
  <si>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</si>
  <si>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</si>
  <si>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</si>
  <si>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</si>
  <si>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</si>
  <si>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</si>
  <si>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</si>
  <si>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</si>
  <si>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</si>
  <si>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</si>
  <si>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</si>
  <si>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</si>
  <si>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</si>
  <si>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</si>
  <si>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</si>
  <si>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</si>
  <si>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</si>
  <si>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</si>
  <si>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</si>
  <si>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</si>
  <si>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</si>
  <si>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</si>
  <si>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</si>
  <si>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</si>
  <si>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</si>
  <si>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</si>
  <si>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</si>
  <si>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</si>
  <si>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</si>
  <si>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</si>
  <si>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</si>
  <si>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</si>
  <si>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</si>
  <si>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</si>
  <si>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</si>
  <si>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</si>
  <si>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</si>
  <si>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</si>
  <si>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</si>
  <si>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</si>
  <si>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</si>
  <si>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</si>
  <si>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</si>
  <si>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</si>
  <si>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</si>
  <si>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</si>
  <si>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</si>
  <si>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</si>
  <si>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</si>
  <si>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</si>
  <si>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</si>
  <si>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</si>
  <si>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</si>
  <si>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</si>
  <si>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</si>
  <si>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</si>
  <si>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</si>
  <si>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</si>
  <si>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</si>
  <si>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</si>
  <si>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</si>
  <si>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</si>
  <si>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</si>
  <si>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</si>
  <si>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</si>
  <si>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</si>
  <si>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</si>
  <si>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</si>
  <si>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</si>
  <si>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</si>
  <si>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</si>
  <si>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</si>
  <si>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</si>
  <si>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</si>
  <si>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</si>
  <si>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</si>
  <si>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</si>
  <si>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</si>
  <si>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</si>
  <si>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</si>
  <si>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</si>
  <si>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</si>
  <si>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</si>
  <si>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</si>
  <si>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</si>
  <si>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</si>
  <si>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</si>
  <si>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</si>
  <si>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</si>
  <si>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</si>
  <si>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</si>
  <si>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</si>
  <si>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</si>
  <si>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</si>
  <si>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</si>
  <si>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</si>
  <si>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</si>
  <si>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</si>
  <si>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</si>
  <si>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</si>
  <si>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</si>
  <si>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</si>
  <si>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</si>
  <si>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</si>
  <si>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</si>
  <si>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</si>
  <si>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</si>
  <si>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</si>
  <si>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</si>
  <si>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</si>
  <si>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</si>
  <si>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</si>
  <si>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</si>
  <si>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</si>
  <si>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</si>
  <si>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</si>
  <si>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</si>
  <si>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</si>
  <si>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</si>
  <si>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</si>
  <si>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</si>
  <si>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</si>
  <si>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</si>
  <si>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</si>
  <si>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</si>
  <si>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</si>
  <si>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</si>
  <si>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</si>
  <si>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</si>
  <si>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</si>
  <si>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</si>
  <si>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</si>
  <si>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</si>
  <si>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</si>
  <si>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</si>
  <si>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</si>
  <si>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</si>
  <si>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</si>
  <si>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</si>
  <si>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</si>
  <si>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</si>
  <si>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</si>
  <si>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</si>
  <si>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</si>
  <si>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</si>
  <si>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</si>
  <si>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</si>
  <si>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</si>
  <si>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</si>
  <si>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</si>
  <si>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</si>
  <si>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</si>
  <si>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</si>
  <si>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</si>
  <si>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</si>
  <si>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</si>
  <si>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</si>
  <si>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</si>
  <si>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</si>
  <si>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</si>
  <si>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</si>
  <si>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</si>
  <si>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</si>
  <si>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</si>
  <si>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</si>
  <si>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</si>
  <si>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</si>
  <si>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</si>
  <si>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</si>
  <si>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</si>
  <si>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</si>
  <si>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</si>
  <si>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</si>
  <si>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</si>
  <si>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</si>
  <si>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</si>
  <si>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</si>
  <si>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</si>
  <si>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</si>
  <si>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</si>
  <si>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</si>
  <si>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</si>
  <si>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</si>
  <si>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</si>
  <si>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</si>
  <si>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</si>
  <si>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</si>
  <si>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</si>
  <si>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</si>
  <si>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</si>
  <si>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</si>
  <si>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</si>
  <si>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</si>
  <si>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</si>
  <si>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</si>
  <si>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</si>
  <si>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</si>
  <si>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</si>
  <si>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</si>
  <si>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</si>
  <si>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</si>
  <si>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</si>
  <si>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</si>
  <si>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</si>
  <si>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</si>
  <si>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</si>
  <si>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</si>
  <si>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</si>
  <si>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</si>
  <si>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</si>
  <si>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</si>
  <si>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</si>
  <si>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</si>
  <si>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</si>
  <si>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</si>
  <si>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</si>
  <si>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</si>
  <si>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</si>
  <si>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</si>
  <si>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</si>
  <si>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</si>
  <si>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</si>
  <si>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</si>
  <si>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</si>
  <si>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</si>
  <si>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</si>
  <si>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</si>
  <si>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</si>
  <si>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</si>
  <si>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</si>
  <si>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</si>
  <si>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</si>
  <si>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</si>
  <si>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</si>
  <si>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</si>
  <si>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</si>
  <si>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</si>
  <si>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</si>
  <si>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</si>
  <si>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</si>
  <si>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</si>
  <si>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</si>
  <si>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</si>
  <si>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</si>
  <si>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</si>
  <si>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</si>
  <si>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</si>
  <si>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</si>
  <si>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</si>
  <si>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</si>
  <si>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</si>
  <si>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</si>
  <si>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</si>
  <si>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</si>
  <si>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</si>
  <si>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</si>
  <si>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</si>
  <si>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</si>
  <si>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</si>
  <si>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</si>
  <si>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</si>
  <si>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</si>
  <si>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</si>
  <si>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</si>
  <si>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</si>
  <si>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</si>
  <si>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</si>
  <si>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</si>
  <si>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</si>
  <si>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</si>
  <si>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</si>
  <si>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</si>
  <si>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</si>
  <si>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</si>
  <si>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</si>
  <si>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</si>
  <si>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</si>
  <si>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</si>
  <si>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</si>
  <si>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</si>
  <si>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</si>
  <si>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</si>
  <si>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</si>
  <si>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</si>
  <si>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</si>
  <si>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</si>
  <si>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</si>
  <si>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</si>
  <si>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</si>
  <si>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</si>
  <si>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</si>
  <si>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</si>
  <si>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</si>
  <si>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</si>
  <si>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</si>
  <si>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</si>
  <si>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</si>
  <si>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</si>
  <si>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</si>
  <si>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</si>
  <si>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</si>
  <si>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</si>
  <si>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</si>
  <si>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</si>
  <si>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</si>
  <si>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</si>
  <si>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</si>
  <si>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</si>
  <si>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</si>
  <si>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</si>
  <si>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</si>
  <si>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</si>
  <si>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</si>
  <si>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</si>
  <si>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</si>
  <si>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</si>
  <si>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</si>
  <si>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</si>
  <si>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</si>
  <si>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</si>
  <si>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</si>
  <si>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</si>
  <si>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</si>
  <si>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</si>
  <si>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</si>
  <si>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</si>
  <si>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</si>
  <si>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</si>
  <si>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</si>
  <si>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</si>
  <si>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</si>
  <si>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</si>
  <si>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</si>
  <si>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</si>
  <si>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</si>
  <si>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</si>
  <si>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</si>
  <si>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</si>
  <si>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</si>
  <si>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</si>
  <si>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</si>
  <si>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</si>
  <si>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</si>
  <si>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</si>
  <si>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</si>
  <si>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</si>
  <si>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</si>
  <si>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</si>
  <si>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</si>
  <si>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</si>
  <si>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</si>
  <si>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</si>
  <si>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</si>
  <si>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</si>
  <si>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</si>
  <si>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</si>
  <si>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</si>
  <si>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</si>
  <si>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</si>
  <si>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</si>
  <si>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</si>
  <si>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</si>
  <si>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</si>
  <si>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</si>
  <si>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</si>
  <si>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</si>
  <si>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</si>
  <si>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</si>
  <si>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</si>
  <si>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</si>
  <si>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</si>
  <si>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</si>
  <si>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</si>
  <si>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</si>
  <si>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</si>
  <si>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</si>
  <si>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</si>
  <si>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</si>
  <si>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</si>
  <si>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</si>
  <si>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</si>
  <si>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</si>
  <si>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</si>
  <si>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</si>
  <si>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</si>
  <si>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</si>
  <si>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</si>
  <si>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</si>
  <si>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</si>
  <si>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</si>
  <si>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</si>
  <si>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</si>
  <si>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</si>
  <si>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</si>
  <si>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</si>
  <si>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</si>
  <si>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</si>
  <si>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</si>
  <si>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</si>
  <si>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</si>
  <si>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</si>
  <si>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</si>
  <si>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</si>
  <si>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</si>
  <si>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</si>
  <si>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</si>
  <si>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</si>
  <si>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</si>
  <si>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</si>
  <si>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</si>
  <si>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</si>
  <si>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</si>
  <si>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</si>
  <si>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</si>
  <si>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</si>
  <si>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</si>
  <si>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</si>
  <si>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</si>
  <si>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</si>
  <si>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</si>
  <si>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</si>
  <si>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</si>
  <si>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</si>
  <si>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</si>
  <si>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</si>
  <si>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</si>
  <si>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</si>
  <si>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</si>
  <si>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</si>
  <si>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</si>
  <si>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</si>
  <si>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</si>
  <si>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</si>
  <si>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</si>
  <si>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</si>
  <si>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</si>
  <si>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</si>
  <si>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</si>
  <si>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</si>
  <si>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</si>
  <si>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</si>
  <si>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</si>
  <si>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</si>
  <si>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</si>
  <si>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</si>
  <si>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</si>
  <si>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</si>
  <si>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</si>
  <si>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</si>
  <si>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</si>
  <si>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</si>
  <si>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</si>
  <si>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</si>
  <si>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</si>
  <si>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</si>
  <si>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</si>
  <si>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</si>
  <si>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</si>
  <si>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</si>
  <si>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</si>
  <si>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</si>
  <si>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</si>
  <si>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</si>
  <si>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</si>
  <si>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</si>
  <si>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</si>
  <si>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</si>
  <si>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</si>
  <si>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</si>
  <si>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</si>
  <si>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</si>
  <si>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</si>
  <si>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</si>
  <si>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</si>
  <si>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</si>
  <si>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</si>
  <si>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</si>
  <si>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</si>
  <si>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</si>
  <si>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</si>
  <si>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</si>
  <si>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</si>
  <si>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</si>
  <si>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</si>
  <si>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</si>
  <si>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</si>
  <si>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</si>
  <si>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</si>
  <si>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</si>
  <si>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</si>
  <si>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</si>
  <si>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</si>
  <si>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</si>
  <si>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</si>
  <si>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</si>
  <si>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</si>
  <si>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</si>
  <si>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</si>
  <si>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</si>
  <si>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</si>
  <si>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</si>
  <si>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</si>
  <si>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</si>
  <si>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</si>
  <si>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</si>
  <si>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</si>
  <si>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</si>
  <si>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</si>
  <si>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</si>
  <si>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</si>
  <si>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</si>
  <si>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</si>
  <si>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</si>
  <si>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</si>
  <si>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</si>
  <si>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</si>
  <si>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</si>
  <si>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</si>
  <si>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</si>
  <si>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</si>
  <si>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</si>
  <si>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</si>
  <si>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</si>
  <si>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</si>
  <si>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</si>
  <si>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</si>
  <si>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</si>
  <si>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</si>
  <si>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</si>
  <si>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</si>
  <si>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</si>
  <si>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</si>
  <si>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</si>
  <si>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</si>
  <si>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</si>
  <si>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</si>
  <si>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</si>
  <si>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</si>
  <si>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</si>
  <si>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</si>
  <si>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</si>
  <si>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</si>
  <si>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</si>
  <si>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</si>
  <si>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</si>
  <si>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</si>
  <si>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</si>
  <si>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</si>
  <si>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</si>
  <si>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</si>
  <si>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</si>
  <si>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</si>
  <si>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</si>
  <si>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</si>
  <si>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</si>
  <si>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</si>
  <si>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</si>
  <si>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</si>
  <si>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</si>
  <si>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</si>
  <si>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</si>
  <si>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</si>
  <si>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</si>
  <si>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</si>
  <si>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</si>
  <si>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</si>
  <si>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</si>
  <si>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</si>
  <si>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</si>
  <si>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</si>
  <si>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</si>
  <si>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</si>
  <si>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</si>
  <si>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</si>
  <si>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</si>
  <si>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</si>
  <si>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</si>
  <si>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</si>
  <si>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</si>
  <si>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</si>
  <si>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</si>
  <si>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</si>
  <si>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</si>
  <si>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</si>
  <si>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</si>
  <si>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</si>
  <si>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</si>
  <si>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</si>
  <si>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</si>
  <si>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</si>
  <si>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</si>
  <si>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</si>
  <si>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</si>
  <si>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</si>
  <si>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</si>
  <si>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</si>
  <si>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</si>
  <si>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</si>
  <si>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</si>
  <si>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</si>
  <si>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</si>
  <si>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</si>
  <si>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</si>
  <si>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</si>
  <si>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</si>
  <si>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</si>
  <si>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</si>
  <si>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</si>
  <si>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</si>
  <si>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</si>
  <si>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</si>
  <si>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</si>
  <si>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</si>
  <si>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</si>
  <si>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</si>
  <si>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</si>
  <si>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</si>
  <si>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</si>
  <si>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</si>
  <si>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</si>
  <si>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</si>
  <si>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</si>
  <si>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</si>
  <si>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</si>
  <si>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</si>
  <si>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</si>
  <si>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</si>
  <si>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</si>
  <si>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</si>
  <si>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</si>
  <si>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</si>
  <si>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</si>
  <si>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</si>
  <si>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</si>
  <si>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</si>
  <si>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</si>
  <si>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</si>
  <si>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</si>
  <si>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</si>
  <si>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</si>
  <si>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</si>
  <si>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</si>
  <si>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</si>
  <si>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</si>
  <si>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</si>
  <si>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</si>
  <si>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</si>
  <si>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</si>
  <si>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</si>
  <si>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</si>
  <si>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</si>
  <si>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</si>
  <si>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</si>
  <si>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</si>
  <si>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</si>
  <si>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</si>
  <si>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</si>
  <si>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</si>
  <si>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</si>
  <si>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</si>
  <si>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</si>
  <si>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</si>
  <si>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</si>
  <si>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</si>
  <si>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</si>
  <si>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</si>
  <si>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</si>
  <si>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</si>
  <si>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</si>
  <si>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</si>
  <si>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</si>
  <si>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</si>
  <si>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</si>
  <si>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</si>
  <si>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</si>
  <si>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</si>
  <si>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</si>
  <si>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</si>
  <si>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</si>
  <si>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</si>
  <si>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</si>
  <si>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</si>
  <si>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</si>
  <si>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</si>
  <si>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</si>
  <si>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</si>
  <si>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</si>
  <si>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</si>
  <si>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</si>
  <si>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</si>
  <si>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</si>
  <si>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</si>
  <si>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</si>
  <si>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</si>
  <si>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</si>
  <si>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</si>
  <si>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</si>
  <si>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</si>
  <si>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</si>
  <si>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</si>
  <si>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</si>
  <si>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</si>
  <si>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</si>
  <si>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</si>
  <si>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tetramethylbutane.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</si>
  <si>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</si>
  <si>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</si>
  <si>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</si>
  <si>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</si>
  <si>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</si>
  <si>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</si>
  <si>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</si>
  <si>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</si>
  <si>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</si>
  <si>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</si>
  <si>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</si>
  <si>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</si>
  <si>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</si>
  <si>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</si>
  <si>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</si>
  <si>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</si>
  <si>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</si>
  <si>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</si>
  <si>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</si>
  <si>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</si>
  <si>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</si>
  <si>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</si>
  <si>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</si>
  <si>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</si>
  <si>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</si>
  <si>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</si>
  <si>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</si>
  <si>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</si>
  <si>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</si>
  <si>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</si>
  <si>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</si>
  <si>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</si>
  <si>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</si>
  <si>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</si>
  <si>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</si>
  <si>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</si>
  <si>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</si>
  <si>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</si>
  <si>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</si>
  <si>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</si>
  <si>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</si>
  <si>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</si>
  <si>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</si>
  <si>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</si>
  <si>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</si>
  <si>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</si>
  <si>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</si>
  <si>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</si>
  <si>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</si>
  <si>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</si>
  <si>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</si>
  <si>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</si>
  <si>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</si>
  <si>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</si>
  <si>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</si>
  <si>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</si>
  <si>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</si>
  <si>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</si>
  <si>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</si>
  <si>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</si>
  <si>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</si>
  <si>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</si>
  <si>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</si>
  <si>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</si>
  <si>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</si>
  <si>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</si>
  <si>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</si>
  <si>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</si>
  <si>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</si>
  <si>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</si>
  <si>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</si>
  <si>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</si>
  <si>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</si>
  <si>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</si>
  <si>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</si>
  <si>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</si>
  <si>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</si>
  <si>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</si>
  <si>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</si>
  <si>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</si>
  <si>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</si>
  <si>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</si>
  <si>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</si>
  <si>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</si>
  <si>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</si>
  <si>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</si>
  <si>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</si>
  <si>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</si>
  <si>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</si>
  <si>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</si>
  <si>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</si>
  <si>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</si>
  <si>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</si>
  <si>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</si>
  <si>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</si>
  <si>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</si>
  <si>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</si>
  <si>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</si>
  <si>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</si>
  <si>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</si>
  <si>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</si>
  <si>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</si>
  <si>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</si>
  <si>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</si>
  <si>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</si>
  <si>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</si>
  <si>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</si>
  <si>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</si>
  <si>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</si>
  <si>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</si>
  <si>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</si>
  <si>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</si>
  <si>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</si>
  <si>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</si>
  <si>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</si>
  <si>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</si>
  <si>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</si>
  <si>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</si>
  <si>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</si>
  <si>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</si>
  <si>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</si>
  <si>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</si>
  <si>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</si>
  <si>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</si>
  <si>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</si>
  <si>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</si>
  <si>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</si>
  <si>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</si>
  <si>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</si>
  <si>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</si>
  <si>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</si>
  <si>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</si>
  <si>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</si>
  <si>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</si>
  <si>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</si>
  <si>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</si>
  <si>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</si>
  <si>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</si>
  <si>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</si>
  <si>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</si>
  <si>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</si>
  <si>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</si>
  <si>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</si>
  <si>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</si>
  <si>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</si>
  <si>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</si>
  <si>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</si>
  <si>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</si>
  <si>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</si>
  <si>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</si>
  <si>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</si>
  <si>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</si>
  <si>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</si>
  <si>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</si>
  <si>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</si>
  <si>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</si>
  <si>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</si>
  <si>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</si>
  <si>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</si>
  <si>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</si>
  <si>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</si>
  <si>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</si>
  <si>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</si>
  <si>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</si>
  <si>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</si>
  <si>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</si>
  <si>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</si>
  <si>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</si>
  <si>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</si>
  <si>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</si>
  <si>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</si>
  <si>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</si>
  <si>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</si>
  <si>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</si>
  <si>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</si>
  <si>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</si>
  <si>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</si>
  <si>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</si>
  <si>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</si>
  <si>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</si>
  <si>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</si>
  <si>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</si>
  <si>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</si>
  <si>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</si>
  <si>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</si>
  <si>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</si>
  <si>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</si>
  <si>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</si>
  <si>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</si>
  <si>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</si>
  <si>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</si>
  <si>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</si>
  <si>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</si>
  <si>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</si>
  <si>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</si>
  <si>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</si>
  <si>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</si>
  <si>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</si>
  <si>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</si>
  <si>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</si>
  <si>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</si>
  <si>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</si>
  <si>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</si>
  <si>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</si>
  <si>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</si>
  <si>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</si>
  <si>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</si>
  <si>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</si>
  <si>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</si>
  <si>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</si>
  <si>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</si>
  <si>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</si>
  <si>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</si>
  <si>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</si>
  <si>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</si>
  <si>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</si>
  <si>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</si>
  <si>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</si>
  <si>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</si>
  <si>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</si>
  <si>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</si>
  <si>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</si>
  <si>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</si>
  <si>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</si>
  <si>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</si>
  <si>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</si>
  <si>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</si>
  <si>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</si>
  <si>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</si>
  <si>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</si>
  <si>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</si>
  <si>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</si>
  <si>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</si>
  <si>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</si>
  <si>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</si>
  <si>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</si>
  <si>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</si>
  <si>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</si>
  <si>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</si>
  <si>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</si>
  <si>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</si>
  <si>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</si>
  <si>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</si>
  <si>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</si>
  <si>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</si>
  <si>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</si>
  <si>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</si>
  <si>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</si>
  <si>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</si>
  <si>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</si>
  <si>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</si>
  <si>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</si>
  <si>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</si>
  <si>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</si>
  <si>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</si>
  <si>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</si>
  <si>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</si>
  <si>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</si>
  <si>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</si>
  <si>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</si>
  <si>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</si>
  <si>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</si>
  <si>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</si>
  <si>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</si>
  <si>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</si>
  <si>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</si>
  <si>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</si>
  <si>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</si>
  <si>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</si>
  <si>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</si>
  <si>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</si>
  <si>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</si>
  <si>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</si>
  <si>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</si>
  <si>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</si>
  <si>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</si>
  <si>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</si>
  <si>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</si>
  <si>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</si>
  <si>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</si>
  <si>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</si>
  <si>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</si>
  <si>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</si>
  <si>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</si>
  <si>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</si>
  <si>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</si>
  <si>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</si>
  <si>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</si>
  <si>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</si>
  <si>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</si>
  <si>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</si>
  <si>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</si>
  <si>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</si>
  <si>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</si>
  <si>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</si>
  <si>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</si>
  <si>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</si>
  <si>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</si>
  <si>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</si>
  <si>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</si>
  <si>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</si>
  <si>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</si>
  <si>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</si>
  <si>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</si>
  <si>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</si>
  <si>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</si>
  <si>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</si>
  <si>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</si>
  <si>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</si>
  <si>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</si>
  <si>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</si>
  <si>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</si>
  <si>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</si>
  <si>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</si>
  <si>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</si>
  <si>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</si>
  <si>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</si>
  <si>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</si>
  <si>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</si>
  <si>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</si>
  <si>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</si>
  <si>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</si>
  <si>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</si>
  <si>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</si>
  <si>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</si>
  <si>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</si>
  <si>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</si>
  <si>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</si>
  <si>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</si>
  <si>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</si>
  <si>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</si>
  <si>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</si>
  <si>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</si>
  <si>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</si>
  <si>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</si>
  <si>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</si>
  <si>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</si>
  <si>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</si>
  <si>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</si>
  <si>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</si>
  <si>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</si>
  <si>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</si>
  <si>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</si>
  <si>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</si>
  <si>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</si>
  <si>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</si>
  <si>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</si>
  <si>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</si>
  <si>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</si>
  <si>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</si>
  <si>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</si>
  <si>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</si>
  <si>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</si>
  <si>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</si>
  <si>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</si>
  <si>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</si>
  <si>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</si>
  <si>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</si>
  <si>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</si>
  <si>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</si>
  <si>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</si>
  <si>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</si>
  <si>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</si>
  <si>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</si>
  <si>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</si>
  <si>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</si>
  <si>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</si>
  <si>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</si>
  <si>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</si>
  <si>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</si>
  <si>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</si>
  <si>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</si>
  <si>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</si>
  <si>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</si>
  <si>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</si>
  <si>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</si>
  <si>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</si>
  <si>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</si>
  <si>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</si>
  <si>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</si>
  <si>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</si>
  <si>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</si>
  <si>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</si>
  <si>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</si>
  <si>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</si>
  <si>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</si>
  <si>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</si>
  <si>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</si>
  <si>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</si>
  <si>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</si>
  <si>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</si>
  <si>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</si>
  <si>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</si>
  <si>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</si>
  <si>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</si>
  <si>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</si>
  <si>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</si>
  <si>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</si>
  <si>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</si>
  <si>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</si>
  <si>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</si>
  <si>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</si>
  <si>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</si>
  <si>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</si>
  <si>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</si>
  <si>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</si>
  <si>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</si>
  <si>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</si>
  <si>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</si>
  <si>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</si>
  <si>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</si>
  <si>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</si>
  <si>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</si>
  <si>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</si>
  <si>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</si>
  <si>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</si>
  <si>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</si>
  <si>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</si>
  <si>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</si>
  <si>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</si>
  <si>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</si>
  <si>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</si>
  <si>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</si>
  <si>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</si>
  <si>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</si>
  <si>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</si>
  <si>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</si>
  <si>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</si>
  <si>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</si>
  <si>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</si>
  <si>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</si>
  <si>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</si>
  <si>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</si>
  <si>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</si>
  <si>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</si>
  <si>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</si>
  <si>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</si>
  <si>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</si>
  <si>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</si>
  <si>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</si>
  <si>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</si>
  <si>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</si>
  <si>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</si>
  <si>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</si>
  <si>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</si>
  <si>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</si>
  <si>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</si>
  <si>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</si>
  <si>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</si>
  <si>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</si>
  <si>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</si>
  <si>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</si>
  <si>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</si>
  <si>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</si>
  <si>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</si>
  <si>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</si>
  <si>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</si>
  <si>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</si>
  <si>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</si>
  <si>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</si>
  <si>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</si>
  <si>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</si>
  <si>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</si>
  <si>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</si>
  <si>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</si>
  <si>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</si>
  <si>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</si>
  <si>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</si>
  <si>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</si>
  <si>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</si>
  <si>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</si>
  <si>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</si>
  <si>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</si>
  <si>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</si>
  <si>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</si>
  <si>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</si>
  <si>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</si>
  <si>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</si>
  <si>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</si>
  <si>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</si>
  <si>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</si>
  <si>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</si>
  <si>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</si>
  <si>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</si>
  <si>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</si>
  <si>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</si>
  <si>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</si>
  <si>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</si>
  <si>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</si>
  <si>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</si>
  <si>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</si>
  <si>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</si>
  <si>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</si>
  <si>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</si>
  <si>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</si>
  <si>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</si>
  <si>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</si>
  <si>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</si>
  <si>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</si>
  <si>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</si>
  <si>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</si>
  <si>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</si>
  <si>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</si>
  <si>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</si>
  <si>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</si>
  <si>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</si>
  <si>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</si>
  <si>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</si>
  <si>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</si>
  <si>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</si>
  <si>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</si>
  <si>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</si>
  <si>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</si>
  <si>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</si>
  <si>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</si>
  <si>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</si>
  <si>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</si>
  <si>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</si>
  <si>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</si>
  <si>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</si>
  <si>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</si>
  <si>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</si>
  <si>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</si>
  <si>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</si>
  <si>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</si>
  <si>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</si>
  <si>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</si>
  <si>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</si>
  <si>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</si>
  <si>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</si>
  <si>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</si>
  <si>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</si>
  <si>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</si>
  <si>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</si>
  <si>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</si>
  <si>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</si>
  <si>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</si>
  <si>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</si>
  <si>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</si>
  <si>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</si>
  <si>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</si>
  <si>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</si>
  <si>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</si>
  <si>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</si>
  <si>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</si>
  <si>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</si>
  <si>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</si>
  <si>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</si>
  <si>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</si>
  <si>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</si>
  <si>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</si>
  <si>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</si>
  <si>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</si>
  <si>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</si>
  <si>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</si>
  <si>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</si>
  <si>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</si>
  <si>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</si>
  <si>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</si>
  <si>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</si>
  <si>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</si>
  <si>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</si>
  <si>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</si>
  <si>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</si>
  <si>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</si>
  <si>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</si>
  <si>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</si>
  <si>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</si>
  <si>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</si>
  <si>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</si>
  <si>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</si>
  <si>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</si>
  <si>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</si>
  <si>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</si>
  <si>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</si>
  <si>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</si>
  <si>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</si>
  <si>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</si>
  <si>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</si>
  <si>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</si>
  <si>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</si>
  <si>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</si>
  <si>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</si>
  <si>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</si>
  <si>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</si>
  <si>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</si>
  <si>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</si>
  <si>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</si>
  <si>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</si>
  <si>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</si>
  <si>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</si>
  <si>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</si>
  <si>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</si>
  <si>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</si>
  <si>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</si>
  <si>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</si>
  <si>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</si>
  <si>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</si>
  <si>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</si>
  <si>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</si>
  <si>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</si>
  <si>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</si>
  <si>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</si>
  <si>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</si>
  <si>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</si>
  <si>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</si>
  <si>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</si>
  <si>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</si>
  <si>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</si>
  <si>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</si>
  <si>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</si>
  <si>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</si>
  <si>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</si>
  <si>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</si>
  <si>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</si>
  <si>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</si>
  <si>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</si>
  <si>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</si>
  <si>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</si>
  <si>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</si>
  <si>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</si>
  <si>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</si>
  <si>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</si>
  <si>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</si>
  <si>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</si>
  <si>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</si>
  <si>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</si>
  <si>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</si>
  <si>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</si>
  <si>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</si>
  <si>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</si>
  <si>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</si>
  <si>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</si>
  <si>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</si>
  <si>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</si>
  <si>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</si>
  <si>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</si>
  <si>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</si>
  <si>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</si>
  <si>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</si>
  <si>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</si>
  <si>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</si>
  <si>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</si>
  <si>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</si>
  <si>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</si>
  <si>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</si>
  <si>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</si>
  <si>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</si>
  <si>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</si>
  <si>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</si>
  <si>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</si>
  <si>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</si>
  <si>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</si>
  <si>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</si>
  <si>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</si>
  <si>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</si>
  <si>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</si>
  <si>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</si>
  <si>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</si>
  <si>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</si>
  <si>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</si>
  <si>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</si>
  <si>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</si>
  <si>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</si>
  <si>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</si>
  <si>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</si>
  <si>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</si>
  <si>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</si>
  <si>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</si>
  <si>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</si>
  <si>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</si>
  <si>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</si>
  <si>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</si>
  <si>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</si>
  <si>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</si>
  <si>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</si>
  <si>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</si>
  <si>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</si>
  <si>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</si>
  <si>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</si>
  <si>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</si>
  <si>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</si>
  <si>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</si>
  <si>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</si>
  <si>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</si>
  <si>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</si>
  <si>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</si>
  <si>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</si>
  <si>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</si>
  <si>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</si>
  <si>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</si>
  <si>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</si>
  <si>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</si>
  <si>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</si>
  <si>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</si>
  <si>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</si>
  <si>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</si>
  <si>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</si>
  <si>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</si>
  <si>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</si>
  <si>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</si>
  <si>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</si>
  <si>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</si>
  <si>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</si>
  <si>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</si>
  <si>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</si>
  <si>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</si>
  <si>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</si>
  <si>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</si>
  <si>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</si>
  <si>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</si>
  <si>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</si>
  <si>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</si>
  <si>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</si>
  <si>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</si>
  <si>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</si>
  <si>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</si>
  <si>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</si>
  <si>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</si>
  <si>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</si>
  <si>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</si>
  <si>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</si>
  <si>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</si>
  <si>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</si>
  <si>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</si>
  <si>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</si>
  <si>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</si>
  <si>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</si>
  <si>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</si>
  <si>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</si>
  <si>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</si>
  <si>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</si>
  <si>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</si>
  <si>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</si>
  <si>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</si>
  <si>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</si>
  <si>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</si>
  <si>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</si>
  <si>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</si>
  <si>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</si>
  <si>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</si>
  <si>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</si>
  <si>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</si>
  <si>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</si>
  <si>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</si>
  <si>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</si>
  <si>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</si>
  <si>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</si>
  <si>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</si>
  <si>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</si>
  <si>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</si>
  <si>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</si>
  <si>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</si>
  <si>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</si>
  <si>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</si>
  <si>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</si>
  <si>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</si>
  <si>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</si>
  <si>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</si>
  <si>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</si>
  <si>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</si>
  <si>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</si>
  <si>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</si>
  <si>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</si>
  <si>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</si>
  <si>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</si>
  <si>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</si>
  <si>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</si>
  <si>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</si>
  <si>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</si>
  <si>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</si>
  <si>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</si>
  <si>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</si>
  <si>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</si>
  <si>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</si>
  <si>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</si>
  <si>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</si>
  <si>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</si>
  <si>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</si>
  <si>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</si>
  <si>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</si>
  <si>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</si>
  <si>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</si>
  <si>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</si>
  <si>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</si>
  <si>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</si>
  <si>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</si>
  <si>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</si>
  <si>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</si>
  <si>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</si>
  <si>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</si>
  <si>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</si>
  <si>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</si>
  <si>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</si>
  <si>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</si>
  <si>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</si>
  <si>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</si>
  <si>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</si>
  <si>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</si>
  <si>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</si>
  <si>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</si>
  <si>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</si>
  <si>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</si>
  <si>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</si>
  <si>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</si>
  <si>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</si>
  <si>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</si>
  <si>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</si>
  <si>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</si>
  <si>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</si>
  <si>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</si>
  <si>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</si>
  <si>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</si>
  <si>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</si>
  <si>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</si>
  <si>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</si>
  <si>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</si>
  <si>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</si>
  <si>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</si>
  <si>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</si>
  <si>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</si>
  <si>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</si>
  <si>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</si>
  <si>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</si>
  <si>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</si>
  <si>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</si>
  <si>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</si>
  <si>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</si>
  <si>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</si>
  <si>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</si>
  <si>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</si>
  <si>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</si>
  <si>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</si>
  <si>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</si>
  <si>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</si>
  <si>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</si>
  <si>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</si>
  <si>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</si>
  <si>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</si>
  <si>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</si>
  <si>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</si>
  <si>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</si>
  <si>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</si>
  <si>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</si>
  <si>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</si>
  <si>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</si>
  <si>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</si>
  <si>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</si>
  <si>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</si>
  <si>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</si>
  <si>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</si>
  <si>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</si>
  <si>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</si>
  <si>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</si>
  <si>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</si>
  <si>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</si>
  <si>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</si>
  <si>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</si>
  <si>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</si>
  <si>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</si>
  <si>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</si>
  <si>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</si>
  <si>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</si>
  <si>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</si>
  <si>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</si>
  <si>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</si>
  <si>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</si>
  <si>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</si>
  <si>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</si>
  <si>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</si>
  <si>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</si>
  <si>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</si>
  <si>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</si>
  <si>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</si>
  <si>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</si>
  <si>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</si>
  <si>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</si>
  <si>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</si>
  <si>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</si>
  <si>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</si>
  <si>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</si>
  <si>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</si>
  <si>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</si>
  <si>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</si>
  <si>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</si>
  <si>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</si>
  <si>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</si>
  <si>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</si>
  <si>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</si>
  <si>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</si>
  <si>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</si>
  <si>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</si>
  <si>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</si>
  <si>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</si>
  <si>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</si>
  <si>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</si>
  <si>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</si>
  <si>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</si>
  <si>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</si>
  <si>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</si>
  <si>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</si>
  <si>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</si>
  <si>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</si>
  <si>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</si>
  <si>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</si>
  <si>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</si>
  <si>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</si>
  <si>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</si>
  <si>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</si>
  <si>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</si>
  <si>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</si>
  <si>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</si>
  <si>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</si>
  <si>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</si>
  <si>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</si>
  <si>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</si>
  <si>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</si>
  <si>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</si>
  <si>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</si>
  <si>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</si>
  <si>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</si>
  <si>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</si>
  <si>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</si>
  <si>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</si>
  <si>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</si>
  <si>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</si>
  <si>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</si>
  <si>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</si>
  <si>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</si>
  <si>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</si>
  <si>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</si>
  <si>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</si>
  <si>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</si>
  <si>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</si>
  <si>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</si>
  <si>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</si>
  <si>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</si>
  <si>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</si>
  <si>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</si>
  <si>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</si>
  <si>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</si>
  <si>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</si>
  <si>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</si>
  <si>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</si>
  <si>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</si>
  <si>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</si>
  <si>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</si>
  <si>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</si>
  <si>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</si>
  <si>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</si>
  <si>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</si>
  <si>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</si>
  <si>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</si>
  <si>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</si>
  <si>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</si>
  <si>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</si>
  <si>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</si>
  <si>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</si>
  <si>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</si>
  <si>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</si>
  <si>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</si>
  <si>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</si>
  <si>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</si>
  <si>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</si>
  <si>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</si>
  <si>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</si>
  <si>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</si>
  <si>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</si>
  <si>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</si>
  <si>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</si>
  <si>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</si>
  <si>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</si>
  <si>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</si>
  <si>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</si>
  <si>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</si>
  <si>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</si>
  <si>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</si>
  <si>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</si>
  <si>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</si>
  <si>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</si>
  <si>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</si>
  <si>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</si>
  <si>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</si>
  <si>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</si>
  <si>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</si>
  <si>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</si>
  <si>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</si>
  <si>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</si>
  <si>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</si>
  <si>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</si>
  <si>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</si>
  <si>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</si>
  <si>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</si>
  <si>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</si>
  <si>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</si>
  <si>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</si>
  <si>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</si>
  <si>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</si>
  <si>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</si>
  <si>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</si>
  <si>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</si>
  <si>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</si>
  <si>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</si>
  <si>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</si>
  <si>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</si>
  <si>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</si>
  <si>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</si>
  <si>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</si>
  <si>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</si>
  <si>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</si>
  <si>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</si>
  <si>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</si>
  <si>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</si>
  <si>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</si>
  <si>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</si>
  <si>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</si>
  <si>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</si>
  <si>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</si>
  <si>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</si>
  <si>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</si>
  <si>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</si>
  <si>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</si>
  <si>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</si>
  <si>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</si>
  <si>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</si>
  <si>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</si>
  <si>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</si>
  <si>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</si>
  <si>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</si>
  <si>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</si>
  <si>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</si>
  <si>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</si>
  <si>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</si>
  <si>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</si>
  <si>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</si>
  <si>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</si>
  <si>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</si>
  <si>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</si>
  <si>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</si>
  <si>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</si>
  <si>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</si>
  <si>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</si>
  <si>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</si>
  <si>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</si>
  <si>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</si>
  <si>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</si>
  <si>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</si>
  <si>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</si>
  <si>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</si>
  <si>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</si>
  <si>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</si>
  <si>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</si>
  <si>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</si>
  <si>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</si>
  <si>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</si>
  <si>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</si>
  <si>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</si>
  <si>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</si>
  <si>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</si>
  <si>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</si>
  <si>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</si>
  <si>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</si>
  <si>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</si>
  <si>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</si>
  <si>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</si>
  <si>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</si>
  <si>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</si>
  <si>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</si>
  <si>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</si>
  <si>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</si>
  <si>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</si>
  <si>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</si>
  <si>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</si>
  <si>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</si>
  <si>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</si>
  <si>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</si>
  <si>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</si>
  <si>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</si>
  <si>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</si>
  <si>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</si>
  <si>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</si>
  <si>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</si>
  <si>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</si>
  <si>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</si>
  <si>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</si>
  <si>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</si>
  <si>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</si>
  <si>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</si>
  <si>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</si>
  <si>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</si>
  <si>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</si>
  <si>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</si>
  <si>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</si>
  <si>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</si>
  <si>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</si>
  <si>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</si>
  <si>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</si>
  <si>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</si>
  <si>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</si>
  <si>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</si>
  <si>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</si>
  <si>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</si>
  <si>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</si>
  <si>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</si>
  <si>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</si>
  <si>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</si>
  <si>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</si>
  <si>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</si>
  <si>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</si>
  <si>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</si>
  <si>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</si>
  <si>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</si>
  <si>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</si>
  <si>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</si>
  <si>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</si>
  <si>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</si>
  <si>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</si>
  <si>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</si>
  <si>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</si>
  <si>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</si>
  <si>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</si>
  <si>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</si>
  <si>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</si>
  <si>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</si>
  <si>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</si>
  <si>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</si>
  <si>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</si>
  <si>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</si>
  <si>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</si>
  <si>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</si>
  <si>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</si>
  <si>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</si>
  <si>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</si>
  <si>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</si>
  <si>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</si>
  <si>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</si>
  <si>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</si>
  <si>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</si>
  <si>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</si>
  <si>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</si>
  <si>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</si>
  <si>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</si>
  <si>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</si>
  <si>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</si>
  <si>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</si>
  <si>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</si>
  <si>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</si>
  <si>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</si>
  <si>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</si>
  <si>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</si>
  <si>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</si>
  <si>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</si>
  <si>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</si>
  <si>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</si>
  <si>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</si>
  <si>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</si>
  <si>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</si>
  <si>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</si>
  <si>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</si>
  <si>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</si>
  <si>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</si>
  <si>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</si>
  <si>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</si>
  <si>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</si>
  <si>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</si>
  <si>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</si>
  <si>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</si>
  <si>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</si>
  <si>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</si>
  <si>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</si>
  <si>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</si>
  <si>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</si>
  <si>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</si>
  <si>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</si>
  <si>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</si>
  <si>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</si>
  <si>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</si>
  <si>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0.6468(2)</t>
  </si>
  <si>
    <t xml:space="preserve">0.002540(8)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</si>
  <si>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</si>
  <si>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</si>
  <si>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</si>
  <si>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</si>
  <si>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</si>
  <si>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</si>
  <si>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</si>
  <si>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</si>
  <si>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</si>
  <si>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</si>
  <si>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</si>
  <si>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</si>
  <si>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</si>
  <si>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</si>
  <si>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</si>
  <si>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</si>
  <si>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</si>
  <si>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</si>
  <si>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</si>
  <si>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</si>
  <si>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</si>
  <si>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</si>
  <si>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</si>
  <si>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</si>
  <si>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</si>
  <si>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</si>
  <si>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</si>
  <si>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</si>
  <si>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</si>
  <si>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</si>
  <si>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</si>
  <si>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</si>
  <si>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</si>
  <si>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</si>
  <si>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</si>
  <si>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</si>
  <si>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</si>
  <si>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</si>
  <si>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</si>
  <si>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</si>
  <si>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</si>
  <si>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</si>
  <si>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</si>
  <si>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</si>
  <si>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</si>
  <si>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</si>
  <si>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</si>
  <si>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</si>
  <si>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</si>
  <si>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</si>
  <si>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</si>
  <si>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</si>
  <si>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</si>
  <si>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</si>
  <si>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</si>
  <si>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</si>
  <si>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</si>
  <si>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</si>
  <si>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</si>
  <si>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</si>
  <si>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</si>
  <si>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</si>
  <si>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</si>
  <si>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</si>
  <si>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</si>
  <si>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</si>
  <si>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</si>
  <si>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</si>
  <si>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</si>
  <si>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</si>
  <si>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</si>
  <si>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</si>
  <si>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</si>
  <si>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</si>
  <si>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</si>
  <si>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</si>
  <si>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</si>
  <si>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</si>
  <si>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</si>
  <si>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</si>
  <si>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</si>
  <si>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</si>
  <si>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</si>
  <si>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</si>
  <si>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</si>
  <si>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</si>
  <si>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</si>
  <si>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</si>
  <si>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</si>
  <si>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</si>
  <si>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</si>
  <si>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</si>
  <si>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</si>
  <si>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</si>
  <si>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</si>
  <si>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</si>
  <si>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</si>
  <si>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</si>
  <si>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</si>
  <si>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</si>
  <si>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</si>
  <si>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</si>
  <si>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</si>
  <si>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</si>
  <si>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</si>
  <si>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</si>
  <si>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</si>
  <si>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</si>
  <si>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</si>
  <si>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</si>
  <si>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</si>
  <si>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</si>
  <si>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</si>
  <si>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</si>
  <si>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</si>
  <si>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</si>
  <si>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</si>
  <si>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</si>
  <si>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</si>
  <si>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</si>
  <si>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</si>
  <si>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</si>
  <si>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</si>
  <si>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</si>
  <si>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</si>
  <si>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</si>
  <si>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</si>
  <si>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</si>
  <si>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</si>
  <si>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</si>
  <si>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</si>
  <si>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</si>
  <si>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</si>
  <si>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</si>
  <si>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</si>
  <si>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</si>
  <si>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</si>
  <si>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</si>
  <si>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</si>
  <si>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</si>
  <si>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</si>
  <si>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</si>
  <si>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</si>
  <si>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</si>
  <si>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</si>
  <si>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</si>
  <si>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</si>
  <si>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</si>
  <si>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</si>
  <si>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</si>
  <si>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</si>
  <si>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</si>
  <si>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</si>
  <si>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</si>
  <si>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</si>
  <si>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</si>
  <si>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</si>
  <si>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</si>
  <si>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</si>
  <si>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</si>
  <si>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</si>
  <si>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</si>
  <si>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</si>
  <si>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</si>
  <si>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</si>
  <si>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</si>
  <si>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</si>
  <si>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</si>
  <si>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</si>
  <si>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</si>
  <si>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</si>
  <si>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</si>
  <si>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</si>
  <si>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</si>
  <si>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</si>
  <si>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</si>
  <si>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</si>
  <si>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</si>
  <si>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</si>
  <si>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</si>
  <si>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</si>
  <si>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</si>
  <si>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</si>
  <si>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</si>
  <si>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</si>
  <si>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</si>
  <si>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</si>
  <si>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</si>
  <si>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</si>
  <si>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</si>
  <si>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</si>
  <si>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</si>
  <si>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</si>
  <si>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</si>
  <si>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</si>
  <si>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</si>
  <si>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</si>
  <si>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</si>
  <si>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</si>
  <si>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</si>
  <si>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</si>
  <si>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</si>
  <si>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</si>
  <si>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</si>
  <si>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</si>
  <si>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</si>
  <si>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</si>
  <si>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</si>
  <si>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</si>
  <si>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</si>
  <si>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</si>
  <si>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</si>
  <si>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</si>
  <si>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</si>
  <si>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</si>
  <si>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</si>
  <si>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</si>
  <si>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</si>
  <si>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</si>
  <si>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</si>
  <si>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</si>
  <si>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</si>
  <si>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</si>
  <si>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</si>
  <si>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</si>
  <si>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</si>
  <si>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</si>
  <si>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</si>
  <si>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</si>
  <si>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</si>
  <si>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</si>
  <si>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</si>
  <si>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</si>
  <si>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</si>
  <si>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</si>
  <si>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</si>
  <si>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</si>
  <si>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</si>
  <si>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</si>
  <si>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</si>
  <si>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</si>
  <si>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</si>
  <si>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</si>
  <si>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</si>
  <si>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</si>
  <si>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</si>
  <si>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</si>
  <si>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</si>
  <si>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</si>
  <si>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</si>
  <si>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</si>
  <si>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</si>
  <si>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</si>
  <si>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</si>
  <si>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</si>
  <si>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</si>
  <si>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</si>
  <si>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</si>
  <si>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</si>
  <si>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</si>
  <si>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</si>
  <si>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</si>
  <si>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</si>
  <si>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</si>
  <si>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</si>
  <si>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</si>
  <si>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</si>
  <si>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</si>
  <si>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</si>
  <si>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</si>
  <si>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</si>
  <si>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</si>
  <si>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</si>
  <si>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</si>
  <si>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</si>
  <si>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</si>
  <si>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</si>
  <si>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</si>
  <si>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</si>
  <si>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</si>
  <si>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</si>
  <si>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</si>
  <si>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</si>
  <si>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</si>
  <si>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</si>
  <si>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</si>
  <si>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</si>
  <si>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</si>
  <si>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</si>
  <si>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</si>
  <si>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</si>
  <si>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</si>
  <si>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</si>
  <si>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</si>
  <si>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</si>
  <si>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</si>
  <si>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</si>
  <si>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</si>
  <si>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</si>
  <si>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</si>
  <si>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</si>
  <si>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</si>
  <si>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</si>
  <si>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</si>
  <si>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</si>
  <si>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</si>
  <si>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</si>
  <si>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</si>
  <si>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</si>
  <si>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</si>
  <si>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</si>
  <si>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</si>
  <si>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</si>
  <si>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</si>
  <si>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</si>
  <si>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</si>
  <si>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</si>
  <si>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</si>
  <si>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</si>
  <si>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</si>
  <si>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</si>
  <si>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</si>
  <si>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</si>
  <si>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</si>
  <si>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</si>
  <si>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</si>
  <si>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</si>
  <si>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</si>
  <si>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</si>
  <si>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</si>
  <si>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</si>
  <si>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</si>
  <si>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</si>
  <si>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</si>
  <si>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</si>
  <si>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</si>
  <si>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</si>
  <si>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</si>
  <si>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</si>
  <si>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</si>
  <si>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</si>
  <si>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</si>
  <si>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</si>
  <si>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</si>
  <si>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</si>
  <si>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</si>
  <si>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</si>
  <si>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</si>
  <si>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</si>
  <si>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</si>
  <si>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</si>
  <si>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</si>
  <si>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</si>
  <si>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</si>
  <si>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</si>
  <si>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</si>
  <si>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</si>
  <si>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</si>
  <si>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</si>
  <si>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</si>
  <si>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</si>
  <si>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</si>
  <si>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</si>
  <si>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</si>
  <si>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</si>
  <si>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</si>
  <si>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</si>
  <si>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</si>
  <si>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</si>
  <si>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</si>
  <si>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</si>
  <si>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</si>
  <si>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</si>
  <si>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</si>
  <si>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</si>
  <si>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</si>
  <si>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</si>
  <si>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</si>
  <si>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</si>
  <si>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</si>
  <si>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</si>
  <si>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</si>
  <si>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</si>
  <si>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</si>
  <si>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</si>
  <si>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</si>
  <si>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</si>
  <si>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</si>
  <si>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</si>
  <si>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</si>
  <si>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</si>
  <si>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</si>
  <si>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</si>
  <si>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</si>
  <si>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</si>
  <si>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</si>
  <si>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</si>
  <si>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</si>
  <si>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</si>
  <si>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</si>
  <si>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</si>
  <si>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</si>
  <si>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</si>
  <si>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</si>
  <si>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</si>
  <si>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</si>
  <si>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</si>
  <si>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</si>
  <si>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</si>
  <si>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</si>
  <si>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</si>
  <si>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</si>
  <si>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</si>
  <si>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</si>
  <si>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</si>
  <si>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</si>
  <si>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</si>
  <si>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</si>
  <si>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</si>
  <si>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</si>
  <si>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</si>
  <si>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</si>
  <si>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</si>
  <si>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</si>
  <si>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</si>
  <si>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</si>
  <si>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</si>
  <si>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</si>
  <si>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</si>
  <si>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</si>
  <si>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</si>
  <si>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</si>
  <si>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</si>
  <si>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</si>
  <si>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</si>
  <si>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</si>
  <si>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</si>
  <si>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</si>
  <si>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</si>
  <si>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</si>
  <si>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</si>
  <si>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</si>
  <si>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</si>
  <si>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</si>
  <si>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</si>
  <si>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</si>
  <si>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</si>
  <si>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</si>
  <si>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</si>
  <si>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</si>
  <si>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</si>
  <si>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</si>
  <si>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</si>
  <si>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</si>
  <si>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</si>
  <si>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</si>
  <si>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</si>
  <si>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</si>
  <si>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</si>
  <si>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</si>
  <si>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</si>
  <si>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</si>
  <si>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</si>
  <si>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</si>
  <si>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</si>
  <si>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</si>
  <si>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</si>
  <si>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</si>
  <si>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</si>
  <si>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</si>
  <si>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</si>
  <si>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</si>
  <si>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</si>
  <si>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</si>
  <si>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</si>
  <si>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</si>
  <si>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</si>
  <si>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</si>
  <si>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</si>
  <si>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</si>
  <si>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</si>
  <si>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</si>
  <si>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</si>
  <si>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</si>
  <si>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</si>
  <si>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</si>
  <si>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</si>
  <si>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</si>
  <si>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</si>
  <si>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</si>
  <si>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</si>
  <si>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</si>
  <si>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</si>
  <si>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</si>
  <si>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</si>
  <si>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</si>
  <si>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</si>
  <si>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</si>
  <si>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</si>
  <si>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</si>
  <si>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</si>
  <si>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</si>
  <si>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</si>
  <si>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</si>
  <si>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</si>
  <si>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</si>
  <si>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</si>
  <si>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</si>
  <si>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</si>
  <si>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</si>
  <si>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</si>
  <si>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</si>
  <si>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</si>
  <si>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</si>
  <si>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</si>
  <si>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</si>
  <si>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</si>
  <si>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</si>
  <si>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</si>
  <si>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</si>
  <si>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</si>
  <si>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</si>
  <si>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</si>
  <si>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</si>
  <si>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</si>
  <si>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</si>
  <si>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</si>
  <si>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</si>
  <si>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</si>
  <si>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</si>
  <si>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</si>
  <si>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</si>
  <si>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</si>
  <si>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</si>
  <si>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</si>
  <si>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</si>
  <si>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</si>
  <si>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</si>
  <si>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</si>
  <si>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</si>
  <si>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</si>
  <si>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</si>
  <si>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</si>
  <si>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</si>
  <si>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</si>
  <si>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</si>
  <si>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</si>
  <si>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</si>
  <si>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</si>
  <si>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</si>
  <si>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</si>
  <si>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</si>
  <si>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</si>
  <si>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</si>
  <si>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</si>
  <si>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</si>
  <si>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</si>
  <si>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</si>
  <si>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</si>
  <si>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</si>
  <si>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</si>
  <si>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</si>
  <si>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</si>
  <si>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</si>
  <si>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</si>
  <si>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</si>
  <si>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</si>
  <si>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</si>
  <si>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</si>
  <si>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</si>
  <si>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</si>
  <si>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</si>
  <si>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</si>
  <si>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</si>
  <si>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</si>
  <si>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</si>
  <si>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</si>
  <si>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</si>
  <si>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</si>
  <si>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</si>
  <si>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</si>
  <si>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</si>
  <si>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</si>
  <si>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</si>
  <si>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</si>
  <si>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</si>
  <si>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</si>
  <si>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</si>
  <si>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</si>
  <si>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</si>
  <si>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</si>
  <si>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</si>
  <si>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</si>
  <si>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</si>
  <si>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</si>
  <si>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</si>
  <si>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</si>
  <si>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</si>
  <si>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</si>
  <si>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</si>
  <si>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</si>
  <si>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</si>
  <si>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</si>
  <si>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</si>
  <si>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</si>
  <si>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</si>
  <si>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</si>
  <si>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</si>
  <si>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</si>
  <si>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</si>
  <si>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</si>
  <si>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</si>
  <si>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</si>
  <si>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</si>
  <si>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</si>
  <si>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</si>
  <si>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</si>
  <si>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</si>
  <si>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</si>
  <si>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</si>
  <si>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</si>
  <si>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</si>
  <si>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</si>
  <si>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</si>
  <si>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</si>
  <si>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</si>
  <si>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</si>
  <si>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</si>
  <si>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</si>
  <si>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</si>
  <si>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</si>
  <si>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</si>
  <si>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</si>
  <si>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</si>
  <si>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</si>
  <si>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</si>
  <si>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</si>
  <si>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</si>
  <si>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</si>
  <si>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</si>
  <si>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</si>
  <si>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</si>
  <si>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</si>
  <si>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</si>
  <si>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</si>
  <si>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</si>
  <si>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</si>
  <si>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</si>
  <si>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</si>
  <si>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</si>
  <si>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</si>
  <si>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</si>
  <si>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</si>
  <si>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</si>
  <si>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</si>
  <si>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</si>
  <si>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</si>
  <si>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</si>
  <si>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</si>
  <si>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</si>
  <si>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</si>
  <si>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</si>
  <si>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</si>
  <si>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</si>
  <si>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</si>
  <si>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</si>
  <si>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</si>
  <si>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</si>
  <si>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</si>
  <si>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</si>
  <si>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</si>
  <si>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</si>
  <si>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</si>
  <si>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</si>
  <si>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</si>
  <si>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</si>
  <si>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</si>
  <si>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</si>
  <si>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</si>
  <si>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</si>
  <si>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</si>
  <si>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</si>
  <si>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</si>
  <si>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</si>
  <si>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</si>
  <si>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</si>
  <si>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</si>
  <si>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</si>
  <si>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</si>
  <si>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</si>
  <si>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</si>
  <si>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</si>
  <si>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</si>
  <si>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</si>
  <si>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</si>
  <si>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</si>
  <si>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</si>
  <si>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</si>
  <si>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</si>
  <si>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</si>
  <si>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</si>
  <si>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</si>
  <si>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</si>
  <si>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</si>
  <si>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</si>
  <si>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</si>
  <si>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</si>
  <si>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</si>
  <si>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</si>
  <si>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</si>
  <si>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</si>
  <si>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</si>
  <si>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</si>
  <si>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</si>
  <si>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</si>
  <si>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</si>
  <si>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</si>
  <si>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</si>
  <si>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</si>
  <si>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</si>
  <si>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</si>
  <si>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</si>
  <si>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</si>
  <si>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</si>
  <si>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</si>
  <si>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</si>
  <si>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</si>
  <si>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</si>
  <si>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</si>
  <si>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</si>
  <si>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</si>
  <si>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</si>
  <si>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</si>
  <si>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</si>
  <si>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</si>
  <si>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</si>
  <si>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</si>
  <si>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</si>
  <si>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</si>
  <si>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</si>
  <si>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</si>
  <si>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</si>
  <si>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</si>
  <si>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</si>
  <si>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</si>
  <si>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</si>
  <si>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</si>
  <si>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</si>
  <si>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</si>
  <si>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</si>
  <si>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</si>
  <si>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</si>
  <si>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</si>
  <si>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</si>
  <si>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</si>
  <si>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</si>
  <si>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</si>
  <si>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</si>
  <si>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</si>
  <si>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</si>
  <si>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</si>
  <si>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</si>
  <si>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</si>
  <si>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</si>
  <si>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</si>
  <si>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</si>
  <si>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</si>
  <si>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</si>
  <si>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</si>
  <si>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</si>
  <si>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</si>
  <si>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</si>
  <si>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</si>
  <si>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</si>
  <si>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</si>
  <si>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</si>
  <si>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</si>
  <si>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</si>
  <si>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</si>
  <si>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</si>
  <si>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</si>
  <si>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</si>
  <si>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</si>
  <si>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</si>
  <si>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</si>
  <si>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</si>
  <si>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</si>
  <si>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</si>
  <si>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</si>
  <si>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</si>
  <si>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</si>
  <si>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</si>
  <si>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</si>
  <si>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</si>
  <si>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</si>
  <si>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</si>
  <si>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</si>
  <si>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</si>
  <si>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</si>
  <si>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</si>
  <si>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</si>
  <si>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</si>
  <si>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</si>
  <si>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</si>
  <si>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</si>
  <si>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</si>
  <si>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</si>
  <si>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</si>
  <si>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</si>
  <si>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</si>
  <si>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</si>
  <si>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</si>
  <si>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</si>
  <si>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</si>
  <si>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</si>
  <si>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</si>
  <si>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</si>
  <si>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</si>
  <si>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</si>
  <si>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</si>
  <si>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</si>
  <si>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</si>
  <si>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</si>
  <si>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</si>
  <si>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</si>
  <si>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</si>
  <si>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</si>
  <si>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</si>
  <si>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</si>
  <si>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</si>
  <si>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</si>
  <si>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</si>
  <si>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</si>
  <si>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</si>
  <si>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</si>
  <si>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</si>
  <si>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</si>
  <si>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</si>
  <si>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</si>
  <si>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</si>
  <si>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</si>
  <si>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</si>
  <si>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</si>
  <si>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</si>
  <si>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</si>
  <si>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</si>
  <si>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</si>
  <si>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</si>
  <si>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</si>
  <si>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</si>
  <si>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</si>
  <si>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</si>
  <si>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</si>
  <si>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</si>
  <si>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</si>
  <si>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</si>
  <si>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</si>
  <si>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</si>
  <si>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</si>
  <si>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</si>
  <si>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</si>
  <si>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</si>
  <si>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</si>
  <si>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</si>
  <si>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</si>
  <si>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</si>
  <si>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</si>
  <si>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</si>
  <si>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</si>
  <si>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</si>
  <si>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</si>
  <si>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</si>
  <si>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</si>
  <si>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</si>
  <si>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</si>
  <si>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</si>
  <si>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</si>
  <si>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</si>
  <si>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</si>
  <si>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</si>
  <si>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</si>
  <si>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</si>
  <si>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</si>
  <si>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</si>
  <si>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</si>
  <si>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</si>
  <si>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</si>
  <si>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</si>
  <si>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</si>
  <si>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</si>
  <si>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</si>
  <si>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</si>
  <si>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</si>
  <si>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</si>
  <si>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</si>
  <si>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</si>
  <si>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</si>
  <si>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</si>
  <si>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</si>
  <si>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</si>
  <si>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</si>
  <si>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</si>
  <si>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</si>
  <si>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</si>
  <si>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</si>
  <si>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</si>
  <si>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</si>
  <si>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</si>
  <si>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</si>
  <si>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</si>
  <si>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</si>
  <si>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</si>
  <si>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</si>
  <si>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</si>
  <si>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</si>
  <si>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</si>
  <si>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</si>
  <si>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</si>
  <si>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</si>
  <si>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</si>
  <si>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</si>
  <si>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</si>
  <si>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</si>
  <si>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</si>
  <si>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</si>
  <si>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</si>
  <si>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</si>
  <si>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</si>
  <si>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</si>
  <si>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</si>
  <si>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</si>
  <si>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</si>
  <si>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</si>
  <si>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</si>
  <si>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</si>
  <si>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</si>
  <si>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</si>
  <si>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</si>
  <si>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</si>
  <si>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</si>
  <si>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</si>
  <si>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</si>
  <si>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</si>
  <si>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</si>
  <si>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</si>
  <si>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</si>
  <si>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</si>
  <si>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</si>
  <si>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</si>
  <si>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</si>
  <si>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</si>
  <si>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</si>
  <si>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</si>
  <si>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</si>
  <si>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</si>
  <si>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</si>
  <si>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</si>
  <si>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</si>
  <si>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</si>
  <si>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</si>
  <si>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</si>
  <si>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</si>
  <si>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</si>
  <si>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</si>
  <si>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</si>
  <si>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</si>
  <si>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</si>
  <si>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</si>
  <si>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</si>
  <si>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</si>
  <si>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</si>
  <si>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</si>
  <si>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</si>
  <si>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</si>
  <si>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</si>
  <si>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</si>
  <si>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</si>
  <si>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</si>
  <si>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</si>
  <si>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</si>
  <si>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</si>
  <si>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</si>
  <si>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</si>
  <si>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</si>
  <si>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</si>
  <si>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</si>
  <si>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</si>
  <si>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</si>
  <si>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</si>
  <si>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</si>
  <si>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</si>
  <si>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</si>
  <si>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</si>
  <si>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</si>
  <si>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</si>
  <si>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</si>
  <si>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</si>
  <si>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</si>
  <si>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</si>
  <si>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</si>
  <si>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</si>
  <si>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</si>
  <si>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r>
      <rPr>
        <b val="true"/>
        <sz val="12"/>
        <rFont val="Times New Roman"/>
        <family val="1"/>
        <charset val="1"/>
      </rPr>
      <t xml:space="preserve">Table S141: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S/L optimized Mie potentials. The maximum uncertainty in the mole fractions is 0.009.</t>
    </r>
  </si>
  <si>
    <t xml:space="preserve">323.15 K</t>
  </si>
  <si>
    <t xml:space="preserve">367.30 K</t>
  </si>
  <si>
    <t xml:space="preserve">411.10 K</t>
  </si>
  <si>
    <r>
      <rPr>
        <sz val="12"/>
        <rFont val="Times New Roman"/>
        <family val="1"/>
        <charset val="1"/>
      </rPr>
      <t xml:space="preserve">𝒙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</si>
  <si>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sz val="12"/>
        <rFont val="Times New Roman"/>
        <family val="1"/>
        <charset val="1"/>
      </rPr>
      <t xml:space="preserve">𝒚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</si>
  <si>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S142: </t>
    </r>
    <r>
      <rPr>
        <sz val="12"/>
        <rFont val="Times New Roman"/>
        <family val="1"/>
        <charset val="1"/>
      </rPr>
      <t xml:space="preserve">Selected phase coexistence data for ethane(1) + 2-methylpropane(2) predicted by NPT Gibbs ensemble Monte Carlo simulations for the S/L optimized Mie potentials. The maximum uncertainty in the mole fractions is 0.009.</t>
    </r>
  </si>
  <si>
    <t xml:space="preserve">311.26 K</t>
  </si>
  <si>
    <t xml:space="preserve">344.48 K</t>
  </si>
  <si>
    <t xml:space="preserve">377.43 K</t>
  </si>
  <si>
    <t xml:space="preserve">394.04 K</t>
  </si>
  <si>
    <r>
      <rPr>
        <sz val="10.5"/>
        <rFont val="Times New Roman"/>
        <family val="1"/>
        <charset val="1"/>
      </rPr>
      <t xml:space="preserve">𝑷 </t>
    </r>
    <r>
      <rPr>
        <b val="true"/>
        <sz val="10.5"/>
        <rFont val="Times New Roman"/>
        <family val="1"/>
        <charset val="1"/>
      </rPr>
      <t xml:space="preserve">(bar)</t>
    </r>
  </si>
  <si>
    <r>
      <rPr>
        <sz val="10.5"/>
        <rFont val="Times New Roman"/>
        <family val="1"/>
        <charset val="1"/>
      </rPr>
      <t xml:space="preserve">𝒙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</si>
  <si>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sz val="10.5"/>
        <rFont val="Times New Roman"/>
        <family val="1"/>
        <charset val="1"/>
      </rPr>
      <t xml:space="preserve">𝒚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</si>
  <si>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S143: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S/L optimized Mie potentials. The maximum uncertainty in the mole fractions is 0.008.
</t>
    </r>
    <r>
      <rPr>
        <b val="true"/>
        <sz val="12"/>
        <rFont val="Times New Roman"/>
        <family val="1"/>
        <charset val="1"/>
      </rPr>
      <t xml:space="preserve">298.15 K</t>
    </r>
  </si>
  <si>
    <r>
      <rPr>
        <b val="true"/>
        <sz val="12"/>
        <rFont val="Times New Roman"/>
        <family val="1"/>
        <charset val="1"/>
      </rPr>
      <t xml:space="preserve">Table S144: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</si>
  <si>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b val="true"/>
        <sz val="12"/>
        <rFont val="Times New Roman"/>
        <family val="1"/>
        <charset val="1"/>
      </rPr>
      <t xml:space="preserve">Table S145: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</si>
  <si>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sz val="10"/>
        <rFont val="Times New Roman"/>
        <family val="1"/>
        <charset val="1"/>
      </rPr>
      <t xml:space="preserve">𝑷 </t>
    </r>
    <r>
      <rPr>
        <b val="true"/>
        <sz val="10"/>
        <rFont val="Times New Roman"/>
        <family val="1"/>
        <charset val="1"/>
      </rPr>
      <t xml:space="preserve">(bar)</t>
    </r>
  </si>
  <si>
    <r>
      <rPr>
        <sz val="10"/>
        <rFont val="Times New Roman"/>
        <family val="1"/>
        <charset val="1"/>
      </rPr>
      <t xml:space="preserve">𝒙</t>
    </r>
    <r>
      <rPr>
        <vertAlign val="subscript"/>
        <sz val="10"/>
        <rFont val="Times New Roman"/>
        <family val="1"/>
        <charset val="1"/>
      </rPr>
      <t xml:space="preserve">𝟏</t>
    </r>
  </si>
  <si>
    <r>
      <rPr>
        <sz val="10"/>
        <rFont val="Times New Roman"/>
        <family val="1"/>
        <charset val="1"/>
      </rPr>
      <t xml:space="preserve">𝒚</t>
    </r>
    <r>
      <rPr>
        <vertAlign val="subscript"/>
        <sz val="10"/>
        <rFont val="Times New Roman"/>
        <family val="1"/>
        <charset val="1"/>
      </rPr>
      <t xml:space="preserve">𝟏</t>
    </r>
  </si>
  <si>
    <t xml:space="preserve">6.23(7)</t>
  </si>
  <si>
    <t xml:space="preserve">13.00(8)</t>
  </si>
  <si>
    <t xml:space="preserve">24.12(1)</t>
  </si>
  <si>
    <t xml:space="preserve">31.8(2)</t>
  </si>
  <si>
    <t xml:space="preserve">9.5(1)</t>
  </si>
  <si>
    <t xml:space="preserve">17.75(9)</t>
  </si>
  <si>
    <t xml:space="preserve">32.09(8)</t>
  </si>
  <si>
    <t xml:space="preserve">37.6(3)</t>
  </si>
  <si>
    <t xml:space="preserve">22.13(1)</t>
  </si>
  <si>
    <t xml:space="preserve">36.2(2)</t>
  </si>
  <si>
    <t xml:space="preserve">42.7(2)</t>
  </si>
  <si>
    <t xml:space="preserve">19.02(8)</t>
  </si>
  <si>
    <t xml:space="preserve">28.73(7)</t>
  </si>
  <si>
    <t xml:space="preserve">39.6(2)</t>
  </si>
  <si>
    <t xml:space="preserve">43.6(4)</t>
  </si>
  <si>
    <t xml:space="preserve">23.7(2)</t>
  </si>
  <si>
    <t xml:space="preserve">32.5(2)</t>
  </si>
  <si>
    <t xml:space="preserve">43.6(2)</t>
  </si>
  <si>
    <t xml:space="preserve">32.52(4)</t>
  </si>
  <si>
    <t xml:space="preserve">38.1(1)</t>
  </si>
  <si>
    <t xml:space="preserve">46.5(2)</t>
  </si>
  <si>
    <t xml:space="preserve">36.7(1)</t>
  </si>
  <si>
    <t xml:space="preserve">44.3(1)</t>
  </si>
  <si>
    <t xml:space="preserve">51.41(7)</t>
  </si>
  <si>
    <t xml:space="preserve">39.8(1)</t>
  </si>
  <si>
    <t xml:space="preserve">49.85(8)</t>
  </si>
  <si>
    <t xml:space="preserve">53.5(3)</t>
  </si>
  <si>
    <t xml:space="preserve">44.20(8)</t>
  </si>
  <si>
    <t xml:space="preserve">55.5(2)</t>
  </si>
  <si>
    <t xml:space="preserve">54.79(9)</t>
  </si>
  <si>
    <t xml:space="preserve">47.52(4)</t>
  </si>
  <si>
    <t xml:space="preserve">60.0(2)</t>
  </si>
  <si>
    <t xml:space="preserve">50.8(3)</t>
  </si>
  <si>
    <t xml:space="preserve">56.2(3)</t>
  </si>
  <si>
    <r>
      <rPr>
        <b val="true"/>
        <sz val="12"/>
        <rFont val="Times New Roman"/>
        <family val="1"/>
        <charset val="1"/>
      </rPr>
      <t xml:space="preserve">Table S146: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0.008.</t>
    </r>
  </si>
  <si>
    <t xml:space="preserve">298.15 K</t>
  </si>
  <si>
    <r>
      <rPr>
        <b val="true"/>
        <sz val="12"/>
        <rFont val="Times New Roman"/>
        <family val="1"/>
        <charset val="1"/>
      </rPr>
      <t xml:space="preserve">Table S147: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</si>
  <si>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r>
      <rPr>
        <b val="true"/>
        <sz val="12"/>
        <rFont val="Times New Roman"/>
        <family val="1"/>
        <charset val="1"/>
      </rPr>
      <t xml:space="preserve">Table S148: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</si>
  <si>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t xml:space="preserve">6.67(3)</t>
  </si>
  <si>
    <t xml:space="preserve">14.03(9)</t>
  </si>
  <si>
    <t xml:space="preserve">25.91(5)</t>
  </si>
  <si>
    <t xml:space="preserve">33.9(4)</t>
  </si>
  <si>
    <t xml:space="preserve">9.38(3)</t>
  </si>
  <si>
    <t xml:space="preserve">18.04(6)</t>
  </si>
  <si>
    <t xml:space="preserve">32.9(1)</t>
  </si>
  <si>
    <t xml:space="preserve">38.9(3)</t>
  </si>
  <si>
    <t xml:space="preserve">21.7(1)</t>
  </si>
  <si>
    <t xml:space="preserve">36.5(3)</t>
  </si>
  <si>
    <t xml:space="preserve">43.8(2)</t>
  </si>
  <si>
    <t xml:space="preserve">17.23(3)</t>
  </si>
  <si>
    <t xml:space="preserve">27.1(1)</t>
  </si>
  <si>
    <t xml:space="preserve">39.63(9)</t>
  </si>
  <si>
    <t xml:space="preserve">21.09(9)</t>
  </si>
  <si>
    <t xml:space="preserve">30.5(2)</t>
  </si>
  <si>
    <t xml:space="preserve">42.65(9)</t>
  </si>
  <si>
    <t xml:space="preserve">28.1(2)</t>
  </si>
  <si>
    <t xml:space="preserve">35.03(8)</t>
  </si>
  <si>
    <t xml:space="preserve">45.5(1)</t>
  </si>
  <si>
    <t xml:space="preserve">31.2(2)</t>
  </si>
  <si>
    <t xml:space="preserve">40.5(1)</t>
  </si>
  <si>
    <t xml:space="preserve">49.4(3)</t>
  </si>
  <si>
    <t xml:space="preserve">33.75(4)</t>
  </si>
  <si>
    <t xml:space="preserve">45.2(1)</t>
  </si>
  <si>
    <t xml:space="preserve">36.9(2)</t>
  </si>
  <si>
    <t xml:space="preserve">49.6(2)</t>
  </si>
  <si>
    <t xml:space="preserve">39.3(3)</t>
  </si>
  <si>
    <t xml:space="preserve">53.5(5)</t>
  </si>
  <si>
    <t xml:space="preserve">41.7(1)</t>
  </si>
  <si>
    <t xml:space="preserve">45.3(4)</t>
  </si>
  <si>
    <r>
      <rPr>
        <b val="true"/>
        <sz val="12"/>
        <rFont val="Times New Roman"/>
        <family val="1"/>
        <charset val="1"/>
      </rPr>
      <t xml:space="preserve">Table S149: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0.003.</t>
    </r>
  </si>
  <si>
    <t xml:space="preserve">References
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
2.         Smith, B. D.; Srivastava, R., Thermodynamic Data for Pure Compounds: Part A Hydrocarbons and Ketones. Elsevier: Amsterdam, 1986.
3.         Daubert, T. E., Vapor-liquid critical properties of elements and compounds. 5. Branched alkanes and cycloalkanes. J. Chem. Eng. Data 1996, 41, 365-372.
4.         Owczarek, I.; Blazej, K., Recommended critical temperatures. Part I. Aliphatic hydrocarbons. J. Phys. Chem. Ref. Data 2003, 32, 1411-1427.
5.         Martin, M. G.; Siepmann, J. I., Novel configurational-bias Monte Carlo method for branched molecules. Transferable potentials for phase equilibria. 2. United-atom description of branched alkanes. J. Phys. Chem. B 1999, 103, 4508-4517.
6.         Martin, M. G.; Siepmann, J. I., Transferable potentials for phase equilibria. 1. United-atom description of n-alkanes. J. Phys. Chem. B 1998, 102, 2569-2577.
7.         Nath, S. K.; Khare, R., New forcefield parameters for branched hydrocarbons. J. Chem. Phys.
2001, 115, 10837-10844.
8.         Besserer, G. J.; Robinson, D. B., Equilibrium-Phase Properties of Isobutane-Ethane System. J. Chem. Eng. Data 1973, 18, 301-304.
9.         Vrabec, J.; Stoll, J.; Hasse, H., A set of molecular models for symmetric quadrupolar fluids. J.
Phys. Chem. B 2001, 105, 12126-12133.</t>
  </si>
  <si>
    <t xml:space="preserve">Example:</t>
  </si>
  <si>
    <t xml:space="preserve">File name:</t>
  </si>
  <si>
    <t xml:space="preserve">Molec:</t>
  </si>
  <si>
    <t xml:space="preserve">NP</t>
  </si>
  <si>
    <t xml:space="preserve">IC4</t>
  </si>
  <si>
    <t xml:space="preserve">22DMB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</si>
  <si>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</si>
  <si>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</si>
  <si>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</si>
  <si>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</si>
  <si>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</si>
  <si>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</si>
  <si>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</si>
  <si>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</si>
  <si>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</si>
  <si>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</si>
  <si>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</si>
  <si>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</si>
  <si>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</si>
  <si>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</si>
  <si>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</si>
  <si>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</si>
  <si>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</si>
  <si>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</si>
  <si>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</si>
  <si>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</si>
  <si>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</si>
  <si>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</si>
  <si>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</si>
  <si>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</si>
  <si>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rhoL[gcc]</t>
  </si>
  <si>
    <t xml:space="preserve">()</t>
  </si>
  <si>
    <t xml:space="preserve">rhoV[gcc]</t>
  </si>
  <si>
    <t xml:space="preserve">P[bar]</t>
  </si>
  <si>
    <t xml:space="preserve">Hvap[kj/mol]</t>
  </si>
  <si>
    <t xml:space="preserve">Z</t>
  </si>
  <si>
    <t xml:space="preserve">sigfig</t>
  </si>
  <si>
    <t xml:space="preserve">25DMH</t>
  </si>
  <si>
    <t xml:space="preserve">33DMH</t>
  </si>
  <si>
    <t xml:space="preserve">34DMH</t>
  </si>
  <si>
    <t xml:space="preserve">22DMPE</t>
  </si>
  <si>
    <t xml:space="preserve">23DMB</t>
  </si>
  <si>
    <t xml:space="preserve">IC8</t>
  </si>
  <si>
    <t xml:space="preserve">IC6</t>
  </si>
  <si>
    <t xml:space="preserve">IC5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</si>
</sst>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00000"/>
    <numFmt numFmtId="169" formatCode="0.000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vertAlign val="superscript"/>
      <sz val="10.5"/>
      <name val="Times New Roman"/>
      <family val="1"/>
      <charset val="1"/>
    </font>
    <font>
      <b val="true"/>
      <sz val="9.5"/>
      <name val="Times New Roman"/>
      <family val="1"/>
      <charset val="1"/>
    </font>
    <font>
      <sz val="9.5"/>
      <name val="Times New Roman"/>
      <family val="1"/>
      <charset val="1"/>
    </font>
    <font>
      <vertAlign val="superscript"/>
      <sz val="9.5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sz val="6.5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vertAlign val="subscript"/>
      <sz val="12"/>
      <color rgb="FF222222"/>
      <name val="Times New Roman"/>
      <family val="1"/>
      <charset val="1"/>
    </font>
    <font>
      <i val="true"/>
      <sz val="12"/>
      <color rgb="FF222222"/>
      <name val="Times New Roman"/>
      <family val="1"/>
      <charset val="1"/>
    </font>
    <font>
      <b val="true"/>
      <vertAlign val="superscript"/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b val="true"/>
      <i val="true"/>
      <sz val="12"/>
      <name val="Times New Roman"/>
      <family val="1"/>
      <charset val="1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vertAlign val="subscript"/>
      <sz val="8.5"/>
      <name val="Times New Roman"/>
      <family val="1"/>
      <charset val="1"/>
    </font>
    <font>
      <b val="true"/>
      <sz val="8"/>
      <name val="Times New Roman"/>
      <family val="1"/>
      <charset val="1"/>
    </font>
    <font>
      <sz val="12"/>
      <color rgb="FF000000"/>
      <name val="Times New Roman"/>
      <family val="2"/>
      <charset val="1"/>
    </font>
    <font>
      <vertAlign val="subscript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8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8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2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jpe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6.png"/><Relationship Id="rId5" Type="http://schemas.openxmlformats.org/officeDocument/2006/relationships/image" Target="../media/image27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Relationship Id="rId8" Type="http://schemas.openxmlformats.org/officeDocument/2006/relationships/image" Target="../media/image30.png"/><Relationship Id="rId9" Type="http://schemas.openxmlformats.org/officeDocument/2006/relationships/image" Target="../media/image31.png"/><Relationship Id="rId10" Type="http://schemas.openxmlformats.org/officeDocument/2006/relationships/image" Target="../media/image32.png"/><Relationship Id="rId11" Type="http://schemas.openxmlformats.org/officeDocument/2006/relationships/image" Target="../media/image33.png"/><Relationship Id="rId12" Type="http://schemas.openxmlformats.org/officeDocument/2006/relationships/image" Target="../media/image34.png"/><Relationship Id="rId13" Type="http://schemas.openxmlformats.org/officeDocument/2006/relationships/image" Target="../media/image35.png"/><Relationship Id="rId14" Type="http://schemas.openxmlformats.org/officeDocument/2006/relationships/image" Target="../media/image36.png"/><Relationship Id="rId15" Type="http://schemas.openxmlformats.org/officeDocument/2006/relationships/image" Target="../media/image37.png"/><Relationship Id="rId16" Type="http://schemas.openxmlformats.org/officeDocument/2006/relationships/image" Target="../media/image38.png"/><Relationship Id="rId17" Type="http://schemas.openxmlformats.org/officeDocument/2006/relationships/image" Target="../media/image39.png"/><Relationship Id="rId18" Type="http://schemas.openxmlformats.org/officeDocument/2006/relationships/image" Target="../media/image40.jpeg"/><Relationship Id="rId19" Type="http://schemas.openxmlformats.org/officeDocument/2006/relationships/image" Target="../media/image41.jpeg"/><Relationship Id="rId20" Type="http://schemas.openxmlformats.org/officeDocument/2006/relationships/image" Target="../media/image42.jpeg"/><Relationship Id="rId21" Type="http://schemas.openxmlformats.org/officeDocument/2006/relationships/image" Target="../media/image43.jpeg"/><Relationship Id="rId22" Type="http://schemas.openxmlformats.org/officeDocument/2006/relationships/image" Target="../media/image4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</xdr:row>
      <xdr:rowOff>969120</xdr:rowOff>
    </xdr:from>
    <xdr:to>
      <xdr:col>39</xdr:col>
      <xdr:colOff>109800</xdr:colOff>
      <xdr:row>2</xdr:row>
      <xdr:rowOff>1322640</xdr:rowOff>
    </xdr:to>
    <xdr:pic>
      <xdr:nvPicPr>
        <xdr:cNvPr id="0" name="image1.jpeg" descr=""/>
        <xdr:cNvPicPr/>
      </xdr:nvPicPr>
      <xdr:blipFill>
        <a:blip r:embed="rId1"/>
        <a:stretch/>
      </xdr:blipFill>
      <xdr:spPr>
        <a:xfrm>
          <a:off x="7920" y="4852080"/>
          <a:ext cx="5623560" cy="682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93240</xdr:colOff>
      <xdr:row>3</xdr:row>
      <xdr:rowOff>973800</xdr:rowOff>
    </xdr:from>
    <xdr:to>
      <xdr:col>39</xdr:col>
      <xdr:colOff>66600</xdr:colOff>
      <xdr:row>4</xdr:row>
      <xdr:rowOff>1250640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59360" y="14676840"/>
          <a:ext cx="5128920" cy="633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245160</xdr:colOff>
      <xdr:row>5</xdr:row>
      <xdr:rowOff>947520</xdr:rowOff>
    </xdr:from>
    <xdr:to>
      <xdr:col>34</xdr:col>
      <xdr:colOff>29880</xdr:colOff>
      <xdr:row>6</xdr:row>
      <xdr:rowOff>1200240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034280" y="24318360"/>
          <a:ext cx="4024080" cy="56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76680</xdr:colOff>
      <xdr:row>7</xdr:row>
      <xdr:rowOff>955800</xdr:rowOff>
    </xdr:from>
    <xdr:to>
      <xdr:col>41</xdr:col>
      <xdr:colOff>100080</xdr:colOff>
      <xdr:row>8</xdr:row>
      <xdr:rowOff>1001160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76680" y="33080400"/>
          <a:ext cx="5756760" cy="57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720</xdr:colOff>
      <xdr:row>9</xdr:row>
      <xdr:rowOff>935280</xdr:rowOff>
    </xdr:from>
    <xdr:to>
      <xdr:col>34</xdr:col>
      <xdr:colOff>54360</xdr:colOff>
      <xdr:row>10</xdr:row>
      <xdr:rowOff>1389240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156320" y="42060960"/>
          <a:ext cx="3926520" cy="564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81720</xdr:colOff>
      <xdr:row>11</xdr:row>
      <xdr:rowOff>942480</xdr:rowOff>
    </xdr:from>
    <xdr:to>
      <xdr:col>39</xdr:col>
      <xdr:colOff>90360</xdr:colOff>
      <xdr:row>12</xdr:row>
      <xdr:rowOff>1211400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47840" y="50805720"/>
          <a:ext cx="5164200" cy="63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13</xdr:row>
      <xdr:rowOff>950040</xdr:rowOff>
    </xdr:from>
    <xdr:to>
      <xdr:col>36</xdr:col>
      <xdr:colOff>60120</xdr:colOff>
      <xdr:row>14</xdr:row>
      <xdr:rowOff>1255680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864360" y="60404760"/>
          <a:ext cx="4365000" cy="607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15</xdr:row>
      <xdr:rowOff>946080</xdr:rowOff>
    </xdr:from>
    <xdr:to>
      <xdr:col>41</xdr:col>
      <xdr:colOff>90360</xdr:colOff>
      <xdr:row>16</xdr:row>
      <xdr:rowOff>1488600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123120" y="69544800"/>
          <a:ext cx="5700600" cy="573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5760</xdr:colOff>
      <xdr:row>17</xdr:row>
      <xdr:rowOff>935280</xdr:rowOff>
    </xdr:from>
    <xdr:to>
      <xdr:col>34</xdr:col>
      <xdr:colOff>54360</xdr:colOff>
      <xdr:row>18</xdr:row>
      <xdr:rowOff>1382400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1161360" y="78214680"/>
          <a:ext cx="3921480" cy="564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82800</xdr:colOff>
      <xdr:row>19</xdr:row>
      <xdr:rowOff>975600</xdr:rowOff>
    </xdr:from>
    <xdr:to>
      <xdr:col>39</xdr:col>
      <xdr:colOff>64440</xdr:colOff>
      <xdr:row>20</xdr:row>
      <xdr:rowOff>1052640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448920" y="86992560"/>
          <a:ext cx="5137200" cy="633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21</xdr:row>
      <xdr:rowOff>950040</xdr:rowOff>
    </xdr:from>
    <xdr:to>
      <xdr:col>36</xdr:col>
      <xdr:colOff>57240</xdr:colOff>
      <xdr:row>22</xdr:row>
      <xdr:rowOff>1253880</xdr:rowOff>
    </xdr:to>
    <xdr:pic>
      <xdr:nvPicPr>
        <xdr:cNvPr id="10" name="image11.png" descr=""/>
        <xdr:cNvPicPr/>
      </xdr:nvPicPr>
      <xdr:blipFill>
        <a:blip r:embed="rId11"/>
        <a:stretch/>
      </xdr:blipFill>
      <xdr:spPr>
        <a:xfrm>
          <a:off x="864360" y="96558480"/>
          <a:ext cx="4362120" cy="60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41040</xdr:colOff>
      <xdr:row>23</xdr:row>
      <xdr:rowOff>952560</xdr:rowOff>
    </xdr:from>
    <xdr:to>
      <xdr:col>39</xdr:col>
      <xdr:colOff>113040</xdr:colOff>
      <xdr:row>24</xdr:row>
      <xdr:rowOff>1022400</xdr:rowOff>
    </xdr:to>
    <xdr:pic>
      <xdr:nvPicPr>
        <xdr:cNvPr id="11" name="image12.png" descr=""/>
        <xdr:cNvPicPr/>
      </xdr:nvPicPr>
      <xdr:blipFill>
        <a:blip r:embed="rId12"/>
        <a:stretch/>
      </xdr:blipFill>
      <xdr:spPr>
        <a:xfrm>
          <a:off x="407160" y="105705000"/>
          <a:ext cx="5227560" cy="52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317880</xdr:colOff>
      <xdr:row>25</xdr:row>
      <xdr:rowOff>937440</xdr:rowOff>
    </xdr:from>
    <xdr:to>
      <xdr:col>33</xdr:col>
      <xdr:colOff>135360</xdr:colOff>
      <xdr:row>26</xdr:row>
      <xdr:rowOff>1372320</xdr:rowOff>
    </xdr:to>
    <xdr:pic>
      <xdr:nvPicPr>
        <xdr:cNvPr id="12" name="image13.png" descr=""/>
        <xdr:cNvPicPr/>
      </xdr:nvPicPr>
      <xdr:blipFill>
        <a:blip r:embed="rId13"/>
        <a:stretch/>
      </xdr:blipFill>
      <xdr:spPr>
        <a:xfrm>
          <a:off x="1107000" y="113906880"/>
          <a:ext cx="3915720" cy="562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118800</xdr:colOff>
      <xdr:row>27</xdr:row>
      <xdr:rowOff>1010520</xdr:rowOff>
    </xdr:from>
    <xdr:to>
      <xdr:col>37</xdr:col>
      <xdr:colOff>36360</xdr:colOff>
      <xdr:row>28</xdr:row>
      <xdr:rowOff>637560</xdr:rowOff>
    </xdr:to>
    <xdr:pic>
      <xdr:nvPicPr>
        <xdr:cNvPr id="13" name="image14.png" descr=""/>
        <xdr:cNvPicPr/>
      </xdr:nvPicPr>
      <xdr:blipFill>
        <a:blip r:embed="rId14"/>
        <a:stretch/>
      </xdr:blipFill>
      <xdr:spPr>
        <a:xfrm>
          <a:off x="766800" y="122717520"/>
          <a:ext cx="4579920" cy="565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50040</xdr:colOff>
      <xdr:row>29</xdr:row>
      <xdr:rowOff>950400</xdr:rowOff>
    </xdr:from>
    <xdr:to>
      <xdr:col>36</xdr:col>
      <xdr:colOff>83520</xdr:colOff>
      <xdr:row>30</xdr:row>
      <xdr:rowOff>980640</xdr:rowOff>
    </xdr:to>
    <xdr:pic>
      <xdr:nvPicPr>
        <xdr:cNvPr id="14" name="image15.png" descr=""/>
        <xdr:cNvPicPr/>
      </xdr:nvPicPr>
      <xdr:blipFill>
        <a:blip r:embed="rId15"/>
        <a:stretch/>
      </xdr:blipFill>
      <xdr:spPr>
        <a:xfrm>
          <a:off x="839160" y="131401440"/>
          <a:ext cx="4413600" cy="614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246600</xdr:colOff>
      <xdr:row>31</xdr:row>
      <xdr:rowOff>994680</xdr:rowOff>
    </xdr:from>
    <xdr:to>
      <xdr:col>40</xdr:col>
      <xdr:colOff>25200</xdr:colOff>
      <xdr:row>32</xdr:row>
      <xdr:rowOff>1270440</xdr:rowOff>
    </xdr:to>
    <xdr:pic>
      <xdr:nvPicPr>
        <xdr:cNvPr id="15" name="image16.png" descr=""/>
        <xdr:cNvPicPr/>
      </xdr:nvPicPr>
      <xdr:blipFill>
        <a:blip r:embed="rId16"/>
        <a:stretch/>
      </xdr:blipFill>
      <xdr:spPr>
        <a:xfrm>
          <a:off x="246600" y="141027840"/>
          <a:ext cx="5441400" cy="547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65</xdr:col>
      <xdr:colOff>419400</xdr:colOff>
      <xdr:row>32</xdr:row>
      <xdr:rowOff>3096720</xdr:rowOff>
    </xdr:from>
    <xdr:to>
      <xdr:col>72</xdr:col>
      <xdr:colOff>395280</xdr:colOff>
      <xdr:row>34</xdr:row>
      <xdr:rowOff>109800</xdr:rowOff>
    </xdr:to>
    <xdr:pic>
      <xdr:nvPicPr>
        <xdr:cNvPr id="16" name="image17.png" descr=""/>
        <xdr:cNvPicPr/>
      </xdr:nvPicPr>
      <xdr:blipFill>
        <a:blip r:embed="rId17"/>
        <a:stretch/>
      </xdr:blipFill>
      <xdr:spPr>
        <a:xfrm>
          <a:off x="15055200" y="148324320"/>
          <a:ext cx="3865320" cy="553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45720</xdr:colOff>
      <xdr:row>35</xdr:row>
      <xdr:rowOff>963360</xdr:rowOff>
    </xdr:from>
    <xdr:to>
      <xdr:col>41</xdr:col>
      <xdr:colOff>167400</xdr:colOff>
      <xdr:row>35</xdr:row>
      <xdr:rowOff>4217400</xdr:rowOff>
    </xdr:to>
    <xdr:pic>
      <xdr:nvPicPr>
        <xdr:cNvPr id="17" name="image18.jpeg" descr=""/>
        <xdr:cNvPicPr/>
      </xdr:nvPicPr>
      <xdr:blipFill>
        <a:blip r:embed="rId18"/>
        <a:stretch/>
      </xdr:blipFill>
      <xdr:spPr>
        <a:xfrm>
          <a:off x="45720" y="158256000"/>
          <a:ext cx="5855040" cy="32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78840</xdr:colOff>
      <xdr:row>36</xdr:row>
      <xdr:rowOff>963000</xdr:rowOff>
    </xdr:from>
    <xdr:to>
      <xdr:col>41</xdr:col>
      <xdr:colOff>80280</xdr:colOff>
      <xdr:row>36</xdr:row>
      <xdr:rowOff>4203000</xdr:rowOff>
    </xdr:to>
    <xdr:pic>
      <xdr:nvPicPr>
        <xdr:cNvPr id="18" name="image19.jpeg" descr=""/>
        <xdr:cNvPicPr/>
      </xdr:nvPicPr>
      <xdr:blipFill>
        <a:blip r:embed="rId19"/>
        <a:stretch/>
      </xdr:blipFill>
      <xdr:spPr>
        <a:xfrm>
          <a:off x="78840" y="163970640"/>
          <a:ext cx="5734800" cy="32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37</xdr:row>
      <xdr:rowOff>988200</xdr:rowOff>
    </xdr:from>
    <xdr:to>
      <xdr:col>41</xdr:col>
      <xdr:colOff>133920</xdr:colOff>
      <xdr:row>37</xdr:row>
      <xdr:rowOff>4960800</xdr:rowOff>
    </xdr:to>
    <xdr:pic>
      <xdr:nvPicPr>
        <xdr:cNvPr id="19" name="image20.jpeg" descr=""/>
        <xdr:cNvPicPr/>
      </xdr:nvPicPr>
      <xdr:blipFill>
        <a:blip r:embed="rId20"/>
        <a:stretch/>
      </xdr:blipFill>
      <xdr:spPr>
        <a:xfrm>
          <a:off x="54000" y="169691760"/>
          <a:ext cx="5813280" cy="397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37440</xdr:colOff>
      <xdr:row>39</xdr:row>
      <xdr:rowOff>1038240</xdr:rowOff>
    </xdr:from>
    <xdr:to>
      <xdr:col>41</xdr:col>
      <xdr:colOff>159480</xdr:colOff>
      <xdr:row>39</xdr:row>
      <xdr:rowOff>5047920</xdr:rowOff>
    </xdr:to>
    <xdr:pic>
      <xdr:nvPicPr>
        <xdr:cNvPr id="20" name="image21.jpeg" descr=""/>
        <xdr:cNvPicPr/>
      </xdr:nvPicPr>
      <xdr:blipFill>
        <a:blip r:embed="rId21"/>
        <a:stretch/>
      </xdr:blipFill>
      <xdr:spPr>
        <a:xfrm>
          <a:off x="37440" y="175904280"/>
          <a:ext cx="5855400" cy="400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83160</xdr:colOff>
      <xdr:row>41</xdr:row>
      <xdr:rowOff>1038240</xdr:rowOff>
    </xdr:from>
    <xdr:to>
      <xdr:col>41</xdr:col>
      <xdr:colOff>100800</xdr:colOff>
      <xdr:row>41</xdr:row>
      <xdr:rowOff>5288760</xdr:rowOff>
    </xdr:to>
    <xdr:pic>
      <xdr:nvPicPr>
        <xdr:cNvPr id="21" name="image22.jpeg" descr=""/>
        <xdr:cNvPicPr/>
      </xdr:nvPicPr>
      <xdr:blipFill>
        <a:blip r:embed="rId22"/>
        <a:stretch/>
      </xdr:blipFill>
      <xdr:spPr>
        <a:xfrm>
          <a:off x="83160" y="182247840"/>
          <a:ext cx="5751000" cy="425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20880</xdr:colOff>
      <xdr:row>43</xdr:row>
      <xdr:rowOff>1402200</xdr:rowOff>
    </xdr:from>
    <xdr:to>
      <xdr:col>44</xdr:col>
      <xdr:colOff>50400</xdr:colOff>
      <xdr:row>43</xdr:row>
      <xdr:rowOff>1418400</xdr:rowOff>
    </xdr:to>
    <xdr:sp>
      <xdr:nvSpPr>
        <xdr:cNvPr id="22" name="CustomShape 1"/>
        <xdr:cNvSpPr/>
      </xdr:nvSpPr>
      <xdr:spPr>
        <a:xfrm>
          <a:off x="1739520" y="189289080"/>
          <a:ext cx="4395960" cy="16200"/>
        </a:xfrm>
        <a:custGeom>
          <a:avLst/>
          <a:gdLst/>
          <a:ahLst/>
          <a:rect l="l" t="t" r="r" b="b"/>
          <a:pathLst>
            <a:path w="4401820" h="18415">
              <a:moveTo>
                <a:pt x="4401312" y="0"/>
              </a:moveTo>
              <a:lnTo>
                <a:pt x="4401312" y="0"/>
              </a:lnTo>
              <a:lnTo>
                <a:pt x="0" y="0"/>
              </a:lnTo>
              <a:lnTo>
                <a:pt x="0" y="18288"/>
              </a:lnTo>
              <a:lnTo>
                <a:pt x="4401312" y="18288"/>
              </a:lnTo>
              <a:lnTo>
                <a:pt x="440131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58320</xdr:colOff>
      <xdr:row>77</xdr:row>
      <xdr:rowOff>1402200</xdr:rowOff>
    </xdr:from>
    <xdr:to>
      <xdr:col>44</xdr:col>
      <xdr:colOff>23040</xdr:colOff>
      <xdr:row>77</xdr:row>
      <xdr:rowOff>1418400</xdr:rowOff>
    </xdr:to>
    <xdr:sp>
      <xdr:nvSpPr>
        <xdr:cNvPr id="23" name="CustomShape 1"/>
        <xdr:cNvSpPr/>
      </xdr:nvSpPr>
      <xdr:spPr>
        <a:xfrm>
          <a:off x="1706760" y="197204400"/>
          <a:ext cx="4401360" cy="16200"/>
        </a:xfrm>
        <a:custGeom>
          <a:avLst/>
          <a:gdLst/>
          <a:ahLst/>
          <a:rect l="l" t="t" r="r" b="b"/>
          <a:pathLst>
            <a:path w="4407535" h="18415">
              <a:moveTo>
                <a:pt x="4407408" y="0"/>
              </a:moveTo>
              <a:lnTo>
                <a:pt x="4407408" y="0"/>
              </a:lnTo>
              <a:lnTo>
                <a:pt x="0" y="0"/>
              </a:lnTo>
              <a:lnTo>
                <a:pt x="0" y="18288"/>
              </a:lnTo>
              <a:lnTo>
                <a:pt x="4407408" y="18288"/>
              </a:lnTo>
              <a:lnTo>
                <a:pt x="4407408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109800</xdr:colOff>
      <xdr:row>283</xdr:row>
      <xdr:rowOff>195120</xdr:rowOff>
    </xdr:from>
    <xdr:to>
      <xdr:col>44</xdr:col>
      <xdr:colOff>90360</xdr:colOff>
      <xdr:row>283</xdr:row>
      <xdr:rowOff>211320</xdr:rowOff>
    </xdr:to>
    <xdr:sp>
      <xdr:nvSpPr>
        <xdr:cNvPr id="24" name="CustomShape 1"/>
        <xdr:cNvSpPr/>
      </xdr:nvSpPr>
      <xdr:spPr>
        <a:xfrm>
          <a:off x="2320560" y="24295536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284</xdr:row>
      <xdr:rowOff>195120</xdr:rowOff>
    </xdr:from>
    <xdr:to>
      <xdr:col>41</xdr:col>
      <xdr:colOff>154080</xdr:colOff>
      <xdr:row>284</xdr:row>
      <xdr:rowOff>211320</xdr:rowOff>
    </xdr:to>
    <xdr:sp>
      <xdr:nvSpPr>
        <xdr:cNvPr id="25" name="CustomShape 1"/>
        <xdr:cNvSpPr/>
      </xdr:nvSpPr>
      <xdr:spPr>
        <a:xfrm>
          <a:off x="88920" y="24317460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26280</xdr:colOff>
      <xdr:row>318</xdr:row>
      <xdr:rowOff>309240</xdr:rowOff>
    </xdr:from>
    <xdr:to>
      <xdr:col>44</xdr:col>
      <xdr:colOff>6840</xdr:colOff>
      <xdr:row>318</xdr:row>
      <xdr:rowOff>325440</xdr:rowOff>
    </xdr:to>
    <xdr:sp>
      <xdr:nvSpPr>
        <xdr:cNvPr id="26" name="CustomShape 1"/>
        <xdr:cNvSpPr/>
      </xdr:nvSpPr>
      <xdr:spPr>
        <a:xfrm>
          <a:off x="2237040" y="25099452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318</xdr:row>
      <xdr:rowOff>513360</xdr:rowOff>
    </xdr:from>
    <xdr:to>
      <xdr:col>41</xdr:col>
      <xdr:colOff>154080</xdr:colOff>
      <xdr:row>318</xdr:row>
      <xdr:rowOff>529560</xdr:rowOff>
    </xdr:to>
    <xdr:sp>
      <xdr:nvSpPr>
        <xdr:cNvPr id="27" name="CustomShape 1"/>
        <xdr:cNvSpPr/>
      </xdr:nvSpPr>
      <xdr:spPr>
        <a:xfrm>
          <a:off x="88920" y="25119864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352</xdr:row>
      <xdr:rowOff>309600</xdr:rowOff>
    </xdr:from>
    <xdr:to>
      <xdr:col>44</xdr:col>
      <xdr:colOff>45720</xdr:colOff>
      <xdr:row>352</xdr:row>
      <xdr:rowOff>325800</xdr:rowOff>
    </xdr:to>
    <xdr:sp>
      <xdr:nvSpPr>
        <xdr:cNvPr id="28" name="CustomShape 1"/>
        <xdr:cNvSpPr/>
      </xdr:nvSpPr>
      <xdr:spPr>
        <a:xfrm>
          <a:off x="2275920" y="25901784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352</xdr:row>
      <xdr:rowOff>513720</xdr:rowOff>
    </xdr:from>
    <xdr:to>
      <xdr:col>41</xdr:col>
      <xdr:colOff>154080</xdr:colOff>
      <xdr:row>352</xdr:row>
      <xdr:rowOff>529920</xdr:rowOff>
    </xdr:to>
    <xdr:sp>
      <xdr:nvSpPr>
        <xdr:cNvPr id="29" name="CustomShape 1"/>
        <xdr:cNvSpPr/>
      </xdr:nvSpPr>
      <xdr:spPr>
        <a:xfrm>
          <a:off x="88920" y="25922196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387</xdr:row>
      <xdr:rowOff>309240</xdr:rowOff>
    </xdr:from>
    <xdr:to>
      <xdr:col>44</xdr:col>
      <xdr:colOff>45720</xdr:colOff>
      <xdr:row>387</xdr:row>
      <xdr:rowOff>325440</xdr:rowOff>
    </xdr:to>
    <xdr:sp>
      <xdr:nvSpPr>
        <xdr:cNvPr id="30" name="CustomShape 1"/>
        <xdr:cNvSpPr/>
      </xdr:nvSpPr>
      <xdr:spPr>
        <a:xfrm>
          <a:off x="2275920" y="26704728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387</xdr:row>
      <xdr:rowOff>513360</xdr:rowOff>
    </xdr:from>
    <xdr:to>
      <xdr:col>41</xdr:col>
      <xdr:colOff>154080</xdr:colOff>
      <xdr:row>388</xdr:row>
      <xdr:rowOff>5760</xdr:rowOff>
    </xdr:to>
    <xdr:sp>
      <xdr:nvSpPr>
        <xdr:cNvPr id="31" name="CustomShape 1"/>
        <xdr:cNvSpPr/>
      </xdr:nvSpPr>
      <xdr:spPr>
        <a:xfrm>
          <a:off x="88920" y="26725140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422</xdr:row>
      <xdr:rowOff>309600</xdr:rowOff>
    </xdr:from>
    <xdr:to>
      <xdr:col>44</xdr:col>
      <xdr:colOff>45720</xdr:colOff>
      <xdr:row>422</xdr:row>
      <xdr:rowOff>325800</xdr:rowOff>
    </xdr:to>
    <xdr:sp>
      <xdr:nvSpPr>
        <xdr:cNvPr id="32" name="CustomShape 1"/>
        <xdr:cNvSpPr/>
      </xdr:nvSpPr>
      <xdr:spPr>
        <a:xfrm>
          <a:off x="2275920" y="27507060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422</xdr:row>
      <xdr:rowOff>513720</xdr:rowOff>
    </xdr:from>
    <xdr:to>
      <xdr:col>41</xdr:col>
      <xdr:colOff>154080</xdr:colOff>
      <xdr:row>423</xdr:row>
      <xdr:rowOff>5400</xdr:rowOff>
    </xdr:to>
    <xdr:sp>
      <xdr:nvSpPr>
        <xdr:cNvPr id="33" name="CustomShape 1"/>
        <xdr:cNvSpPr/>
      </xdr:nvSpPr>
      <xdr:spPr>
        <a:xfrm>
          <a:off x="88920" y="275274720"/>
          <a:ext cx="579852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95040</xdr:colOff>
      <xdr:row>2848</xdr:row>
      <xdr:rowOff>1585440</xdr:rowOff>
    </xdr:from>
    <xdr:to>
      <xdr:col>25</xdr:col>
      <xdr:colOff>133920</xdr:colOff>
      <xdr:row>2848</xdr:row>
      <xdr:rowOff>1601640</xdr:rowOff>
    </xdr:to>
    <xdr:sp>
      <xdr:nvSpPr>
        <xdr:cNvPr id="34" name="CustomShape 1"/>
        <xdr:cNvSpPr/>
      </xdr:nvSpPr>
      <xdr:spPr>
        <a:xfrm>
          <a:off x="2305800" y="843626880"/>
          <a:ext cx="1588320" cy="1620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8"/>
              </a:lnTo>
              <a:lnTo>
                <a:pt x="1591056" y="18288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104040</xdr:colOff>
      <xdr:row>2897</xdr:row>
      <xdr:rowOff>119880</xdr:rowOff>
    </xdr:from>
    <xdr:to>
      <xdr:col>25</xdr:col>
      <xdr:colOff>142920</xdr:colOff>
      <xdr:row>2897</xdr:row>
      <xdr:rowOff>136080</xdr:rowOff>
    </xdr:to>
    <xdr:sp>
      <xdr:nvSpPr>
        <xdr:cNvPr id="35" name="CustomShape 1"/>
        <xdr:cNvSpPr/>
      </xdr:nvSpPr>
      <xdr:spPr>
        <a:xfrm>
          <a:off x="2314800" y="856902960"/>
          <a:ext cx="1588320" cy="1620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7"/>
              </a:lnTo>
              <a:lnTo>
                <a:pt x="1591056" y="18287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17640</xdr:colOff>
      <xdr:row>2944</xdr:row>
      <xdr:rowOff>116280</xdr:rowOff>
    </xdr:from>
    <xdr:to>
      <xdr:col>26</xdr:col>
      <xdr:colOff>59400</xdr:colOff>
      <xdr:row>2944</xdr:row>
      <xdr:rowOff>132480</xdr:rowOff>
    </xdr:to>
    <xdr:sp>
      <xdr:nvSpPr>
        <xdr:cNvPr id="36" name="CustomShape 1"/>
        <xdr:cNvSpPr/>
      </xdr:nvSpPr>
      <xdr:spPr>
        <a:xfrm>
          <a:off x="2440080" y="869532840"/>
          <a:ext cx="1590480" cy="16200"/>
        </a:xfrm>
        <a:custGeom>
          <a:avLst/>
          <a:gdLst/>
          <a:ahLst/>
          <a:rect l="l" t="t" r="r" b="b"/>
          <a:pathLst>
            <a:path w="1594485" h="18415">
              <a:moveTo>
                <a:pt x="1594103" y="0"/>
              </a:moveTo>
              <a:lnTo>
                <a:pt x="0" y="0"/>
              </a:lnTo>
              <a:lnTo>
                <a:pt x="0" y="18288"/>
              </a:lnTo>
              <a:lnTo>
                <a:pt x="1594103" y="18288"/>
              </a:lnTo>
              <a:lnTo>
                <a:pt x="1594103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otoff@wayne.edu" TargetMode="External"/><Relationship Id="rId2" Type="http://schemas.openxmlformats.org/officeDocument/2006/relationships/hyperlink" Target="http://webbook.nist.gov/" TargetMode="External"/><Relationship Id="rId3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960"/>
  <sheetViews>
    <sheetView showFormulas="false" showGridLines="true" showRowColHeaders="true" showZeros="true" rightToLeft="false" tabSelected="false" showOutlineSymbols="true" defaultGridColor="true" view="normal" topLeftCell="A1199" colorId="64" zoomScale="75" zoomScaleNormal="75" zoomScalePageLayoutView="100" workbookViewId="0">
      <selection pane="topLeft" activeCell="A1216" activeCellId="1" sqref="L2:T18 A1216"/>
    </sheetView>
  </sheetViews>
  <sheetFormatPr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4" min="2" style="0" width="2"/>
    <col collapsed="false" customWidth="true" hidden="false" outlineLevel="0" max="5" min="5" style="0" width="5.19"/>
    <col collapsed="false" customWidth="true" hidden="false" outlineLevel="0" max="6" min="6" style="0" width="2.99"/>
    <col collapsed="false" customWidth="true" hidden="false" outlineLevel="0" max="8" min="7" style="0" width="2"/>
    <col collapsed="false" customWidth="true" hidden="false" outlineLevel="0" max="9" min="9" style="0" width="1"/>
    <col collapsed="false" customWidth="true" hidden="false" outlineLevel="0" max="10" min="10" style="0" width="2.99"/>
    <col collapsed="false" customWidth="true" hidden="false" outlineLevel="0" max="11" min="11" style="0" width="1"/>
    <col collapsed="false" customWidth="true" hidden="false" outlineLevel="0" max="12" min="12" style="0" width="2.99"/>
    <col collapsed="false" customWidth="true" hidden="false" outlineLevel="0" max="13" min="13" style="0" width="2"/>
    <col collapsed="false" customWidth="true" hidden="false" outlineLevel="0" max="14" min="14" style="0" width="1"/>
    <col collapsed="false" customWidth="true" hidden="false" outlineLevel="0" max="15" min="15" style="0" width="2"/>
    <col collapsed="false" customWidth="true" hidden="false" outlineLevel="0" max="16" min="16" style="0" width="2.99"/>
    <col collapsed="false" customWidth="true" hidden="false" outlineLevel="0" max="17" min="17" style="0" width="2"/>
    <col collapsed="false" customWidth="true" hidden="false" outlineLevel="0" max="20" min="18" style="0" width="1"/>
    <col collapsed="false" customWidth="true" hidden="false" outlineLevel="0" max="22" min="21" style="0" width="2"/>
    <col collapsed="false" customWidth="true" hidden="false" outlineLevel="0" max="23" min="23" style="0" width="2.99"/>
    <col collapsed="false" customWidth="true" hidden="false" outlineLevel="0" max="25" min="24" style="0" width="1"/>
    <col collapsed="false" customWidth="true" hidden="false" outlineLevel="0" max="26" min="26" style="0" width="2.99"/>
    <col collapsed="false" customWidth="true" hidden="false" outlineLevel="0" max="27" min="27" style="0" width="1"/>
    <col collapsed="false" customWidth="true" hidden="false" outlineLevel="0" max="34" min="28" style="0" width="2"/>
    <col collapsed="false" customWidth="true" hidden="false" outlineLevel="0" max="36" min="35" style="0" width="1"/>
    <col collapsed="false" customWidth="true" hidden="false" outlineLevel="0" max="37" min="37" style="0" width="2"/>
    <col collapsed="false" customWidth="true" hidden="false" outlineLevel="0" max="38" min="38" style="0" width="1"/>
    <col collapsed="false" customWidth="true" hidden="false" outlineLevel="0" max="40" min="39" style="0" width="2"/>
    <col collapsed="false" customWidth="true" hidden="false" outlineLevel="0" max="41" min="41" style="0" width="1"/>
    <col collapsed="false" customWidth="true" hidden="false" outlineLevel="0" max="42" min="42" style="0" width="2.99"/>
    <col collapsed="false" customWidth="true" hidden="false" outlineLevel="0" max="44" min="43" style="0" width="1"/>
    <col collapsed="false" customWidth="true" hidden="false" outlineLevel="0" max="45" min="45" style="0" width="6.18"/>
    <col collapsed="false" customWidth="true" hidden="false" outlineLevel="0" max="47" min="46" style="0" width="1"/>
    <col collapsed="false" customWidth="true" hidden="false" outlineLevel="0" max="48" min="48" style="0" width="6.18"/>
    <col collapsed="false" customWidth="true" hidden="false" outlineLevel="0" max="50" min="49" style="0" width="1"/>
    <col collapsed="false" customWidth="true" hidden="false" outlineLevel="0" max="51" min="51" style="0" width="2.99"/>
    <col collapsed="false" customWidth="true" hidden="false" outlineLevel="0" max="52" min="52" style="0" width="2"/>
    <col collapsed="false" customWidth="true" hidden="false" outlineLevel="0" max="53" min="53" style="0" width="1"/>
    <col collapsed="false" customWidth="true" hidden="false" outlineLevel="0" max="55" min="54" style="0" width="7.87"/>
    <col collapsed="false" customWidth="true" hidden="false" outlineLevel="0" max="56" min="56" style="0" width="12.22"/>
    <col collapsed="false" customWidth="true" hidden="false" outlineLevel="0" max="1025" min="57" style="0" width="7.87"/>
  </cols>
  <sheetData>
    <row r="1" customFormat="false" ht="30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</row>
    <row r="2" customFormat="false" ht="509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263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476.7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customFormat="false" ht="284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customFormat="false" ht="421.25" hidden="false" customHeight="true" outlineLevel="0" collapsed="false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customFormat="false" ht="268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customFormat="false" ht="452.75" hidden="false" customHeight="true" outlineLevel="0" collapsed="false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256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409" hidden="false" customHeight="true" outlineLevel="0" collapsed="false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279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480.5" hidden="false" customHeight="true" outlineLevel="0" collapsed="false">
      <c r="A12" s="5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274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customFormat="false" ht="454.5" hidden="false" customHeight="true" outlineLevel="0" collapsed="false">
      <c r="A14" s="5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26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409" hidden="false" customHeight="true" outlineLevel="0" collapsed="false">
      <c r="A16" s="3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27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409" hidden="false" customHeight="true" outlineLevel="0" collapsed="false">
      <c r="A18" s="5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279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493" hidden="false" customHeight="true" outlineLevel="0" collapsed="false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262.2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454.5" hidden="false" customHeight="true" outlineLevel="0" collapsed="false">
      <c r="A22" s="5" t="s">
        <v>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26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409" hidden="false" customHeight="true" outlineLevel="0" collapsed="false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238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409" hidden="false" customHeight="true" outlineLevel="0" collapsed="false">
      <c r="A26" s="5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279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474.25" hidden="false" customHeight="true" outlineLevel="0" collapsed="false">
      <c r="A28" s="5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2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481.5" hidden="false" customHeight="true" outlineLevel="0" collapsed="false">
      <c r="A30" s="5" t="s">
        <v>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273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409" hidden="false" customHeight="true" outlineLevel="0" collapsed="false">
      <c r="A32" s="3" t="s">
        <v>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26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409" hidden="false" customHeight="true" outlineLevel="0" collapsed="false">
      <c r="A34" s="5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279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450" hidden="false" customHeight="true" outlineLevel="0" collapsed="false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448.5" hidden="false" customHeight="true" outlineLevel="0" collapsed="false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451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customFormat="false" ht="3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customFormat="false" ht="433.75" hidden="false" customHeight="true" outlineLevel="0" collapsed="false">
      <c r="A40" s="6" t="s">
        <v>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customFormat="false" ht="6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customFormat="false" ht="468" hidden="false" customHeight="true" outlineLevel="0" collapsed="false">
      <c r="A42" s="3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57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8" hidden="false" customHeight="true" outlineLevel="0" collapsed="false">
      <c r="A44" s="7" t="s">
        <v>23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5.2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8"/>
      <c r="AW45" s="8"/>
      <c r="AX45" s="8"/>
      <c r="AY45" s="8"/>
      <c r="AZ45" s="8"/>
      <c r="BA45" s="8"/>
    </row>
    <row r="46" customFormat="false" ht="15" hidden="false" customHeight="true" outlineLevel="0" collapsed="false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1" t="s">
        <v>25</v>
      </c>
      <c r="K46" s="11"/>
      <c r="L46" s="11"/>
      <c r="M46" s="11"/>
      <c r="N46" s="12" t="s">
        <v>26</v>
      </c>
      <c r="O46" s="12"/>
      <c r="P46" s="12"/>
      <c r="Q46" s="12"/>
      <c r="R46" s="12"/>
      <c r="S46" s="11" t="s">
        <v>25</v>
      </c>
      <c r="T46" s="11"/>
      <c r="U46" s="11"/>
      <c r="V46" s="11"/>
      <c r="W46" s="11"/>
      <c r="X46" s="13" t="s">
        <v>26</v>
      </c>
      <c r="Y46" s="13"/>
      <c r="Z46" s="13"/>
      <c r="AA46" s="13"/>
      <c r="AB46" s="13"/>
      <c r="AC46" s="13" t="s">
        <v>25</v>
      </c>
      <c r="AD46" s="13"/>
      <c r="AE46" s="13"/>
      <c r="AF46" s="13"/>
      <c r="AG46" s="12" t="s">
        <v>26</v>
      </c>
      <c r="AH46" s="12"/>
      <c r="AI46" s="12"/>
      <c r="AJ46" s="12"/>
      <c r="AK46" s="12"/>
      <c r="AL46" s="12"/>
      <c r="AM46" s="13" t="s">
        <v>25</v>
      </c>
      <c r="AN46" s="13"/>
      <c r="AO46" s="13"/>
      <c r="AP46" s="13"/>
      <c r="AQ46" s="13"/>
      <c r="AR46" s="13" t="s">
        <v>26</v>
      </c>
      <c r="AS46" s="13"/>
      <c r="AT46" s="13"/>
      <c r="AU46" s="13"/>
      <c r="AV46" s="8"/>
      <c r="AW46" s="8"/>
      <c r="AX46" s="8"/>
      <c r="AY46" s="8"/>
      <c r="AZ46" s="8"/>
      <c r="BA46" s="8"/>
    </row>
    <row r="47" customFormat="false" ht="15" hidden="false" customHeight="true" outlineLevel="0" collapsed="false">
      <c r="A47" s="14" t="s">
        <v>27</v>
      </c>
      <c r="B47" s="14"/>
      <c r="C47" s="14"/>
      <c r="D47" s="14"/>
      <c r="E47" s="14"/>
      <c r="F47" s="14"/>
      <c r="G47" s="14"/>
      <c r="H47" s="14"/>
      <c r="I47" s="14"/>
      <c r="J47" s="15" t="n">
        <v>-0.81</v>
      </c>
      <c r="K47" s="15"/>
      <c r="L47" s="15"/>
      <c r="M47" s="15"/>
      <c r="N47" s="15" t="n">
        <v>0.81</v>
      </c>
      <c r="O47" s="15"/>
      <c r="P47" s="15"/>
      <c r="Q47" s="15"/>
      <c r="R47" s="15"/>
      <c r="S47" s="16" t="n">
        <v>2.49</v>
      </c>
      <c r="T47" s="16"/>
      <c r="U47" s="16"/>
      <c r="V47" s="16"/>
      <c r="W47" s="16"/>
      <c r="X47" s="16" t="n">
        <v>2.49</v>
      </c>
      <c r="Y47" s="16"/>
      <c r="Z47" s="16"/>
      <c r="AA47" s="16"/>
      <c r="AB47" s="16"/>
      <c r="AC47" s="16" t="n">
        <v>21.84</v>
      </c>
      <c r="AD47" s="16"/>
      <c r="AE47" s="16"/>
      <c r="AF47" s="16"/>
      <c r="AG47" s="15" t="n">
        <v>21.84</v>
      </c>
      <c r="AH47" s="15"/>
      <c r="AI47" s="15"/>
      <c r="AJ47" s="15"/>
      <c r="AK47" s="15"/>
      <c r="AL47" s="15"/>
      <c r="AM47" s="15" t="n">
        <v>23.81</v>
      </c>
      <c r="AN47" s="15"/>
      <c r="AO47" s="15"/>
      <c r="AP47" s="15"/>
      <c r="AQ47" s="15"/>
      <c r="AR47" s="15" t="n">
        <v>23.81</v>
      </c>
      <c r="AS47" s="15"/>
      <c r="AT47" s="15"/>
      <c r="AU47" s="15"/>
      <c r="AV47" s="8"/>
      <c r="AW47" s="8"/>
      <c r="AX47" s="8"/>
      <c r="AY47" s="8"/>
      <c r="AZ47" s="8"/>
      <c r="BA47" s="8"/>
    </row>
    <row r="48" customFormat="false" ht="15" hidden="false" customHeight="true" outlineLevel="0" collapsed="false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8" t="n">
        <v>0.67</v>
      </c>
      <c r="K48" s="18"/>
      <c r="L48" s="18"/>
      <c r="M48" s="18"/>
      <c r="N48" s="18" t="n">
        <v>0.68</v>
      </c>
      <c r="O48" s="18"/>
      <c r="P48" s="18"/>
      <c r="Q48" s="18"/>
      <c r="R48" s="18"/>
      <c r="S48" s="19" t="n">
        <v>4.91</v>
      </c>
      <c r="T48" s="19"/>
      <c r="U48" s="19"/>
      <c r="V48" s="19"/>
      <c r="W48" s="19"/>
      <c r="X48" s="19" t="n">
        <v>4.91</v>
      </c>
      <c r="Y48" s="19"/>
      <c r="Z48" s="19"/>
      <c r="AA48" s="19"/>
      <c r="AB48" s="19"/>
      <c r="AC48" s="19" t="n">
        <v>22.51</v>
      </c>
      <c r="AD48" s="19"/>
      <c r="AE48" s="19"/>
      <c r="AF48" s="19"/>
      <c r="AG48" s="18" t="n">
        <v>22.51</v>
      </c>
      <c r="AH48" s="18"/>
      <c r="AI48" s="18"/>
      <c r="AJ48" s="18"/>
      <c r="AK48" s="18"/>
      <c r="AL48" s="18"/>
      <c r="AM48" s="18" t="n">
        <v>23.36</v>
      </c>
      <c r="AN48" s="18"/>
      <c r="AO48" s="18"/>
      <c r="AP48" s="18"/>
      <c r="AQ48" s="18"/>
      <c r="AR48" s="18" t="n">
        <v>23.36</v>
      </c>
      <c r="AS48" s="18"/>
      <c r="AT48" s="18"/>
      <c r="AU48" s="18"/>
      <c r="AV48" s="8"/>
      <c r="AW48" s="8"/>
      <c r="AX48" s="8"/>
      <c r="AY48" s="8"/>
      <c r="AZ48" s="8"/>
      <c r="BA48" s="8"/>
    </row>
    <row r="49" customFormat="false" ht="15" hidden="false" customHeight="true" outlineLevel="0" collapsed="false">
      <c r="A49" s="17" t="s">
        <v>29</v>
      </c>
      <c r="B49" s="17"/>
      <c r="C49" s="17"/>
      <c r="D49" s="17"/>
      <c r="E49" s="17"/>
      <c r="F49" s="17"/>
      <c r="G49" s="17"/>
      <c r="H49" s="17"/>
      <c r="I49" s="17"/>
      <c r="J49" s="18" t="n">
        <v>-0.42</v>
      </c>
      <c r="K49" s="18"/>
      <c r="L49" s="18"/>
      <c r="M49" s="18"/>
      <c r="N49" s="18" t="n">
        <v>0.69</v>
      </c>
      <c r="O49" s="18"/>
      <c r="P49" s="18"/>
      <c r="Q49" s="18"/>
      <c r="R49" s="18"/>
      <c r="S49" s="19" t="n">
        <v>6.65</v>
      </c>
      <c r="T49" s="19"/>
      <c r="U49" s="19"/>
      <c r="V49" s="19"/>
      <c r="W49" s="19"/>
      <c r="X49" s="19" t="n">
        <v>6.65</v>
      </c>
      <c r="Y49" s="19"/>
      <c r="Z49" s="19"/>
      <c r="AA49" s="19"/>
      <c r="AB49" s="19"/>
      <c r="AC49" s="19" t="n">
        <v>26.43</v>
      </c>
      <c r="AD49" s="19"/>
      <c r="AE49" s="19"/>
      <c r="AF49" s="19"/>
      <c r="AG49" s="18" t="n">
        <v>26.43</v>
      </c>
      <c r="AH49" s="18"/>
      <c r="AI49" s="18"/>
      <c r="AJ49" s="18"/>
      <c r="AK49" s="18"/>
      <c r="AL49" s="18"/>
      <c r="AM49" s="18" t="n">
        <v>22.56</v>
      </c>
      <c r="AN49" s="18"/>
      <c r="AO49" s="18"/>
      <c r="AP49" s="18"/>
      <c r="AQ49" s="18"/>
      <c r="AR49" s="18" t="n">
        <v>22.56</v>
      </c>
      <c r="AS49" s="18"/>
      <c r="AT49" s="18"/>
      <c r="AU49" s="18"/>
      <c r="AV49" s="8"/>
      <c r="AW49" s="8"/>
      <c r="AX49" s="8"/>
      <c r="AY49" s="8"/>
      <c r="AZ49" s="8"/>
      <c r="BA49" s="8"/>
    </row>
    <row r="50" customFormat="false" ht="15" hidden="false" customHeight="true" outlineLevel="0" collapsed="false">
      <c r="A50" s="17" t="s">
        <v>30</v>
      </c>
      <c r="B50" s="17"/>
      <c r="C50" s="17"/>
      <c r="D50" s="17"/>
      <c r="E50" s="17"/>
      <c r="F50" s="17"/>
      <c r="G50" s="17"/>
      <c r="H50" s="17"/>
      <c r="I50" s="17"/>
      <c r="J50" s="18" t="n">
        <v>0.73</v>
      </c>
      <c r="K50" s="18"/>
      <c r="L50" s="18"/>
      <c r="M50" s="18"/>
      <c r="N50" s="18" t="n">
        <v>0.73</v>
      </c>
      <c r="O50" s="18"/>
      <c r="P50" s="18"/>
      <c r="Q50" s="18"/>
      <c r="R50" s="18"/>
      <c r="S50" s="19" t="n">
        <v>-1.58</v>
      </c>
      <c r="T50" s="19"/>
      <c r="U50" s="19"/>
      <c r="V50" s="19"/>
      <c r="W50" s="19"/>
      <c r="X50" s="19" t="n">
        <v>1.58</v>
      </c>
      <c r="Y50" s="19"/>
      <c r="Z50" s="19"/>
      <c r="AA50" s="19"/>
      <c r="AB50" s="19"/>
      <c r="AC50" s="19" t="n">
        <v>17.92</v>
      </c>
      <c r="AD50" s="19"/>
      <c r="AE50" s="19"/>
      <c r="AF50" s="19"/>
      <c r="AG50" s="18" t="n">
        <v>17.92</v>
      </c>
      <c r="AH50" s="18"/>
      <c r="AI50" s="18"/>
      <c r="AJ50" s="18"/>
      <c r="AK50" s="18"/>
      <c r="AL50" s="18"/>
      <c r="AM50" s="18" t="n">
        <v>21.54</v>
      </c>
      <c r="AN50" s="18"/>
      <c r="AO50" s="18"/>
      <c r="AP50" s="18"/>
      <c r="AQ50" s="18"/>
      <c r="AR50" s="18" t="n">
        <v>21.54</v>
      </c>
      <c r="AS50" s="18"/>
      <c r="AT50" s="18"/>
      <c r="AU50" s="18"/>
      <c r="AV50" s="8"/>
      <c r="AW50" s="8"/>
      <c r="AX50" s="8"/>
      <c r="AY50" s="8"/>
      <c r="AZ50" s="8"/>
      <c r="BA50" s="8"/>
    </row>
    <row r="51" customFormat="false" ht="15" hidden="false" customHeight="true" outlineLevel="0" collapsed="false">
      <c r="A51" s="17" t="s">
        <v>31</v>
      </c>
      <c r="B51" s="17"/>
      <c r="C51" s="17"/>
      <c r="D51" s="17"/>
      <c r="E51" s="17"/>
      <c r="F51" s="17"/>
      <c r="G51" s="17"/>
      <c r="H51" s="17"/>
      <c r="I51" s="17"/>
      <c r="J51" s="18" t="n">
        <v>4.23</v>
      </c>
      <c r="K51" s="18"/>
      <c r="L51" s="18"/>
      <c r="M51" s="18"/>
      <c r="N51" s="18" t="n">
        <v>4.23</v>
      </c>
      <c r="O51" s="18"/>
      <c r="P51" s="18"/>
      <c r="Q51" s="18"/>
      <c r="R51" s="18"/>
      <c r="S51" s="19" t="n">
        <v>2.47</v>
      </c>
      <c r="T51" s="19"/>
      <c r="U51" s="19"/>
      <c r="V51" s="19"/>
      <c r="W51" s="19"/>
      <c r="X51" s="19" t="n">
        <v>2.53</v>
      </c>
      <c r="Y51" s="19"/>
      <c r="Z51" s="19"/>
      <c r="AA51" s="19"/>
      <c r="AB51" s="19"/>
      <c r="AC51" s="19" t="n">
        <v>16.73</v>
      </c>
      <c r="AD51" s="19"/>
      <c r="AE51" s="19"/>
      <c r="AF51" s="19"/>
      <c r="AG51" s="18" t="n">
        <v>16.73</v>
      </c>
      <c r="AH51" s="18"/>
      <c r="AI51" s="18"/>
      <c r="AJ51" s="18"/>
      <c r="AK51" s="18"/>
      <c r="AL51" s="18"/>
      <c r="AM51" s="18" t="n">
        <v>53.92</v>
      </c>
      <c r="AN51" s="18"/>
      <c r="AO51" s="18"/>
      <c r="AP51" s="18"/>
      <c r="AQ51" s="18"/>
      <c r="AR51" s="18" t="n">
        <v>53.92</v>
      </c>
      <c r="AS51" s="18"/>
      <c r="AT51" s="18"/>
      <c r="AU51" s="18"/>
      <c r="AV51" s="8"/>
      <c r="AW51" s="8"/>
      <c r="AX51" s="8"/>
      <c r="AY51" s="8"/>
      <c r="AZ51" s="8"/>
      <c r="BA51" s="8"/>
    </row>
    <row r="52" customFormat="false" ht="15" hidden="false" customHeight="true" outlineLevel="0" collapsed="false">
      <c r="A52" s="17" t="s">
        <v>32</v>
      </c>
      <c r="B52" s="17"/>
      <c r="C52" s="17"/>
      <c r="D52" s="17"/>
      <c r="E52" s="17"/>
      <c r="F52" s="17"/>
      <c r="G52" s="17"/>
      <c r="H52" s="17"/>
      <c r="I52" s="17"/>
      <c r="J52" s="18" t="n">
        <v>-5.01</v>
      </c>
      <c r="K52" s="18"/>
      <c r="L52" s="18"/>
      <c r="M52" s="18"/>
      <c r="N52" s="18" t="n">
        <v>5.01</v>
      </c>
      <c r="O52" s="18"/>
      <c r="P52" s="18"/>
      <c r="Q52" s="18"/>
      <c r="R52" s="18"/>
      <c r="S52" s="19" t="n">
        <v>1.59</v>
      </c>
      <c r="T52" s="19"/>
      <c r="U52" s="19"/>
      <c r="V52" s="19"/>
      <c r="W52" s="19"/>
      <c r="X52" s="19" t="n">
        <v>2.02</v>
      </c>
      <c r="Y52" s="19"/>
      <c r="Z52" s="19"/>
      <c r="AA52" s="19"/>
      <c r="AB52" s="19"/>
      <c r="AC52" s="19" t="n">
        <v>21.29</v>
      </c>
      <c r="AD52" s="19"/>
      <c r="AE52" s="19"/>
      <c r="AF52" s="19"/>
      <c r="AG52" s="18" t="n">
        <v>21.29</v>
      </c>
      <c r="AH52" s="18"/>
      <c r="AI52" s="18"/>
      <c r="AJ52" s="18"/>
      <c r="AK52" s="18"/>
      <c r="AL52" s="18"/>
      <c r="AM52" s="18" t="n">
        <v>29.83</v>
      </c>
      <c r="AN52" s="18"/>
      <c r="AO52" s="18"/>
      <c r="AP52" s="18"/>
      <c r="AQ52" s="18"/>
      <c r="AR52" s="18" t="n">
        <v>29.83</v>
      </c>
      <c r="AS52" s="18"/>
      <c r="AT52" s="18"/>
      <c r="AU52" s="18"/>
      <c r="AV52" s="8"/>
      <c r="AW52" s="8"/>
      <c r="AX52" s="8"/>
      <c r="AY52" s="8"/>
      <c r="AZ52" s="8"/>
      <c r="BA52" s="8"/>
    </row>
    <row r="53" customFormat="false" ht="15" hidden="false" customHeight="true" outlineLevel="0" collapsed="false">
      <c r="A53" s="17" t="s">
        <v>33</v>
      </c>
      <c r="B53" s="17"/>
      <c r="C53" s="17"/>
      <c r="D53" s="17"/>
      <c r="E53" s="17"/>
      <c r="F53" s="17"/>
      <c r="G53" s="17"/>
      <c r="H53" s="17"/>
      <c r="I53" s="17"/>
      <c r="J53" s="18" t="n">
        <v>-3.2</v>
      </c>
      <c r="K53" s="18"/>
      <c r="L53" s="18"/>
      <c r="M53" s="18"/>
      <c r="N53" s="18" t="n">
        <v>3.2</v>
      </c>
      <c r="O53" s="18"/>
      <c r="P53" s="18"/>
      <c r="Q53" s="18"/>
      <c r="R53" s="18"/>
      <c r="S53" s="19" t="n">
        <v>6.54</v>
      </c>
      <c r="T53" s="19"/>
      <c r="U53" s="19"/>
      <c r="V53" s="19"/>
      <c r="W53" s="19"/>
      <c r="X53" s="19" t="n">
        <v>6.54</v>
      </c>
      <c r="Y53" s="19"/>
      <c r="Z53" s="19"/>
      <c r="AA53" s="19"/>
      <c r="AB53" s="19"/>
      <c r="AC53" s="19" t="n">
        <v>14.8</v>
      </c>
      <c r="AD53" s="19"/>
      <c r="AE53" s="19"/>
      <c r="AF53" s="19"/>
      <c r="AG53" s="18" t="n">
        <v>14.8</v>
      </c>
      <c r="AH53" s="18"/>
      <c r="AI53" s="18"/>
      <c r="AJ53" s="18"/>
      <c r="AK53" s="18"/>
      <c r="AL53" s="18"/>
      <c r="AM53" s="18" t="n">
        <v>57.69</v>
      </c>
      <c r="AN53" s="18"/>
      <c r="AO53" s="18"/>
      <c r="AP53" s="18"/>
      <c r="AQ53" s="18"/>
      <c r="AR53" s="18" t="n">
        <v>57.69</v>
      </c>
      <c r="AS53" s="18"/>
      <c r="AT53" s="18"/>
      <c r="AU53" s="18"/>
      <c r="AV53" s="8"/>
      <c r="AW53" s="8"/>
      <c r="AX53" s="8"/>
      <c r="AY53" s="8"/>
      <c r="AZ53" s="8"/>
      <c r="BA53" s="8"/>
    </row>
    <row r="54" customFormat="false" ht="15" hidden="false" customHeight="true" outlineLevel="0" collapsed="false">
      <c r="A54" s="17" t="s">
        <v>34</v>
      </c>
      <c r="B54" s="17"/>
      <c r="C54" s="17"/>
      <c r="D54" s="17"/>
      <c r="E54" s="17"/>
      <c r="F54" s="17"/>
      <c r="G54" s="17"/>
      <c r="H54" s="17"/>
      <c r="I54" s="17"/>
      <c r="J54" s="18" t="n">
        <v>-0.77</v>
      </c>
      <c r="K54" s="18"/>
      <c r="L54" s="18"/>
      <c r="M54" s="18"/>
      <c r="N54" s="18" t="n">
        <v>0.78</v>
      </c>
      <c r="O54" s="18"/>
      <c r="P54" s="18"/>
      <c r="Q54" s="18"/>
      <c r="R54" s="18"/>
      <c r="S54" s="19" t="n">
        <v>-3.09</v>
      </c>
      <c r="T54" s="19"/>
      <c r="U54" s="19"/>
      <c r="V54" s="19"/>
      <c r="W54" s="19"/>
      <c r="X54" s="19" t="n">
        <v>3.09</v>
      </c>
      <c r="Y54" s="19"/>
      <c r="Z54" s="19"/>
      <c r="AA54" s="19"/>
      <c r="AB54" s="19"/>
      <c r="AC54" s="19" t="n">
        <v>18.95</v>
      </c>
      <c r="AD54" s="19"/>
      <c r="AE54" s="19"/>
      <c r="AF54" s="19"/>
      <c r="AG54" s="18" t="n">
        <v>18.95</v>
      </c>
      <c r="AH54" s="18"/>
      <c r="AI54" s="18"/>
      <c r="AJ54" s="18"/>
      <c r="AK54" s="18"/>
      <c r="AL54" s="18"/>
      <c r="AM54" s="18" t="n">
        <v>23.1</v>
      </c>
      <c r="AN54" s="18"/>
      <c r="AO54" s="18"/>
      <c r="AP54" s="18"/>
      <c r="AQ54" s="18"/>
      <c r="AR54" s="18" t="n">
        <v>23.1</v>
      </c>
      <c r="AS54" s="18"/>
      <c r="AT54" s="18"/>
      <c r="AU54" s="18"/>
      <c r="AV54" s="8"/>
      <c r="AW54" s="8"/>
      <c r="AX54" s="8"/>
      <c r="AY54" s="8"/>
      <c r="AZ54" s="8"/>
      <c r="BA54" s="8"/>
    </row>
    <row r="55" customFormat="false" ht="15" hidden="false" customHeight="true" outlineLevel="0" collapsed="false">
      <c r="A55" s="17" t="s">
        <v>35</v>
      </c>
      <c r="B55" s="17"/>
      <c r="C55" s="17"/>
      <c r="D55" s="17"/>
      <c r="E55" s="17"/>
      <c r="F55" s="17"/>
      <c r="G55" s="17"/>
      <c r="H55" s="17"/>
      <c r="I55" s="17"/>
      <c r="J55" s="18" t="n">
        <v>-2.13</v>
      </c>
      <c r="K55" s="18"/>
      <c r="L55" s="18"/>
      <c r="M55" s="18"/>
      <c r="N55" s="18" t="n">
        <v>2.13</v>
      </c>
      <c r="O55" s="18"/>
      <c r="P55" s="18"/>
      <c r="Q55" s="18"/>
      <c r="R55" s="18"/>
      <c r="S55" s="19" t="n">
        <v>-3.39</v>
      </c>
      <c r="T55" s="19"/>
      <c r="U55" s="19"/>
      <c r="V55" s="19"/>
      <c r="W55" s="19"/>
      <c r="X55" s="19" t="n">
        <v>3.39</v>
      </c>
      <c r="Y55" s="19"/>
      <c r="Z55" s="19"/>
      <c r="AA55" s="19"/>
      <c r="AB55" s="19"/>
      <c r="AC55" s="19" t="n">
        <v>13.2</v>
      </c>
      <c r="AD55" s="19"/>
      <c r="AE55" s="19"/>
      <c r="AF55" s="19"/>
      <c r="AG55" s="18" t="n">
        <v>13.2</v>
      </c>
      <c r="AH55" s="18"/>
      <c r="AI55" s="18"/>
      <c r="AJ55" s="18"/>
      <c r="AK55" s="18"/>
      <c r="AL55" s="18"/>
      <c r="AM55" s="18" t="n">
        <v>5.78</v>
      </c>
      <c r="AN55" s="18"/>
      <c r="AO55" s="18"/>
      <c r="AP55" s="18"/>
      <c r="AQ55" s="18"/>
      <c r="AR55" s="18" t="n">
        <v>6.27</v>
      </c>
      <c r="AS55" s="18"/>
      <c r="AT55" s="18"/>
      <c r="AU55" s="18"/>
      <c r="AV55" s="8"/>
      <c r="AW55" s="8"/>
      <c r="AX55" s="8"/>
      <c r="AY55" s="8"/>
      <c r="AZ55" s="8"/>
      <c r="BA55" s="8"/>
    </row>
    <row r="56" customFormat="false" ht="15" hidden="false" customHeight="true" outlineLevel="0" collapsed="false">
      <c r="A56" s="17" t="s">
        <v>36</v>
      </c>
      <c r="B56" s="17"/>
      <c r="C56" s="17"/>
      <c r="D56" s="17"/>
      <c r="E56" s="17"/>
      <c r="F56" s="17"/>
      <c r="G56" s="17"/>
      <c r="H56" s="17"/>
      <c r="I56" s="17"/>
      <c r="J56" s="18" t="n">
        <v>2.94</v>
      </c>
      <c r="K56" s="18"/>
      <c r="L56" s="18"/>
      <c r="M56" s="18"/>
      <c r="N56" s="18" t="n">
        <v>2.94</v>
      </c>
      <c r="O56" s="18"/>
      <c r="P56" s="18"/>
      <c r="Q56" s="18"/>
      <c r="R56" s="18"/>
      <c r="S56" s="19" t="n">
        <v>2.76</v>
      </c>
      <c r="T56" s="19"/>
      <c r="U56" s="19"/>
      <c r="V56" s="19"/>
      <c r="W56" s="19"/>
      <c r="X56" s="19" t="n">
        <v>2.76</v>
      </c>
      <c r="Y56" s="19"/>
      <c r="Z56" s="19"/>
      <c r="AA56" s="19"/>
      <c r="AB56" s="19"/>
      <c r="AC56" s="19" t="n">
        <v>16.86</v>
      </c>
      <c r="AD56" s="19"/>
      <c r="AE56" s="19"/>
      <c r="AF56" s="19"/>
      <c r="AG56" s="18" t="n">
        <v>16.86</v>
      </c>
      <c r="AH56" s="18"/>
      <c r="AI56" s="18"/>
      <c r="AJ56" s="18"/>
      <c r="AK56" s="18"/>
      <c r="AL56" s="18"/>
      <c r="AM56" s="18" t="n">
        <v>46.2</v>
      </c>
      <c r="AN56" s="18"/>
      <c r="AO56" s="18"/>
      <c r="AP56" s="18"/>
      <c r="AQ56" s="18"/>
      <c r="AR56" s="18" t="n">
        <v>46.2</v>
      </c>
      <c r="AS56" s="18"/>
      <c r="AT56" s="18"/>
      <c r="AU56" s="18"/>
      <c r="AV56" s="8"/>
      <c r="AW56" s="8"/>
      <c r="AX56" s="8"/>
      <c r="AY56" s="8"/>
      <c r="AZ56" s="8"/>
      <c r="BA56" s="8"/>
    </row>
    <row r="57" customFormat="false" ht="15" hidden="false" customHeight="true" outlineLevel="0" collapsed="false">
      <c r="A57" s="17" t="s">
        <v>37</v>
      </c>
      <c r="B57" s="17"/>
      <c r="C57" s="17"/>
      <c r="D57" s="17"/>
      <c r="E57" s="17"/>
      <c r="F57" s="17"/>
      <c r="G57" s="17"/>
      <c r="H57" s="17"/>
      <c r="I57" s="17"/>
      <c r="J57" s="18" t="n">
        <v>-0.92</v>
      </c>
      <c r="K57" s="18"/>
      <c r="L57" s="18"/>
      <c r="M57" s="18"/>
      <c r="N57" s="18" t="n">
        <v>1.05</v>
      </c>
      <c r="O57" s="18"/>
      <c r="P57" s="18"/>
      <c r="Q57" s="18"/>
      <c r="R57" s="18"/>
      <c r="S57" s="19" t="n">
        <v>-6.9</v>
      </c>
      <c r="T57" s="19"/>
      <c r="U57" s="19"/>
      <c r="V57" s="19"/>
      <c r="W57" s="19"/>
      <c r="X57" s="19" t="n">
        <v>6.9</v>
      </c>
      <c r="Y57" s="19"/>
      <c r="Z57" s="19"/>
      <c r="AA57" s="19"/>
      <c r="AB57" s="19"/>
      <c r="AC57" s="19" t="n">
        <v>15.92</v>
      </c>
      <c r="AD57" s="19"/>
      <c r="AE57" s="19"/>
      <c r="AF57" s="19"/>
      <c r="AG57" s="18" t="n">
        <v>15.92</v>
      </c>
      <c r="AH57" s="18"/>
      <c r="AI57" s="18"/>
      <c r="AJ57" s="18"/>
      <c r="AK57" s="18"/>
      <c r="AL57" s="18"/>
      <c r="AM57" s="18" t="n">
        <v>17.9</v>
      </c>
      <c r="AN57" s="18"/>
      <c r="AO57" s="18"/>
      <c r="AP57" s="18"/>
      <c r="AQ57" s="18"/>
      <c r="AR57" s="18" t="n">
        <v>17.9</v>
      </c>
      <c r="AS57" s="18"/>
      <c r="AT57" s="18"/>
      <c r="AU57" s="18"/>
      <c r="AV57" s="8"/>
      <c r="AW57" s="8"/>
      <c r="AX57" s="8"/>
      <c r="AY57" s="8"/>
      <c r="AZ57" s="8"/>
      <c r="BA57" s="8"/>
    </row>
    <row r="58" customFormat="false" ht="15" hidden="false" customHeight="true" outlineLevel="0" collapsed="false">
      <c r="A58" s="17" t="s">
        <v>38</v>
      </c>
      <c r="B58" s="17"/>
      <c r="C58" s="17"/>
      <c r="D58" s="17"/>
      <c r="E58" s="17"/>
      <c r="F58" s="17"/>
      <c r="G58" s="17"/>
      <c r="H58" s="17"/>
      <c r="I58" s="17"/>
      <c r="J58" s="18" t="n">
        <v>2.06</v>
      </c>
      <c r="K58" s="18"/>
      <c r="L58" s="18"/>
      <c r="M58" s="18"/>
      <c r="N58" s="18" t="n">
        <v>2.06</v>
      </c>
      <c r="O58" s="18"/>
      <c r="P58" s="18"/>
      <c r="Q58" s="18"/>
      <c r="R58" s="18"/>
      <c r="S58" s="19" t="n">
        <v>0.73</v>
      </c>
      <c r="T58" s="19"/>
      <c r="U58" s="19"/>
      <c r="V58" s="19"/>
      <c r="W58" s="19"/>
      <c r="X58" s="19" t="n">
        <v>0.82</v>
      </c>
      <c r="Y58" s="19"/>
      <c r="Z58" s="19"/>
      <c r="AA58" s="19"/>
      <c r="AB58" s="19"/>
      <c r="AC58" s="19" t="n">
        <v>7.34</v>
      </c>
      <c r="AD58" s="19"/>
      <c r="AE58" s="19"/>
      <c r="AF58" s="19"/>
      <c r="AG58" s="18" t="n">
        <v>7.94</v>
      </c>
      <c r="AH58" s="18"/>
      <c r="AI58" s="18"/>
      <c r="AJ58" s="18"/>
      <c r="AK58" s="18"/>
      <c r="AL58" s="18"/>
      <c r="AM58" s="18" t="n">
        <v>29.57</v>
      </c>
      <c r="AN58" s="18"/>
      <c r="AO58" s="18"/>
      <c r="AP58" s="18"/>
      <c r="AQ58" s="18"/>
      <c r="AR58" s="18" t="n">
        <v>29.57</v>
      </c>
      <c r="AS58" s="18"/>
      <c r="AT58" s="18"/>
      <c r="AU58" s="18"/>
      <c r="AV58" s="8"/>
      <c r="AW58" s="8"/>
      <c r="AX58" s="8"/>
      <c r="AY58" s="8"/>
      <c r="AZ58" s="8"/>
      <c r="BA58" s="8"/>
    </row>
    <row r="59" customFormat="false" ht="15" hidden="false" customHeight="true" outlineLevel="0" collapsed="false">
      <c r="A59" s="17" t="s">
        <v>39</v>
      </c>
      <c r="B59" s="17"/>
      <c r="C59" s="17"/>
      <c r="D59" s="17"/>
      <c r="E59" s="17"/>
      <c r="F59" s="17"/>
      <c r="G59" s="17"/>
      <c r="H59" s="17"/>
      <c r="I59" s="17"/>
      <c r="J59" s="18" t="n">
        <v>-8.94</v>
      </c>
      <c r="K59" s="18"/>
      <c r="L59" s="18"/>
      <c r="M59" s="18"/>
      <c r="N59" s="18" t="n">
        <v>8.94</v>
      </c>
      <c r="O59" s="18"/>
      <c r="P59" s="18"/>
      <c r="Q59" s="18"/>
      <c r="R59" s="18"/>
      <c r="S59" s="19" t="n">
        <v>-10.97</v>
      </c>
      <c r="T59" s="19"/>
      <c r="U59" s="19"/>
      <c r="V59" s="19"/>
      <c r="W59" s="19"/>
      <c r="X59" s="19" t="n">
        <v>10.97</v>
      </c>
      <c r="Y59" s="19"/>
      <c r="Z59" s="19"/>
      <c r="AA59" s="19"/>
      <c r="AB59" s="19"/>
      <c r="AC59" s="19" t="n">
        <v>0.83</v>
      </c>
      <c r="AD59" s="19"/>
      <c r="AE59" s="19"/>
      <c r="AF59" s="19"/>
      <c r="AG59" s="18" t="n">
        <v>4.29</v>
      </c>
      <c r="AH59" s="18"/>
      <c r="AI59" s="18"/>
      <c r="AJ59" s="18"/>
      <c r="AK59" s="18"/>
      <c r="AL59" s="18"/>
      <c r="AM59" s="18" t="n">
        <v>66.11</v>
      </c>
      <c r="AN59" s="18"/>
      <c r="AO59" s="18"/>
      <c r="AP59" s="18"/>
      <c r="AQ59" s="18"/>
      <c r="AR59" s="18" t="n">
        <v>66.11</v>
      </c>
      <c r="AS59" s="18"/>
      <c r="AT59" s="18"/>
      <c r="AU59" s="18"/>
      <c r="AV59" s="8"/>
      <c r="AW59" s="8"/>
      <c r="AX59" s="8"/>
      <c r="AY59" s="8"/>
      <c r="AZ59" s="8"/>
      <c r="BA59" s="8"/>
    </row>
    <row r="60" customFormat="false" ht="15" hidden="false" customHeight="true" outlineLevel="0" collapsed="false">
      <c r="A60" s="17" t="s">
        <v>40</v>
      </c>
      <c r="B60" s="17"/>
      <c r="C60" s="17"/>
      <c r="D60" s="17"/>
      <c r="E60" s="17"/>
      <c r="F60" s="17"/>
      <c r="G60" s="17"/>
      <c r="H60" s="17"/>
      <c r="I60" s="17"/>
      <c r="J60" s="18" t="n">
        <v>1.55</v>
      </c>
      <c r="K60" s="18"/>
      <c r="L60" s="18"/>
      <c r="M60" s="18"/>
      <c r="N60" s="18" t="n">
        <v>1.55</v>
      </c>
      <c r="O60" s="18"/>
      <c r="P60" s="18"/>
      <c r="Q60" s="18"/>
      <c r="R60" s="18"/>
      <c r="S60" s="19" t="n">
        <v>-2.03</v>
      </c>
      <c r="T60" s="19"/>
      <c r="U60" s="19"/>
      <c r="V60" s="19"/>
      <c r="W60" s="19"/>
      <c r="X60" s="19" t="n">
        <v>2.03</v>
      </c>
      <c r="Y60" s="19"/>
      <c r="Z60" s="19"/>
      <c r="AA60" s="19"/>
      <c r="AB60" s="19"/>
      <c r="AC60" s="19" t="n">
        <v>16.87</v>
      </c>
      <c r="AD60" s="19"/>
      <c r="AE60" s="19"/>
      <c r="AF60" s="19"/>
      <c r="AG60" s="18" t="n">
        <v>16.87</v>
      </c>
      <c r="AH60" s="18"/>
      <c r="AI60" s="18"/>
      <c r="AJ60" s="18"/>
      <c r="AK60" s="18"/>
      <c r="AL60" s="18"/>
      <c r="AM60" s="18" t="n">
        <v>58.01</v>
      </c>
      <c r="AN60" s="18"/>
      <c r="AO60" s="18"/>
      <c r="AP60" s="18"/>
      <c r="AQ60" s="18"/>
      <c r="AR60" s="18" t="n">
        <v>58.01</v>
      </c>
      <c r="AS60" s="18"/>
      <c r="AT60" s="18"/>
      <c r="AU60" s="18"/>
      <c r="AV60" s="8"/>
      <c r="AW60" s="8"/>
      <c r="AX60" s="8"/>
      <c r="AY60" s="8"/>
      <c r="AZ60" s="8"/>
      <c r="BA60" s="8"/>
    </row>
    <row r="61" customFormat="false" ht="15" hidden="false" customHeight="true" outlineLevel="0" collapsed="false">
      <c r="A61" s="17" t="s">
        <v>41</v>
      </c>
      <c r="B61" s="17"/>
      <c r="C61" s="17"/>
      <c r="D61" s="17"/>
      <c r="E61" s="17"/>
      <c r="F61" s="17"/>
      <c r="G61" s="17"/>
      <c r="H61" s="17"/>
      <c r="I61" s="17"/>
      <c r="J61" s="18" t="n">
        <v>-16.41</v>
      </c>
      <c r="K61" s="18"/>
      <c r="L61" s="18"/>
      <c r="M61" s="18"/>
      <c r="N61" s="18" t="n">
        <v>16.41</v>
      </c>
      <c r="O61" s="18"/>
      <c r="P61" s="18"/>
      <c r="Q61" s="18"/>
      <c r="R61" s="18"/>
      <c r="S61" s="19" t="n">
        <v>-5.58</v>
      </c>
      <c r="T61" s="19"/>
      <c r="U61" s="19"/>
      <c r="V61" s="19"/>
      <c r="W61" s="19"/>
      <c r="X61" s="19" t="n">
        <v>5.58</v>
      </c>
      <c r="Y61" s="19"/>
      <c r="Z61" s="19"/>
      <c r="AA61" s="19"/>
      <c r="AB61" s="19"/>
      <c r="AC61" s="19" t="n">
        <v>4.62</v>
      </c>
      <c r="AD61" s="19"/>
      <c r="AE61" s="19"/>
      <c r="AF61" s="19"/>
      <c r="AG61" s="18" t="n">
        <v>6.64</v>
      </c>
      <c r="AH61" s="18"/>
      <c r="AI61" s="18"/>
      <c r="AJ61" s="18"/>
      <c r="AK61" s="18"/>
      <c r="AL61" s="18"/>
      <c r="AM61" s="18" t="n">
        <v>58.18</v>
      </c>
      <c r="AN61" s="18"/>
      <c r="AO61" s="18"/>
      <c r="AP61" s="18"/>
      <c r="AQ61" s="18"/>
      <c r="AR61" s="18" t="n">
        <v>58.18</v>
      </c>
      <c r="AS61" s="18"/>
      <c r="AT61" s="18"/>
      <c r="AU61" s="18"/>
      <c r="AV61" s="8"/>
      <c r="AW61" s="8"/>
      <c r="AX61" s="8"/>
      <c r="AY61" s="8"/>
      <c r="AZ61" s="8"/>
      <c r="BA61" s="8"/>
    </row>
    <row r="62" customFormat="false" ht="15" hidden="false" customHeight="true" outlineLevel="0" collapsed="false">
      <c r="A62" s="17" t="s">
        <v>42</v>
      </c>
      <c r="B62" s="17"/>
      <c r="C62" s="17"/>
      <c r="D62" s="17"/>
      <c r="E62" s="17"/>
      <c r="F62" s="17"/>
      <c r="G62" s="17"/>
      <c r="H62" s="17"/>
      <c r="I62" s="17"/>
      <c r="J62" s="18" t="n">
        <v>-0.25</v>
      </c>
      <c r="K62" s="18"/>
      <c r="L62" s="18"/>
      <c r="M62" s="18"/>
      <c r="N62" s="18" t="n">
        <v>0.42</v>
      </c>
      <c r="O62" s="18"/>
      <c r="P62" s="18"/>
      <c r="Q62" s="18"/>
      <c r="R62" s="18"/>
      <c r="S62" s="19" t="n">
        <v>-2.42</v>
      </c>
      <c r="T62" s="19"/>
      <c r="U62" s="19"/>
      <c r="V62" s="19"/>
      <c r="W62" s="19"/>
      <c r="X62" s="19" t="n">
        <v>2.42</v>
      </c>
      <c r="Y62" s="19"/>
      <c r="Z62" s="19"/>
      <c r="AA62" s="19"/>
      <c r="AB62" s="19"/>
      <c r="AC62" s="19" t="n">
        <v>17.7</v>
      </c>
      <c r="AD62" s="19"/>
      <c r="AE62" s="19"/>
      <c r="AF62" s="19"/>
      <c r="AG62" s="18" t="n">
        <v>17.7</v>
      </c>
      <c r="AH62" s="18"/>
      <c r="AI62" s="18"/>
      <c r="AJ62" s="18"/>
      <c r="AK62" s="18"/>
      <c r="AL62" s="18"/>
      <c r="AM62" s="18" t="n">
        <v>24.7</v>
      </c>
      <c r="AN62" s="18"/>
      <c r="AO62" s="18"/>
      <c r="AP62" s="18"/>
      <c r="AQ62" s="18"/>
      <c r="AR62" s="18" t="n">
        <v>24.7</v>
      </c>
      <c r="AS62" s="18"/>
      <c r="AT62" s="18"/>
      <c r="AU62" s="18"/>
      <c r="AV62" s="8"/>
      <c r="AW62" s="8"/>
      <c r="AX62" s="8"/>
      <c r="AY62" s="8"/>
      <c r="AZ62" s="8"/>
      <c r="BA62" s="8"/>
    </row>
    <row r="63" customFormat="false" ht="15" hidden="false" customHeight="true" outlineLevel="0" collapsed="false">
      <c r="A63" s="17" t="s">
        <v>43</v>
      </c>
      <c r="B63" s="17"/>
      <c r="C63" s="17"/>
      <c r="D63" s="17"/>
      <c r="E63" s="17"/>
      <c r="F63" s="17"/>
      <c r="G63" s="17"/>
      <c r="H63" s="17"/>
      <c r="I63" s="17"/>
      <c r="J63" s="18" t="n">
        <v>-0.39</v>
      </c>
      <c r="K63" s="18"/>
      <c r="L63" s="18"/>
      <c r="M63" s="18"/>
      <c r="N63" s="18" t="n">
        <v>0.51</v>
      </c>
      <c r="O63" s="18"/>
      <c r="P63" s="18"/>
      <c r="Q63" s="18"/>
      <c r="R63" s="18"/>
      <c r="S63" s="19" t="n">
        <v>-1.53</v>
      </c>
      <c r="T63" s="19"/>
      <c r="U63" s="19"/>
      <c r="V63" s="19"/>
      <c r="W63" s="19"/>
      <c r="X63" s="19" t="n">
        <v>1.53</v>
      </c>
      <c r="Y63" s="19"/>
      <c r="Z63" s="19"/>
      <c r="AA63" s="19"/>
      <c r="AB63" s="19"/>
      <c r="AC63" s="19" t="n">
        <v>15.86</v>
      </c>
      <c r="AD63" s="19"/>
      <c r="AE63" s="19"/>
      <c r="AF63" s="19"/>
      <c r="AG63" s="18" t="n">
        <v>15.86</v>
      </c>
      <c r="AH63" s="18"/>
      <c r="AI63" s="18"/>
      <c r="AJ63" s="18"/>
      <c r="AK63" s="18"/>
      <c r="AL63" s="18"/>
      <c r="AM63" s="18" t="n">
        <v>9.51</v>
      </c>
      <c r="AN63" s="18"/>
      <c r="AO63" s="18"/>
      <c r="AP63" s="18"/>
      <c r="AQ63" s="18"/>
      <c r="AR63" s="18" t="n">
        <v>9.51</v>
      </c>
      <c r="AS63" s="18"/>
      <c r="AT63" s="18"/>
      <c r="AU63" s="18"/>
      <c r="AV63" s="8"/>
      <c r="AW63" s="8"/>
      <c r="AX63" s="8"/>
      <c r="AY63" s="8"/>
      <c r="AZ63" s="8"/>
      <c r="BA63" s="8"/>
    </row>
    <row r="64" customFormat="false" ht="15" hidden="false" customHeight="true" outlineLevel="0" collapsed="false">
      <c r="A64" s="17" t="s">
        <v>44</v>
      </c>
      <c r="B64" s="17"/>
      <c r="C64" s="17"/>
      <c r="D64" s="17"/>
      <c r="E64" s="17"/>
      <c r="F64" s="17"/>
      <c r="G64" s="17"/>
      <c r="H64" s="17"/>
      <c r="I64" s="17"/>
      <c r="J64" s="18" t="n">
        <v>-5.94</v>
      </c>
      <c r="K64" s="18"/>
      <c r="L64" s="18"/>
      <c r="M64" s="18"/>
      <c r="N64" s="18" t="n">
        <v>5.94</v>
      </c>
      <c r="O64" s="18"/>
      <c r="P64" s="18"/>
      <c r="Q64" s="18"/>
      <c r="R64" s="18"/>
      <c r="S64" s="19" t="n">
        <v>-6.53</v>
      </c>
      <c r="T64" s="19"/>
      <c r="U64" s="19"/>
      <c r="V64" s="19"/>
      <c r="W64" s="19"/>
      <c r="X64" s="19" t="n">
        <v>6.53</v>
      </c>
      <c r="Y64" s="19"/>
      <c r="Z64" s="19"/>
      <c r="AA64" s="19"/>
      <c r="AB64" s="19"/>
      <c r="AC64" s="19" t="n">
        <v>12.63</v>
      </c>
      <c r="AD64" s="19"/>
      <c r="AE64" s="19"/>
      <c r="AF64" s="19"/>
      <c r="AG64" s="18" t="n">
        <v>12.63</v>
      </c>
      <c r="AH64" s="18"/>
      <c r="AI64" s="18"/>
      <c r="AJ64" s="18"/>
      <c r="AK64" s="18"/>
      <c r="AL64" s="18"/>
      <c r="AM64" s="18" t="n">
        <v>-19.74</v>
      </c>
      <c r="AN64" s="18"/>
      <c r="AO64" s="18"/>
      <c r="AP64" s="18"/>
      <c r="AQ64" s="18"/>
      <c r="AR64" s="18" t="n">
        <v>19.74</v>
      </c>
      <c r="AS64" s="18"/>
      <c r="AT64" s="18"/>
      <c r="AU64" s="18"/>
      <c r="AV64" s="8"/>
      <c r="AW64" s="8"/>
      <c r="AX64" s="8"/>
      <c r="AY64" s="8"/>
      <c r="AZ64" s="8"/>
      <c r="BA64" s="8"/>
    </row>
    <row r="65" customFormat="false" ht="15" hidden="false" customHeight="true" outlineLevel="0" collapsed="false">
      <c r="A65" s="17" t="s">
        <v>45</v>
      </c>
      <c r="B65" s="17"/>
      <c r="C65" s="17"/>
      <c r="D65" s="17"/>
      <c r="E65" s="17"/>
      <c r="F65" s="17"/>
      <c r="G65" s="17"/>
      <c r="H65" s="17"/>
      <c r="I65" s="17"/>
      <c r="J65" s="18" t="n">
        <v>-1.88</v>
      </c>
      <c r="K65" s="18"/>
      <c r="L65" s="18"/>
      <c r="M65" s="18"/>
      <c r="N65" s="18" t="n">
        <v>1.88</v>
      </c>
      <c r="O65" s="18"/>
      <c r="P65" s="18"/>
      <c r="Q65" s="18"/>
      <c r="R65" s="18"/>
      <c r="S65" s="19" t="n">
        <v>-1.7</v>
      </c>
      <c r="T65" s="19"/>
      <c r="U65" s="19"/>
      <c r="V65" s="19"/>
      <c r="W65" s="19"/>
      <c r="X65" s="19" t="n">
        <v>1.7</v>
      </c>
      <c r="Y65" s="19"/>
      <c r="Z65" s="19"/>
      <c r="AA65" s="19"/>
      <c r="AB65" s="19"/>
      <c r="AC65" s="19" t="n">
        <v>11.97</v>
      </c>
      <c r="AD65" s="19"/>
      <c r="AE65" s="19"/>
      <c r="AF65" s="19"/>
      <c r="AG65" s="18" t="n">
        <v>11.97</v>
      </c>
      <c r="AH65" s="18"/>
      <c r="AI65" s="18"/>
      <c r="AJ65" s="18"/>
      <c r="AK65" s="18"/>
      <c r="AL65" s="18"/>
      <c r="AM65" s="18" t="n">
        <v>3.42</v>
      </c>
      <c r="AN65" s="18"/>
      <c r="AO65" s="18"/>
      <c r="AP65" s="18"/>
      <c r="AQ65" s="18"/>
      <c r="AR65" s="18" t="n">
        <v>5.26</v>
      </c>
      <c r="AS65" s="18"/>
      <c r="AT65" s="18"/>
      <c r="AU65" s="18"/>
      <c r="AV65" s="8"/>
      <c r="AW65" s="8"/>
      <c r="AX65" s="8"/>
      <c r="AY65" s="8"/>
      <c r="AZ65" s="8"/>
      <c r="BA65" s="8"/>
    </row>
    <row r="66" customFormat="false" ht="15" hidden="false" customHeight="true" outlineLevel="0" collapsed="false">
      <c r="A66" s="17" t="s">
        <v>46</v>
      </c>
      <c r="B66" s="17"/>
      <c r="C66" s="17"/>
      <c r="D66" s="17"/>
      <c r="E66" s="17"/>
      <c r="F66" s="17"/>
      <c r="G66" s="17"/>
      <c r="H66" s="17"/>
      <c r="I66" s="17"/>
      <c r="J66" s="18" t="n">
        <v>0.03</v>
      </c>
      <c r="K66" s="18"/>
      <c r="L66" s="18"/>
      <c r="M66" s="18"/>
      <c r="N66" s="18" t="n">
        <v>0.54</v>
      </c>
      <c r="O66" s="18"/>
      <c r="P66" s="18"/>
      <c r="Q66" s="18"/>
      <c r="R66" s="18"/>
      <c r="S66" s="19" t="n">
        <v>-4.92</v>
      </c>
      <c r="T66" s="19"/>
      <c r="U66" s="19"/>
      <c r="V66" s="19"/>
      <c r="W66" s="19"/>
      <c r="X66" s="19" t="n">
        <v>4.92</v>
      </c>
      <c r="Y66" s="19"/>
      <c r="Z66" s="19"/>
      <c r="AA66" s="19"/>
      <c r="AB66" s="19"/>
      <c r="AC66" s="19" t="n">
        <v>16.95</v>
      </c>
      <c r="AD66" s="19"/>
      <c r="AE66" s="19"/>
      <c r="AF66" s="19"/>
      <c r="AG66" s="18" t="n">
        <v>16.95</v>
      </c>
      <c r="AH66" s="18"/>
      <c r="AI66" s="18"/>
      <c r="AJ66" s="18"/>
      <c r="AK66" s="18"/>
      <c r="AL66" s="18"/>
      <c r="AM66" s="18" t="n">
        <v>20.76</v>
      </c>
      <c r="AN66" s="18"/>
      <c r="AO66" s="18"/>
      <c r="AP66" s="18"/>
      <c r="AQ66" s="18"/>
      <c r="AR66" s="18" t="n">
        <v>20.76</v>
      </c>
      <c r="AS66" s="18"/>
      <c r="AT66" s="18"/>
      <c r="AU66" s="18"/>
      <c r="AV66" s="8"/>
      <c r="AW66" s="8"/>
      <c r="AX66" s="8"/>
      <c r="AY66" s="8"/>
      <c r="AZ66" s="8"/>
      <c r="BA66" s="8"/>
    </row>
    <row r="67" customFormat="false" ht="15" hidden="false" customHeight="true" outlineLevel="0" collapsed="false">
      <c r="A67" s="17" t="s">
        <v>47</v>
      </c>
      <c r="B67" s="17"/>
      <c r="C67" s="17"/>
      <c r="D67" s="17"/>
      <c r="E67" s="17"/>
      <c r="F67" s="17"/>
      <c r="G67" s="17"/>
      <c r="H67" s="17"/>
      <c r="I67" s="17"/>
      <c r="J67" s="18" t="n">
        <v>-1.5</v>
      </c>
      <c r="K67" s="18"/>
      <c r="L67" s="18"/>
      <c r="M67" s="18"/>
      <c r="N67" s="18" t="n">
        <v>1.5</v>
      </c>
      <c r="O67" s="18"/>
      <c r="P67" s="18"/>
      <c r="Q67" s="18"/>
      <c r="R67" s="18"/>
      <c r="S67" s="19" t="n">
        <v>-2.73</v>
      </c>
      <c r="T67" s="19"/>
      <c r="U67" s="19"/>
      <c r="V67" s="19"/>
      <c r="W67" s="19"/>
      <c r="X67" s="19" t="n">
        <v>2.73</v>
      </c>
      <c r="Y67" s="19"/>
      <c r="Z67" s="19"/>
      <c r="AA67" s="19"/>
      <c r="AB67" s="19"/>
      <c r="AC67" s="19" t="n">
        <v>6.49</v>
      </c>
      <c r="AD67" s="19"/>
      <c r="AE67" s="19"/>
      <c r="AF67" s="19"/>
      <c r="AG67" s="18" t="n">
        <v>7.37</v>
      </c>
      <c r="AH67" s="18"/>
      <c r="AI67" s="18"/>
      <c r="AJ67" s="18"/>
      <c r="AK67" s="18"/>
      <c r="AL67" s="18"/>
      <c r="AM67" s="18" t="n">
        <v>-5.03</v>
      </c>
      <c r="AN67" s="18"/>
      <c r="AO67" s="18"/>
      <c r="AP67" s="18"/>
      <c r="AQ67" s="18"/>
      <c r="AR67" s="18" t="n">
        <v>5.73</v>
      </c>
      <c r="AS67" s="18"/>
      <c r="AT67" s="18"/>
      <c r="AU67" s="18"/>
      <c r="AV67" s="8"/>
      <c r="AW67" s="8"/>
      <c r="AX67" s="8"/>
      <c r="AY67" s="8"/>
      <c r="AZ67" s="8"/>
      <c r="BA67" s="8"/>
    </row>
    <row r="68" customFormat="false" ht="15" hidden="false" customHeight="true" outlineLevel="0" collapsed="false">
      <c r="A68" s="17" t="s">
        <v>48</v>
      </c>
      <c r="B68" s="17"/>
      <c r="C68" s="17"/>
      <c r="D68" s="17"/>
      <c r="E68" s="17"/>
      <c r="F68" s="17"/>
      <c r="G68" s="17"/>
      <c r="H68" s="17"/>
      <c r="I68" s="17"/>
      <c r="J68" s="18" t="n">
        <v>-7.81</v>
      </c>
      <c r="K68" s="18"/>
      <c r="L68" s="18"/>
      <c r="M68" s="18"/>
      <c r="N68" s="18" t="n">
        <v>7.81</v>
      </c>
      <c r="O68" s="18"/>
      <c r="P68" s="18"/>
      <c r="Q68" s="18"/>
      <c r="R68" s="18"/>
      <c r="S68" s="19" t="n">
        <v>-8.4</v>
      </c>
      <c r="T68" s="19"/>
      <c r="U68" s="19"/>
      <c r="V68" s="19"/>
      <c r="W68" s="19"/>
      <c r="X68" s="19" t="n">
        <v>8.4</v>
      </c>
      <c r="Y68" s="19"/>
      <c r="Z68" s="19"/>
      <c r="AA68" s="19"/>
      <c r="AB68" s="19"/>
      <c r="AC68" s="19" t="n">
        <v>1.56</v>
      </c>
      <c r="AD68" s="19"/>
      <c r="AE68" s="19"/>
      <c r="AF68" s="19"/>
      <c r="AG68" s="18" t="n">
        <v>4.87</v>
      </c>
      <c r="AH68" s="18"/>
      <c r="AI68" s="18"/>
      <c r="AJ68" s="18"/>
      <c r="AK68" s="18"/>
      <c r="AL68" s="18"/>
      <c r="AM68" s="18" t="n">
        <v>41.74</v>
      </c>
      <c r="AN68" s="18"/>
      <c r="AO68" s="18"/>
      <c r="AP68" s="18"/>
      <c r="AQ68" s="18"/>
      <c r="AR68" s="18" t="n">
        <v>41.74</v>
      </c>
      <c r="AS68" s="18"/>
      <c r="AT68" s="18"/>
      <c r="AU68" s="18"/>
      <c r="AV68" s="8"/>
      <c r="AW68" s="8"/>
      <c r="AX68" s="8"/>
      <c r="AY68" s="8"/>
      <c r="AZ68" s="8"/>
      <c r="BA68" s="8"/>
    </row>
    <row r="69" customFormat="false" ht="15" hidden="false" customHeight="true" outlineLevel="0" collapsed="false">
      <c r="A69" s="17" t="s">
        <v>49</v>
      </c>
      <c r="B69" s="17"/>
      <c r="C69" s="17"/>
      <c r="D69" s="17"/>
      <c r="E69" s="17"/>
      <c r="F69" s="17"/>
      <c r="G69" s="17"/>
      <c r="H69" s="17"/>
      <c r="I69" s="17"/>
      <c r="J69" s="18" t="n">
        <v>1.37</v>
      </c>
      <c r="K69" s="18"/>
      <c r="L69" s="18"/>
      <c r="M69" s="18"/>
      <c r="N69" s="18" t="n">
        <v>1.37</v>
      </c>
      <c r="O69" s="18"/>
      <c r="P69" s="18"/>
      <c r="Q69" s="18"/>
      <c r="R69" s="18"/>
      <c r="S69" s="19" t="n">
        <v>-3.21</v>
      </c>
      <c r="T69" s="19"/>
      <c r="U69" s="19"/>
      <c r="V69" s="19"/>
      <c r="W69" s="19"/>
      <c r="X69" s="19" t="n">
        <v>3.21</v>
      </c>
      <c r="Y69" s="19"/>
      <c r="Z69" s="19"/>
      <c r="AA69" s="19"/>
      <c r="AB69" s="19"/>
      <c r="AC69" s="19" t="n">
        <v>13.22</v>
      </c>
      <c r="AD69" s="19"/>
      <c r="AE69" s="19"/>
      <c r="AF69" s="19"/>
      <c r="AG69" s="18" t="n">
        <v>13.22</v>
      </c>
      <c r="AH69" s="18"/>
      <c r="AI69" s="18"/>
      <c r="AJ69" s="18"/>
      <c r="AK69" s="18"/>
      <c r="AL69" s="18"/>
      <c r="AM69" s="18" t="n">
        <v>49.04</v>
      </c>
      <c r="AN69" s="18"/>
      <c r="AO69" s="18"/>
      <c r="AP69" s="18"/>
      <c r="AQ69" s="18"/>
      <c r="AR69" s="18" t="n">
        <v>49.04</v>
      </c>
      <c r="AS69" s="18"/>
      <c r="AT69" s="18"/>
      <c r="AU69" s="18"/>
      <c r="AV69" s="8"/>
      <c r="AW69" s="8"/>
      <c r="AX69" s="8"/>
      <c r="AY69" s="8"/>
      <c r="AZ69" s="8"/>
      <c r="BA69" s="8"/>
    </row>
    <row r="70" customFormat="false" ht="15" hidden="false" customHeight="true" outlineLevel="0" collapsed="false">
      <c r="A70" s="17" t="s">
        <v>50</v>
      </c>
      <c r="B70" s="17"/>
      <c r="C70" s="17"/>
      <c r="D70" s="17"/>
      <c r="E70" s="17"/>
      <c r="F70" s="17"/>
      <c r="G70" s="17"/>
      <c r="H70" s="17"/>
      <c r="I70" s="17"/>
      <c r="J70" s="18" t="n">
        <v>-6.19</v>
      </c>
      <c r="K70" s="18"/>
      <c r="L70" s="18"/>
      <c r="M70" s="18"/>
      <c r="N70" s="18" t="n">
        <v>6.19</v>
      </c>
      <c r="O70" s="18"/>
      <c r="P70" s="18"/>
      <c r="Q70" s="18"/>
      <c r="R70" s="18"/>
      <c r="S70" s="19" t="n">
        <v>-9.67</v>
      </c>
      <c r="T70" s="19"/>
      <c r="U70" s="19"/>
      <c r="V70" s="19"/>
      <c r="W70" s="19"/>
      <c r="X70" s="19" t="n">
        <v>9.67</v>
      </c>
      <c r="Y70" s="19"/>
      <c r="Z70" s="19"/>
      <c r="AA70" s="19"/>
      <c r="AB70" s="19"/>
      <c r="AC70" s="19" t="n">
        <v>11.69</v>
      </c>
      <c r="AD70" s="19"/>
      <c r="AE70" s="19"/>
      <c r="AF70" s="19"/>
      <c r="AG70" s="18" t="n">
        <v>11.69</v>
      </c>
      <c r="AH70" s="18"/>
      <c r="AI70" s="18"/>
      <c r="AJ70" s="18"/>
      <c r="AK70" s="18"/>
      <c r="AL70" s="18"/>
      <c r="AM70" s="18" t="n">
        <v>10.55</v>
      </c>
      <c r="AN70" s="18"/>
      <c r="AO70" s="18"/>
      <c r="AP70" s="18"/>
      <c r="AQ70" s="18"/>
      <c r="AR70" s="18" t="n">
        <v>10.55</v>
      </c>
      <c r="AS70" s="18"/>
      <c r="AT70" s="18"/>
      <c r="AU70" s="18"/>
      <c r="AV70" s="8"/>
      <c r="AW70" s="8"/>
      <c r="AX70" s="8"/>
      <c r="AY70" s="8"/>
      <c r="AZ70" s="8"/>
      <c r="BA70" s="8"/>
    </row>
    <row r="71" customFormat="false" ht="15" hidden="false" customHeight="true" outlineLevel="0" collapsed="false">
      <c r="A71" s="17" t="s">
        <v>51</v>
      </c>
      <c r="B71" s="17"/>
      <c r="C71" s="17"/>
      <c r="D71" s="17"/>
      <c r="E71" s="17"/>
      <c r="F71" s="17"/>
      <c r="G71" s="17"/>
      <c r="H71" s="17"/>
      <c r="I71" s="17"/>
      <c r="J71" s="18" t="n">
        <v>-2.6</v>
      </c>
      <c r="K71" s="18"/>
      <c r="L71" s="18"/>
      <c r="M71" s="18"/>
      <c r="N71" s="18" t="n">
        <v>2.6</v>
      </c>
      <c r="O71" s="18"/>
      <c r="P71" s="18"/>
      <c r="Q71" s="18"/>
      <c r="R71" s="18"/>
      <c r="S71" s="19" t="n">
        <v>-2.61</v>
      </c>
      <c r="T71" s="19"/>
      <c r="U71" s="19"/>
      <c r="V71" s="19"/>
      <c r="W71" s="19"/>
      <c r="X71" s="19" t="n">
        <v>2.61</v>
      </c>
      <c r="Y71" s="19"/>
      <c r="Z71" s="19"/>
      <c r="AA71" s="19"/>
      <c r="AB71" s="19"/>
      <c r="AC71" s="19" t="n">
        <v>7.02</v>
      </c>
      <c r="AD71" s="19"/>
      <c r="AE71" s="19"/>
      <c r="AF71" s="19"/>
      <c r="AG71" s="18" t="n">
        <v>7.03</v>
      </c>
      <c r="AH71" s="18"/>
      <c r="AI71" s="18"/>
      <c r="AJ71" s="18"/>
      <c r="AK71" s="18"/>
      <c r="AL71" s="18"/>
      <c r="AM71" s="18" t="n">
        <v>18.03</v>
      </c>
      <c r="AN71" s="18"/>
      <c r="AO71" s="18"/>
      <c r="AP71" s="18"/>
      <c r="AQ71" s="18"/>
      <c r="AR71" s="18" t="n">
        <v>18.03</v>
      </c>
      <c r="AS71" s="18"/>
      <c r="AT71" s="18"/>
      <c r="AU71" s="18"/>
      <c r="AV71" s="8"/>
      <c r="AW71" s="8"/>
      <c r="AX71" s="8"/>
      <c r="AY71" s="8"/>
      <c r="AZ71" s="8"/>
      <c r="BA71" s="8"/>
    </row>
    <row r="72" customFormat="false" ht="15" hidden="false" customHeight="true" outlineLevel="0" collapsed="false">
      <c r="A72" s="17" t="s">
        <v>52</v>
      </c>
      <c r="B72" s="17"/>
      <c r="C72" s="17"/>
      <c r="D72" s="17"/>
      <c r="E72" s="17"/>
      <c r="F72" s="17"/>
      <c r="G72" s="17"/>
      <c r="H72" s="17"/>
      <c r="I72" s="17"/>
      <c r="J72" s="18" t="n">
        <v>0.27</v>
      </c>
      <c r="K72" s="18"/>
      <c r="L72" s="18"/>
      <c r="M72" s="18"/>
      <c r="N72" s="18" t="n">
        <v>0.38</v>
      </c>
      <c r="O72" s="18"/>
      <c r="P72" s="18"/>
      <c r="Q72" s="18"/>
      <c r="R72" s="18"/>
      <c r="S72" s="19" t="n">
        <v>1.13</v>
      </c>
      <c r="T72" s="19"/>
      <c r="U72" s="19"/>
      <c r="V72" s="19"/>
      <c r="W72" s="19"/>
      <c r="X72" s="19" t="n">
        <v>1.13</v>
      </c>
      <c r="Y72" s="19"/>
      <c r="Z72" s="19"/>
      <c r="AA72" s="19"/>
      <c r="AB72" s="19"/>
      <c r="AC72" s="19" t="n">
        <v>6.11</v>
      </c>
      <c r="AD72" s="19"/>
      <c r="AE72" s="19"/>
      <c r="AF72" s="19"/>
      <c r="AG72" s="18" t="n">
        <v>6.52</v>
      </c>
      <c r="AH72" s="18"/>
      <c r="AI72" s="18"/>
      <c r="AJ72" s="18"/>
      <c r="AK72" s="18"/>
      <c r="AL72" s="18"/>
      <c r="AM72" s="18" t="n">
        <v>25.35</v>
      </c>
      <c r="AN72" s="18"/>
      <c r="AO72" s="18"/>
      <c r="AP72" s="18"/>
      <c r="AQ72" s="18"/>
      <c r="AR72" s="18" t="n">
        <v>25.35</v>
      </c>
      <c r="AS72" s="18"/>
      <c r="AT72" s="18"/>
      <c r="AU72" s="18"/>
      <c r="AV72" s="8"/>
      <c r="AW72" s="8"/>
      <c r="AX72" s="8"/>
      <c r="AY72" s="8"/>
      <c r="AZ72" s="8"/>
      <c r="BA72" s="8"/>
    </row>
    <row r="73" customFormat="false" ht="15" hidden="false" customHeight="true" outlineLevel="0" collapsed="false">
      <c r="A73" s="17" t="s">
        <v>53</v>
      </c>
      <c r="B73" s="17"/>
      <c r="C73" s="17"/>
      <c r="D73" s="17"/>
      <c r="E73" s="17"/>
      <c r="F73" s="17"/>
      <c r="G73" s="17"/>
      <c r="H73" s="17"/>
      <c r="I73" s="17"/>
      <c r="J73" s="18" t="n">
        <v>-5.97</v>
      </c>
      <c r="K73" s="18"/>
      <c r="L73" s="18"/>
      <c r="M73" s="18"/>
      <c r="N73" s="18" t="n">
        <v>5.97</v>
      </c>
      <c r="O73" s="18"/>
      <c r="P73" s="18"/>
      <c r="Q73" s="18"/>
      <c r="R73" s="18"/>
      <c r="S73" s="19" t="n">
        <v>-7.28</v>
      </c>
      <c r="T73" s="19"/>
      <c r="U73" s="19"/>
      <c r="V73" s="19"/>
      <c r="W73" s="19"/>
      <c r="X73" s="19" t="n">
        <v>7.28</v>
      </c>
      <c r="Y73" s="19"/>
      <c r="Z73" s="19"/>
      <c r="AA73" s="19"/>
      <c r="AB73" s="19"/>
      <c r="AC73" s="19" t="n">
        <v>11.54</v>
      </c>
      <c r="AD73" s="19"/>
      <c r="AE73" s="19"/>
      <c r="AF73" s="19"/>
      <c r="AG73" s="18" t="n">
        <v>11.71</v>
      </c>
      <c r="AH73" s="18"/>
      <c r="AI73" s="18"/>
      <c r="AJ73" s="18"/>
      <c r="AK73" s="18"/>
      <c r="AL73" s="18"/>
      <c r="AM73" s="18" t="n">
        <v>44.23</v>
      </c>
      <c r="AN73" s="18"/>
      <c r="AO73" s="18"/>
      <c r="AP73" s="18"/>
      <c r="AQ73" s="18"/>
      <c r="AR73" s="18" t="n">
        <v>44.23</v>
      </c>
      <c r="AS73" s="18"/>
      <c r="AT73" s="18"/>
      <c r="AU73" s="18"/>
      <c r="AV73" s="8"/>
      <c r="AW73" s="8"/>
      <c r="AX73" s="8"/>
      <c r="AY73" s="8"/>
      <c r="AZ73" s="8"/>
      <c r="BA73" s="8"/>
    </row>
    <row r="74" customFormat="false" ht="15" hidden="false" customHeight="true" outlineLevel="0" collapsed="false">
      <c r="A74" s="17" t="s">
        <v>54</v>
      </c>
      <c r="B74" s="17"/>
      <c r="C74" s="17"/>
      <c r="D74" s="17"/>
      <c r="E74" s="17"/>
      <c r="F74" s="17"/>
      <c r="G74" s="17"/>
      <c r="H74" s="17"/>
      <c r="I74" s="17"/>
      <c r="J74" s="18" t="n">
        <v>-8.68</v>
      </c>
      <c r="K74" s="18"/>
      <c r="L74" s="18"/>
      <c r="M74" s="18"/>
      <c r="N74" s="18" t="n">
        <v>8.68</v>
      </c>
      <c r="O74" s="18"/>
      <c r="P74" s="18"/>
      <c r="Q74" s="18"/>
      <c r="R74" s="18"/>
      <c r="S74" s="19" t="n">
        <v>-10.89</v>
      </c>
      <c r="T74" s="19"/>
      <c r="U74" s="19"/>
      <c r="V74" s="19"/>
      <c r="W74" s="19"/>
      <c r="X74" s="19" t="n">
        <v>10.89</v>
      </c>
      <c r="Y74" s="19"/>
      <c r="Z74" s="19"/>
      <c r="AA74" s="19"/>
      <c r="AB74" s="19"/>
      <c r="AC74" s="19" t="n">
        <v>0.28</v>
      </c>
      <c r="AD74" s="19"/>
      <c r="AE74" s="19"/>
      <c r="AF74" s="19"/>
      <c r="AG74" s="18" t="n">
        <v>5.5</v>
      </c>
      <c r="AH74" s="18"/>
      <c r="AI74" s="18"/>
      <c r="AJ74" s="18"/>
      <c r="AK74" s="18"/>
      <c r="AL74" s="18"/>
      <c r="AM74" s="18" t="n">
        <v>38.64</v>
      </c>
      <c r="AN74" s="18"/>
      <c r="AO74" s="18"/>
      <c r="AP74" s="18"/>
      <c r="AQ74" s="18"/>
      <c r="AR74" s="18" t="n">
        <v>38.64</v>
      </c>
      <c r="AS74" s="18"/>
      <c r="AT74" s="18"/>
      <c r="AU74" s="18"/>
      <c r="AV74" s="8"/>
      <c r="AW74" s="8"/>
      <c r="AX74" s="8"/>
      <c r="AY74" s="8"/>
      <c r="AZ74" s="8"/>
      <c r="BA74" s="8"/>
    </row>
    <row r="75" customFormat="false" ht="15" hidden="false" customHeight="true" outlineLevel="0" collapsed="false">
      <c r="A75" s="17" t="s">
        <v>55</v>
      </c>
      <c r="B75" s="17"/>
      <c r="C75" s="17"/>
      <c r="D75" s="17"/>
      <c r="E75" s="17"/>
      <c r="F75" s="17"/>
      <c r="G75" s="17"/>
      <c r="H75" s="17"/>
      <c r="I75" s="17"/>
      <c r="J75" s="18" t="n">
        <v>-4.22</v>
      </c>
      <c r="K75" s="18"/>
      <c r="L75" s="18"/>
      <c r="M75" s="18"/>
      <c r="N75" s="18" t="n">
        <v>4.22</v>
      </c>
      <c r="O75" s="18"/>
      <c r="P75" s="18"/>
      <c r="Q75" s="18"/>
      <c r="R75" s="18"/>
      <c r="S75" s="19" t="n">
        <v>-7.97</v>
      </c>
      <c r="T75" s="19"/>
      <c r="U75" s="19"/>
      <c r="V75" s="19"/>
      <c r="W75" s="19"/>
      <c r="X75" s="19" t="n">
        <v>7.97</v>
      </c>
      <c r="Y75" s="19"/>
      <c r="Z75" s="19"/>
      <c r="AA75" s="19"/>
      <c r="AB75" s="19"/>
      <c r="AC75" s="19" t="n">
        <v>3</v>
      </c>
      <c r="AD75" s="19"/>
      <c r="AE75" s="19"/>
      <c r="AF75" s="19"/>
      <c r="AG75" s="18" t="n">
        <v>5.32</v>
      </c>
      <c r="AH75" s="18"/>
      <c r="AI75" s="18"/>
      <c r="AJ75" s="18"/>
      <c r="AK75" s="18"/>
      <c r="AL75" s="18"/>
      <c r="AM75" s="18" t="n">
        <v>61.47</v>
      </c>
      <c r="AN75" s="18"/>
      <c r="AO75" s="18"/>
      <c r="AP75" s="18"/>
      <c r="AQ75" s="18"/>
      <c r="AR75" s="18" t="n">
        <v>61.47</v>
      </c>
      <c r="AS75" s="18"/>
      <c r="AT75" s="18"/>
      <c r="AU75" s="18"/>
      <c r="AV75" s="8"/>
      <c r="AW75" s="8"/>
      <c r="AX75" s="8"/>
      <c r="AY75" s="8"/>
      <c r="AZ75" s="8"/>
      <c r="BA75" s="8"/>
    </row>
    <row r="76" customFormat="false" ht="15" hidden="false" customHeight="true" outlineLevel="0" collapsed="false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8" t="n">
        <v>-8.24</v>
      </c>
      <c r="K76" s="18"/>
      <c r="L76" s="18"/>
      <c r="M76" s="18"/>
      <c r="N76" s="18" t="n">
        <v>8.24</v>
      </c>
      <c r="O76" s="18"/>
      <c r="P76" s="18"/>
      <c r="Q76" s="18"/>
      <c r="R76" s="18"/>
      <c r="S76" s="19" t="n">
        <v>-9.51</v>
      </c>
      <c r="T76" s="19"/>
      <c r="U76" s="19"/>
      <c r="V76" s="19"/>
      <c r="W76" s="19"/>
      <c r="X76" s="19" t="n">
        <v>9.51</v>
      </c>
      <c r="Y76" s="19"/>
      <c r="Z76" s="19"/>
      <c r="AA76" s="19"/>
      <c r="AB76" s="19"/>
      <c r="AC76" s="19" t="n">
        <v>1.41</v>
      </c>
      <c r="AD76" s="19"/>
      <c r="AE76" s="19"/>
      <c r="AF76" s="19"/>
      <c r="AG76" s="18" t="n">
        <v>6.13</v>
      </c>
      <c r="AH76" s="18"/>
      <c r="AI76" s="18"/>
      <c r="AJ76" s="18"/>
      <c r="AK76" s="18"/>
      <c r="AL76" s="18"/>
      <c r="AM76" s="18" t="n">
        <v>44.51</v>
      </c>
      <c r="AN76" s="18"/>
      <c r="AO76" s="18"/>
      <c r="AP76" s="18"/>
      <c r="AQ76" s="18"/>
      <c r="AR76" s="18" t="n">
        <v>44.51</v>
      </c>
      <c r="AS76" s="18"/>
      <c r="AT76" s="18"/>
      <c r="AU76" s="18"/>
      <c r="AV76" s="8"/>
      <c r="AW76" s="8"/>
      <c r="AX76" s="8"/>
      <c r="AY76" s="8"/>
      <c r="AZ76" s="8"/>
      <c r="BA76" s="8"/>
    </row>
    <row r="77" customFormat="false" ht="15" hidden="false" customHeight="true" outlineLevel="0" collapsed="false">
      <c r="A77" s="20" t="s">
        <v>57</v>
      </c>
      <c r="B77" s="20"/>
      <c r="C77" s="20"/>
      <c r="D77" s="20"/>
      <c r="E77" s="20"/>
      <c r="F77" s="20"/>
      <c r="G77" s="20"/>
      <c r="H77" s="20"/>
      <c r="I77" s="20"/>
      <c r="J77" s="21" t="n">
        <v>-4.11</v>
      </c>
      <c r="K77" s="21"/>
      <c r="L77" s="21"/>
      <c r="M77" s="21"/>
      <c r="N77" s="21" t="n">
        <v>4.11</v>
      </c>
      <c r="O77" s="21"/>
      <c r="P77" s="21"/>
      <c r="Q77" s="21"/>
      <c r="R77" s="21"/>
      <c r="S77" s="22" t="n">
        <v>-3.67</v>
      </c>
      <c r="T77" s="22"/>
      <c r="U77" s="22"/>
      <c r="V77" s="22"/>
      <c r="W77" s="22"/>
      <c r="X77" s="22" t="n">
        <v>3.67</v>
      </c>
      <c r="Y77" s="22"/>
      <c r="Z77" s="22"/>
      <c r="AA77" s="22"/>
      <c r="AB77" s="22"/>
      <c r="AC77" s="22" t="n">
        <v>-3.42</v>
      </c>
      <c r="AD77" s="22"/>
      <c r="AE77" s="22"/>
      <c r="AF77" s="22"/>
      <c r="AG77" s="21" t="n">
        <v>5.32</v>
      </c>
      <c r="AH77" s="21"/>
      <c r="AI77" s="21"/>
      <c r="AJ77" s="21"/>
      <c r="AK77" s="21"/>
      <c r="AL77" s="21"/>
      <c r="AM77" s="21" t="n">
        <v>21.49</v>
      </c>
      <c r="AN77" s="21"/>
      <c r="AO77" s="21"/>
      <c r="AP77" s="21"/>
      <c r="AQ77" s="21"/>
      <c r="AR77" s="21" t="n">
        <v>21.49</v>
      </c>
      <c r="AS77" s="21"/>
      <c r="AT77" s="21"/>
      <c r="AU77" s="21"/>
      <c r="AV77" s="8"/>
      <c r="AW77" s="8"/>
      <c r="AX77" s="8"/>
      <c r="AY77" s="8"/>
      <c r="AZ77" s="8"/>
      <c r="BA77" s="8"/>
    </row>
    <row r="78" customFormat="false" ht="141" hidden="false" customHeight="true" outlineLevel="0" collapsed="false">
      <c r="A78" s="23" t="s">
        <v>58</v>
      </c>
      <c r="B78" s="23"/>
      <c r="C78" s="23"/>
      <c r="D78" s="23"/>
      <c r="E78" s="23"/>
      <c r="F78" s="23"/>
      <c r="G78" s="23"/>
      <c r="H78" s="23"/>
      <c r="I78" s="24" t="s">
        <v>59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customFormat="false" ht="5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8"/>
      <c r="AW79" s="8"/>
      <c r="AX79" s="8"/>
      <c r="AY79" s="8"/>
      <c r="AZ79" s="8"/>
      <c r="BA79" s="8"/>
    </row>
    <row r="80" customFormat="false" ht="15" hidden="false" customHeight="true" outlineLevel="0" collapsed="false">
      <c r="A80" s="11" t="s">
        <v>24</v>
      </c>
      <c r="B80" s="11"/>
      <c r="C80" s="11"/>
      <c r="D80" s="11"/>
      <c r="E80" s="11"/>
      <c r="F80" s="11"/>
      <c r="G80" s="11"/>
      <c r="H80" s="11"/>
      <c r="I80" s="11"/>
      <c r="J80" s="25" t="s">
        <v>25</v>
      </c>
      <c r="K80" s="25"/>
      <c r="L80" s="25"/>
      <c r="M80" s="25"/>
      <c r="N80" s="13" t="s">
        <v>26</v>
      </c>
      <c r="O80" s="13"/>
      <c r="P80" s="13"/>
      <c r="Q80" s="13"/>
      <c r="R80" s="13"/>
      <c r="S80" s="12" t="s">
        <v>25</v>
      </c>
      <c r="T80" s="12"/>
      <c r="U80" s="12"/>
      <c r="V80" s="12"/>
      <c r="W80" s="12" t="s">
        <v>26</v>
      </c>
      <c r="X80" s="12"/>
      <c r="Y80" s="12"/>
      <c r="Z80" s="12"/>
      <c r="AA80" s="12"/>
      <c r="AB80" s="26" t="s">
        <v>25</v>
      </c>
      <c r="AC80" s="26"/>
      <c r="AD80" s="26"/>
      <c r="AE80" s="26"/>
      <c r="AF80" s="26"/>
      <c r="AG80" s="13" t="s">
        <v>26</v>
      </c>
      <c r="AH80" s="13"/>
      <c r="AI80" s="13"/>
      <c r="AJ80" s="13"/>
      <c r="AK80" s="13"/>
      <c r="AL80" s="13"/>
      <c r="AM80" s="11" t="s">
        <v>25</v>
      </c>
      <c r="AN80" s="11"/>
      <c r="AO80" s="11"/>
      <c r="AP80" s="11"/>
      <c r="AQ80" s="11"/>
      <c r="AR80" s="12" t="s">
        <v>26</v>
      </c>
      <c r="AS80" s="12"/>
      <c r="AT80" s="12"/>
      <c r="AU80" s="12"/>
      <c r="AV80" s="8"/>
      <c r="AW80" s="8"/>
      <c r="AX80" s="8"/>
      <c r="AY80" s="8"/>
      <c r="AZ80" s="8"/>
      <c r="BA80" s="8"/>
    </row>
    <row r="81" customFormat="false" ht="15" hidden="false" customHeight="true" outlineLevel="0" collapsed="false">
      <c r="A81" s="14" t="s">
        <v>27</v>
      </c>
      <c r="B81" s="14"/>
      <c r="C81" s="14"/>
      <c r="D81" s="14"/>
      <c r="E81" s="14"/>
      <c r="F81" s="14"/>
      <c r="G81" s="14"/>
      <c r="H81" s="14"/>
      <c r="I81" s="14"/>
      <c r="J81" s="27" t="n">
        <v>2.46</v>
      </c>
      <c r="K81" s="27"/>
      <c r="L81" s="27"/>
      <c r="M81" s="27"/>
      <c r="N81" s="16" t="n">
        <v>2.46</v>
      </c>
      <c r="O81" s="16"/>
      <c r="P81" s="16"/>
      <c r="Q81" s="16"/>
      <c r="R81" s="16"/>
      <c r="S81" s="15" t="n">
        <v>1.77</v>
      </c>
      <c r="T81" s="15"/>
      <c r="U81" s="15"/>
      <c r="V81" s="15"/>
      <c r="W81" s="15" t="n">
        <v>1.77</v>
      </c>
      <c r="X81" s="15"/>
      <c r="Y81" s="15"/>
      <c r="Z81" s="15"/>
      <c r="AA81" s="15"/>
      <c r="AB81" s="16" t="n">
        <v>-7.9</v>
      </c>
      <c r="AC81" s="16"/>
      <c r="AD81" s="16"/>
      <c r="AE81" s="16"/>
      <c r="AF81" s="16"/>
      <c r="AG81" s="15" t="n">
        <v>7.9</v>
      </c>
      <c r="AH81" s="15"/>
      <c r="AI81" s="15"/>
      <c r="AJ81" s="15"/>
      <c r="AK81" s="15"/>
      <c r="AL81" s="15"/>
      <c r="AM81" s="15" t="n">
        <v>-8.4</v>
      </c>
      <c r="AN81" s="15"/>
      <c r="AO81" s="15"/>
      <c r="AP81" s="15"/>
      <c r="AQ81" s="15"/>
      <c r="AR81" s="15" t="n">
        <v>8.4</v>
      </c>
      <c r="AS81" s="15"/>
      <c r="AT81" s="15"/>
      <c r="AU81" s="15"/>
      <c r="AV81" s="8"/>
      <c r="AW81" s="8"/>
      <c r="AX81" s="8"/>
      <c r="AY81" s="8"/>
      <c r="AZ81" s="8"/>
      <c r="BA81" s="8"/>
    </row>
    <row r="82" customFormat="false" ht="15" hidden="false" customHeight="true" outlineLevel="0" collapsed="false">
      <c r="A82" s="17" t="s">
        <v>28</v>
      </c>
      <c r="B82" s="17"/>
      <c r="C82" s="17"/>
      <c r="D82" s="17"/>
      <c r="E82" s="17"/>
      <c r="F82" s="17"/>
      <c r="G82" s="17"/>
      <c r="H82" s="17"/>
      <c r="I82" s="17"/>
      <c r="J82" s="28" t="n">
        <v>1.84</v>
      </c>
      <c r="K82" s="28"/>
      <c r="L82" s="28"/>
      <c r="M82" s="28"/>
      <c r="N82" s="19" t="n">
        <v>1.84</v>
      </c>
      <c r="O82" s="19"/>
      <c r="P82" s="19"/>
      <c r="Q82" s="19"/>
      <c r="R82" s="19"/>
      <c r="S82" s="18" t="n">
        <v>0.74</v>
      </c>
      <c r="T82" s="18"/>
      <c r="U82" s="18"/>
      <c r="V82" s="18"/>
      <c r="W82" s="18" t="n">
        <v>0.74</v>
      </c>
      <c r="X82" s="18"/>
      <c r="Y82" s="18"/>
      <c r="Z82" s="18"/>
      <c r="AA82" s="18"/>
      <c r="AB82" s="19" t="n">
        <v>-8</v>
      </c>
      <c r="AC82" s="19"/>
      <c r="AD82" s="19"/>
      <c r="AE82" s="19"/>
      <c r="AF82" s="19"/>
      <c r="AG82" s="18" t="n">
        <v>8</v>
      </c>
      <c r="AH82" s="18"/>
      <c r="AI82" s="18"/>
      <c r="AJ82" s="18"/>
      <c r="AK82" s="18"/>
      <c r="AL82" s="18"/>
      <c r="AM82" s="18" t="n">
        <v>-8.43</v>
      </c>
      <c r="AN82" s="18"/>
      <c r="AO82" s="18"/>
      <c r="AP82" s="18"/>
      <c r="AQ82" s="18"/>
      <c r="AR82" s="18" t="n">
        <v>8.43</v>
      </c>
      <c r="AS82" s="18"/>
      <c r="AT82" s="18"/>
      <c r="AU82" s="18"/>
      <c r="AV82" s="8"/>
      <c r="AW82" s="8"/>
      <c r="AX82" s="8"/>
      <c r="AY82" s="8"/>
      <c r="AZ82" s="8"/>
      <c r="BA82" s="8"/>
    </row>
    <row r="83" customFormat="false" ht="15" hidden="false" customHeight="true" outlineLevel="0" collapsed="false">
      <c r="A83" s="17" t="s">
        <v>29</v>
      </c>
      <c r="B83" s="17"/>
      <c r="C83" s="17"/>
      <c r="D83" s="17"/>
      <c r="E83" s="17"/>
      <c r="F83" s="17"/>
      <c r="G83" s="17"/>
      <c r="H83" s="17"/>
      <c r="I83" s="17"/>
      <c r="J83" s="28" t="n">
        <v>1.81</v>
      </c>
      <c r="K83" s="28"/>
      <c r="L83" s="28"/>
      <c r="M83" s="28"/>
      <c r="N83" s="19" t="n">
        <v>1.81</v>
      </c>
      <c r="O83" s="19"/>
      <c r="P83" s="19"/>
      <c r="Q83" s="19"/>
      <c r="R83" s="19"/>
      <c r="S83" s="18" t="n">
        <v>-0.85</v>
      </c>
      <c r="T83" s="18"/>
      <c r="U83" s="18"/>
      <c r="V83" s="18"/>
      <c r="W83" s="18" t="n">
        <v>0.85</v>
      </c>
      <c r="X83" s="18"/>
      <c r="Y83" s="18"/>
      <c r="Z83" s="18"/>
      <c r="AA83" s="18"/>
      <c r="AB83" s="19" t="n">
        <v>-11.33</v>
      </c>
      <c r="AC83" s="19"/>
      <c r="AD83" s="19"/>
      <c r="AE83" s="19"/>
      <c r="AF83" s="19"/>
      <c r="AG83" s="18" t="n">
        <v>11.33</v>
      </c>
      <c r="AH83" s="18"/>
      <c r="AI83" s="18"/>
      <c r="AJ83" s="18"/>
      <c r="AK83" s="18"/>
      <c r="AL83" s="18"/>
      <c r="AM83" s="18" t="n">
        <v>-8.92</v>
      </c>
      <c r="AN83" s="18"/>
      <c r="AO83" s="18"/>
      <c r="AP83" s="18"/>
      <c r="AQ83" s="18"/>
      <c r="AR83" s="18" t="n">
        <v>8.92</v>
      </c>
      <c r="AS83" s="18"/>
      <c r="AT83" s="18"/>
      <c r="AU83" s="18"/>
      <c r="AV83" s="8"/>
      <c r="AW83" s="8"/>
      <c r="AX83" s="8"/>
      <c r="AY83" s="8"/>
      <c r="AZ83" s="8"/>
      <c r="BA83" s="8"/>
    </row>
    <row r="84" customFormat="false" ht="15" hidden="false" customHeight="true" outlineLevel="0" collapsed="false">
      <c r="A84" s="17" t="s">
        <v>30</v>
      </c>
      <c r="B84" s="17"/>
      <c r="C84" s="17"/>
      <c r="D84" s="17"/>
      <c r="E84" s="17"/>
      <c r="F84" s="17"/>
      <c r="G84" s="17"/>
      <c r="H84" s="17"/>
      <c r="I84" s="17"/>
      <c r="J84" s="28" t="n">
        <v>2.47</v>
      </c>
      <c r="K84" s="28"/>
      <c r="L84" s="28"/>
      <c r="M84" s="28"/>
      <c r="N84" s="19" t="n">
        <v>2.47</v>
      </c>
      <c r="O84" s="19"/>
      <c r="P84" s="19"/>
      <c r="Q84" s="19"/>
      <c r="R84" s="19"/>
      <c r="S84" s="18" t="n">
        <v>3.71</v>
      </c>
      <c r="T84" s="18"/>
      <c r="U84" s="18"/>
      <c r="V84" s="18"/>
      <c r="W84" s="18" t="n">
        <v>3.71</v>
      </c>
      <c r="X84" s="18"/>
      <c r="Y84" s="18"/>
      <c r="Z84" s="18"/>
      <c r="AA84" s="18"/>
      <c r="AB84" s="19" t="n">
        <v>-6.39</v>
      </c>
      <c r="AC84" s="19"/>
      <c r="AD84" s="19"/>
      <c r="AE84" s="19"/>
      <c r="AF84" s="19"/>
      <c r="AG84" s="18" t="n">
        <v>6.39</v>
      </c>
      <c r="AH84" s="18"/>
      <c r="AI84" s="18"/>
      <c r="AJ84" s="18"/>
      <c r="AK84" s="18"/>
      <c r="AL84" s="18"/>
      <c r="AM84" s="18" t="n">
        <v>-7.41</v>
      </c>
      <c r="AN84" s="18"/>
      <c r="AO84" s="18"/>
      <c r="AP84" s="18"/>
      <c r="AQ84" s="18"/>
      <c r="AR84" s="18" t="n">
        <v>7.41</v>
      </c>
      <c r="AS84" s="18"/>
      <c r="AT84" s="18"/>
      <c r="AU84" s="18"/>
      <c r="AV84" s="8"/>
      <c r="AW84" s="8"/>
      <c r="AX84" s="8"/>
      <c r="AY84" s="8"/>
      <c r="AZ84" s="8"/>
      <c r="BA84" s="8"/>
    </row>
    <row r="85" customFormat="false" ht="15" hidden="false" customHeight="true" outlineLevel="0" collapsed="false">
      <c r="A85" s="17" t="s">
        <v>31</v>
      </c>
      <c r="B85" s="17"/>
      <c r="C85" s="17"/>
      <c r="D85" s="17"/>
      <c r="E85" s="17"/>
      <c r="F85" s="17"/>
      <c r="G85" s="17"/>
      <c r="H85" s="17"/>
      <c r="I85" s="17"/>
      <c r="J85" s="28" t="n">
        <v>1.76</v>
      </c>
      <c r="K85" s="28"/>
      <c r="L85" s="28"/>
      <c r="M85" s="28"/>
      <c r="N85" s="19" t="n">
        <v>1.76</v>
      </c>
      <c r="O85" s="19"/>
      <c r="P85" s="19"/>
      <c r="Q85" s="19"/>
      <c r="R85" s="19"/>
      <c r="S85" s="18" t="n">
        <v>2.76</v>
      </c>
      <c r="T85" s="18"/>
      <c r="U85" s="18"/>
      <c r="V85" s="18"/>
      <c r="W85" s="18" t="n">
        <v>2.76</v>
      </c>
      <c r="X85" s="18"/>
      <c r="Y85" s="18"/>
      <c r="Z85" s="18"/>
      <c r="AA85" s="18"/>
      <c r="AB85" s="19" t="n">
        <v>-5.81</v>
      </c>
      <c r="AC85" s="19"/>
      <c r="AD85" s="19"/>
      <c r="AE85" s="19"/>
      <c r="AF85" s="19"/>
      <c r="AG85" s="18" t="n">
        <v>5.81</v>
      </c>
      <c r="AH85" s="18"/>
      <c r="AI85" s="18"/>
      <c r="AJ85" s="18"/>
      <c r="AK85" s="18"/>
      <c r="AL85" s="18"/>
      <c r="AM85" s="18" t="n">
        <v>-17.35</v>
      </c>
      <c r="AN85" s="18"/>
      <c r="AO85" s="18"/>
      <c r="AP85" s="18"/>
      <c r="AQ85" s="18"/>
      <c r="AR85" s="18" t="n">
        <v>17.35</v>
      </c>
      <c r="AS85" s="18"/>
      <c r="AT85" s="18"/>
      <c r="AU85" s="18"/>
      <c r="AV85" s="8"/>
      <c r="AW85" s="8"/>
      <c r="AX85" s="8"/>
      <c r="AY85" s="8"/>
      <c r="AZ85" s="8"/>
      <c r="BA85" s="8"/>
    </row>
    <row r="86" customFormat="false" ht="15" hidden="false" customHeight="true" outlineLevel="0" collapsed="false">
      <c r="A86" s="17" t="s">
        <v>32</v>
      </c>
      <c r="B86" s="17"/>
      <c r="C86" s="17"/>
      <c r="D86" s="17"/>
      <c r="E86" s="17"/>
      <c r="F86" s="17"/>
      <c r="G86" s="17"/>
      <c r="H86" s="17"/>
      <c r="I86" s="17"/>
      <c r="J86" s="28" t="n">
        <v>5.17</v>
      </c>
      <c r="K86" s="28"/>
      <c r="L86" s="28"/>
      <c r="M86" s="28"/>
      <c r="N86" s="19" t="n">
        <v>5.17</v>
      </c>
      <c r="O86" s="19"/>
      <c r="P86" s="19"/>
      <c r="Q86" s="19"/>
      <c r="R86" s="19"/>
      <c r="S86" s="18" t="n">
        <v>2.51</v>
      </c>
      <c r="T86" s="18"/>
      <c r="U86" s="18"/>
      <c r="V86" s="18"/>
      <c r="W86" s="18" t="n">
        <v>2.51</v>
      </c>
      <c r="X86" s="18"/>
      <c r="Y86" s="18"/>
      <c r="Z86" s="18"/>
      <c r="AA86" s="18"/>
      <c r="AB86" s="19" t="n">
        <v>-7.84</v>
      </c>
      <c r="AC86" s="19"/>
      <c r="AD86" s="19"/>
      <c r="AE86" s="19"/>
      <c r="AF86" s="19"/>
      <c r="AG86" s="18" t="n">
        <v>7.84</v>
      </c>
      <c r="AH86" s="18"/>
      <c r="AI86" s="18"/>
      <c r="AJ86" s="18"/>
      <c r="AK86" s="18"/>
      <c r="AL86" s="18"/>
      <c r="AM86" s="18" t="n">
        <v>-9.24</v>
      </c>
      <c r="AN86" s="18"/>
      <c r="AO86" s="18"/>
      <c r="AP86" s="18"/>
      <c r="AQ86" s="18"/>
      <c r="AR86" s="18" t="n">
        <v>9.24</v>
      </c>
      <c r="AS86" s="18"/>
      <c r="AT86" s="18"/>
      <c r="AU86" s="18"/>
      <c r="AV86" s="8"/>
      <c r="AW86" s="8"/>
      <c r="AX86" s="8"/>
      <c r="AY86" s="8"/>
      <c r="AZ86" s="8"/>
      <c r="BA86" s="8"/>
    </row>
    <row r="87" customFormat="false" ht="15" hidden="false" customHeight="true" outlineLevel="0" collapsed="false">
      <c r="A87" s="17" t="s">
        <v>33</v>
      </c>
      <c r="B87" s="17"/>
      <c r="C87" s="17"/>
      <c r="D87" s="17"/>
      <c r="E87" s="17"/>
      <c r="F87" s="17"/>
      <c r="G87" s="17"/>
      <c r="H87" s="17"/>
      <c r="I87" s="17"/>
      <c r="J87" s="28" t="n">
        <v>3.77</v>
      </c>
      <c r="K87" s="28"/>
      <c r="L87" s="28"/>
      <c r="M87" s="28"/>
      <c r="N87" s="19" t="n">
        <v>3.77</v>
      </c>
      <c r="O87" s="19"/>
      <c r="P87" s="19"/>
      <c r="Q87" s="19"/>
      <c r="R87" s="19"/>
      <c r="S87" s="18" t="n">
        <v>1.13</v>
      </c>
      <c r="T87" s="18"/>
      <c r="U87" s="18"/>
      <c r="V87" s="18"/>
      <c r="W87" s="18" t="n">
        <v>1.13</v>
      </c>
      <c r="X87" s="18"/>
      <c r="Y87" s="18"/>
      <c r="Z87" s="18"/>
      <c r="AA87" s="18"/>
      <c r="AB87" s="19" t="n">
        <v>-5.2</v>
      </c>
      <c r="AC87" s="19"/>
      <c r="AD87" s="19"/>
      <c r="AE87" s="19"/>
      <c r="AF87" s="19"/>
      <c r="AG87" s="18" t="n">
        <v>5.2</v>
      </c>
      <c r="AH87" s="18"/>
      <c r="AI87" s="18"/>
      <c r="AJ87" s="18"/>
      <c r="AK87" s="18"/>
      <c r="AL87" s="18"/>
      <c r="AM87" s="18" t="n">
        <v>-15.24</v>
      </c>
      <c r="AN87" s="18"/>
      <c r="AO87" s="18"/>
      <c r="AP87" s="18"/>
      <c r="AQ87" s="18"/>
      <c r="AR87" s="18" t="n">
        <v>15.24</v>
      </c>
      <c r="AS87" s="18"/>
      <c r="AT87" s="18"/>
      <c r="AU87" s="18"/>
      <c r="AV87" s="8"/>
      <c r="AW87" s="8"/>
      <c r="AX87" s="8"/>
      <c r="AY87" s="8"/>
      <c r="AZ87" s="8"/>
      <c r="BA87" s="8"/>
    </row>
    <row r="88" customFormat="false" ht="15" hidden="false" customHeight="true" outlineLevel="0" collapsed="false">
      <c r="A88" s="17" t="s">
        <v>34</v>
      </c>
      <c r="B88" s="17"/>
      <c r="C88" s="17"/>
      <c r="D88" s="17"/>
      <c r="E88" s="17"/>
      <c r="F88" s="17"/>
      <c r="G88" s="17"/>
      <c r="H88" s="17"/>
      <c r="I88" s="17"/>
      <c r="J88" s="28" t="n">
        <v>3.13</v>
      </c>
      <c r="K88" s="28"/>
      <c r="L88" s="28"/>
      <c r="M88" s="28"/>
      <c r="N88" s="19" t="n">
        <v>3.13</v>
      </c>
      <c r="O88" s="19"/>
      <c r="P88" s="19"/>
      <c r="Q88" s="19"/>
      <c r="R88" s="19"/>
      <c r="S88" s="18" t="n">
        <v>4.1</v>
      </c>
      <c r="T88" s="18"/>
      <c r="U88" s="18"/>
      <c r="V88" s="18"/>
      <c r="W88" s="18" t="n">
        <v>4.1</v>
      </c>
      <c r="X88" s="18"/>
      <c r="Y88" s="18"/>
      <c r="Z88" s="18"/>
      <c r="AA88" s="18"/>
      <c r="AB88" s="19" t="n">
        <v>-5.87</v>
      </c>
      <c r="AC88" s="19"/>
      <c r="AD88" s="19"/>
      <c r="AE88" s="19"/>
      <c r="AF88" s="19"/>
      <c r="AG88" s="18" t="n">
        <v>5.87</v>
      </c>
      <c r="AH88" s="18"/>
      <c r="AI88" s="18"/>
      <c r="AJ88" s="18"/>
      <c r="AK88" s="18"/>
      <c r="AL88" s="18"/>
      <c r="AM88" s="18" t="n">
        <v>-6.72</v>
      </c>
      <c r="AN88" s="18"/>
      <c r="AO88" s="18"/>
      <c r="AP88" s="18"/>
      <c r="AQ88" s="18"/>
      <c r="AR88" s="18" t="n">
        <v>6.72</v>
      </c>
      <c r="AS88" s="18"/>
      <c r="AT88" s="18"/>
      <c r="AU88" s="18"/>
      <c r="AV88" s="8"/>
      <c r="AW88" s="8"/>
      <c r="AX88" s="8"/>
      <c r="AY88" s="8"/>
      <c r="AZ88" s="8"/>
      <c r="BA88" s="8"/>
    </row>
    <row r="89" customFormat="false" ht="15" hidden="false" customHeight="true" outlineLevel="0" collapsed="false">
      <c r="A89" s="17" t="s">
        <v>35</v>
      </c>
      <c r="B89" s="17"/>
      <c r="C89" s="17"/>
      <c r="D89" s="17"/>
      <c r="E89" s="17"/>
      <c r="F89" s="17"/>
      <c r="G89" s="17"/>
      <c r="H89" s="17"/>
      <c r="I89" s="17"/>
      <c r="J89" s="28" t="n">
        <v>3.73</v>
      </c>
      <c r="K89" s="28"/>
      <c r="L89" s="28"/>
      <c r="M89" s="28"/>
      <c r="N89" s="19" t="n">
        <v>3.73</v>
      </c>
      <c r="O89" s="19"/>
      <c r="P89" s="19"/>
      <c r="Q89" s="19"/>
      <c r="R89" s="19"/>
      <c r="S89" s="18" t="n">
        <v>4.34</v>
      </c>
      <c r="T89" s="18"/>
      <c r="U89" s="18"/>
      <c r="V89" s="18"/>
      <c r="W89" s="18" t="n">
        <v>4.34</v>
      </c>
      <c r="X89" s="18"/>
      <c r="Y89" s="18"/>
      <c r="Z89" s="18"/>
      <c r="AA89" s="18"/>
      <c r="AB89" s="19" t="n">
        <v>-4.96</v>
      </c>
      <c r="AC89" s="19"/>
      <c r="AD89" s="19"/>
      <c r="AE89" s="19"/>
      <c r="AF89" s="19"/>
      <c r="AG89" s="18" t="n">
        <v>4.96</v>
      </c>
      <c r="AH89" s="18"/>
      <c r="AI89" s="18"/>
      <c r="AJ89" s="18"/>
      <c r="AK89" s="18"/>
      <c r="AL89" s="18"/>
      <c r="AM89" s="18" t="n">
        <v>-2.36</v>
      </c>
      <c r="AN89" s="18"/>
      <c r="AO89" s="18"/>
      <c r="AP89" s="18"/>
      <c r="AQ89" s="18"/>
      <c r="AR89" s="18" t="n">
        <v>2.77</v>
      </c>
      <c r="AS89" s="18"/>
      <c r="AT89" s="18"/>
      <c r="AU89" s="18"/>
      <c r="AV89" s="8"/>
      <c r="AW89" s="8"/>
      <c r="AX89" s="8"/>
      <c r="AY89" s="8"/>
      <c r="AZ89" s="8"/>
      <c r="BA89" s="8"/>
    </row>
    <row r="90" customFormat="false" ht="15" hidden="false" customHeight="true" outlineLevel="0" collapsed="false">
      <c r="A90" s="17" t="s">
        <v>36</v>
      </c>
      <c r="B90" s="17"/>
      <c r="C90" s="17"/>
      <c r="D90" s="17"/>
      <c r="E90" s="17"/>
      <c r="F90" s="17"/>
      <c r="G90" s="17"/>
      <c r="H90" s="17"/>
      <c r="I90" s="17"/>
      <c r="J90" s="28" t="n">
        <v>2.09</v>
      </c>
      <c r="K90" s="28"/>
      <c r="L90" s="28"/>
      <c r="M90" s="28"/>
      <c r="N90" s="19" t="n">
        <v>2.09</v>
      </c>
      <c r="O90" s="19"/>
      <c r="P90" s="19"/>
      <c r="Q90" s="19"/>
      <c r="R90" s="19"/>
      <c r="S90" s="18" t="n">
        <v>2.34</v>
      </c>
      <c r="T90" s="18"/>
      <c r="U90" s="18"/>
      <c r="V90" s="18"/>
      <c r="W90" s="18" t="n">
        <v>2.34</v>
      </c>
      <c r="X90" s="18"/>
      <c r="Y90" s="18"/>
      <c r="Z90" s="18"/>
      <c r="AA90" s="18"/>
      <c r="AB90" s="19" t="n">
        <v>-5.97</v>
      </c>
      <c r="AC90" s="19"/>
      <c r="AD90" s="19"/>
      <c r="AE90" s="19"/>
      <c r="AF90" s="19"/>
      <c r="AG90" s="18" t="n">
        <v>5.97</v>
      </c>
      <c r="AH90" s="18"/>
      <c r="AI90" s="18"/>
      <c r="AJ90" s="18"/>
      <c r="AK90" s="18"/>
      <c r="AL90" s="18"/>
      <c r="AM90" s="18" t="n">
        <v>-15.09</v>
      </c>
      <c r="AN90" s="18"/>
      <c r="AO90" s="18"/>
      <c r="AP90" s="18"/>
      <c r="AQ90" s="18"/>
      <c r="AR90" s="18" t="n">
        <v>15.09</v>
      </c>
      <c r="AS90" s="18"/>
      <c r="AT90" s="18"/>
      <c r="AU90" s="18"/>
      <c r="AV90" s="8"/>
      <c r="AW90" s="8"/>
      <c r="AX90" s="8"/>
      <c r="AY90" s="8"/>
      <c r="AZ90" s="8"/>
      <c r="BA90" s="8"/>
    </row>
    <row r="91" customFormat="false" ht="15" hidden="false" customHeight="true" outlineLevel="0" collapsed="false">
      <c r="A91" s="17" t="s">
        <v>37</v>
      </c>
      <c r="B91" s="17"/>
      <c r="C91" s="17"/>
      <c r="D91" s="17"/>
      <c r="E91" s="17"/>
      <c r="F91" s="17"/>
      <c r="G91" s="17"/>
      <c r="H91" s="17"/>
      <c r="I91" s="17"/>
      <c r="J91" s="28" t="n">
        <v>3.34</v>
      </c>
      <c r="K91" s="28"/>
      <c r="L91" s="28"/>
      <c r="M91" s="28"/>
      <c r="N91" s="19" t="n">
        <v>3.34</v>
      </c>
      <c r="O91" s="19"/>
      <c r="P91" s="19"/>
      <c r="Q91" s="19"/>
      <c r="R91" s="19"/>
      <c r="S91" s="18" t="n">
        <v>6.25</v>
      </c>
      <c r="T91" s="18"/>
      <c r="U91" s="18"/>
      <c r="V91" s="18"/>
      <c r="W91" s="18" t="n">
        <v>6.25</v>
      </c>
      <c r="X91" s="18"/>
      <c r="Y91" s="18"/>
      <c r="Z91" s="18"/>
      <c r="AA91" s="18"/>
      <c r="AB91" s="19" t="n">
        <v>-5.53</v>
      </c>
      <c r="AC91" s="19"/>
      <c r="AD91" s="19"/>
      <c r="AE91" s="19"/>
      <c r="AF91" s="19"/>
      <c r="AG91" s="18" t="n">
        <v>5.53</v>
      </c>
      <c r="AH91" s="18"/>
      <c r="AI91" s="18"/>
      <c r="AJ91" s="18"/>
      <c r="AK91" s="18"/>
      <c r="AL91" s="18"/>
      <c r="AM91" s="18" t="n">
        <v>-5.09</v>
      </c>
      <c r="AN91" s="18"/>
      <c r="AO91" s="18"/>
      <c r="AP91" s="18"/>
      <c r="AQ91" s="18"/>
      <c r="AR91" s="18" t="n">
        <v>5.09</v>
      </c>
      <c r="AS91" s="18"/>
      <c r="AT91" s="18"/>
      <c r="AU91" s="18"/>
      <c r="AV91" s="8"/>
      <c r="AW91" s="8"/>
      <c r="AX91" s="8"/>
      <c r="AY91" s="8"/>
      <c r="AZ91" s="8"/>
      <c r="BA91" s="8"/>
    </row>
    <row r="92" customFormat="false" ht="15" hidden="false" customHeight="true" outlineLevel="0" collapsed="false">
      <c r="A92" s="17" t="s">
        <v>38</v>
      </c>
      <c r="B92" s="17"/>
      <c r="C92" s="17"/>
      <c r="D92" s="17"/>
      <c r="E92" s="17"/>
      <c r="F92" s="17"/>
      <c r="G92" s="17"/>
      <c r="H92" s="17"/>
      <c r="I92" s="17"/>
      <c r="J92" s="28" t="n">
        <v>2.1</v>
      </c>
      <c r="K92" s="28"/>
      <c r="L92" s="28"/>
      <c r="M92" s="28"/>
      <c r="N92" s="19" t="n">
        <v>2.1</v>
      </c>
      <c r="O92" s="19"/>
      <c r="P92" s="19"/>
      <c r="Q92" s="19"/>
      <c r="R92" s="19"/>
      <c r="S92" s="18" t="n">
        <v>3.05</v>
      </c>
      <c r="T92" s="18"/>
      <c r="U92" s="18"/>
      <c r="V92" s="18"/>
      <c r="W92" s="18" t="n">
        <v>3.05</v>
      </c>
      <c r="X92" s="18"/>
      <c r="Y92" s="18"/>
      <c r="Z92" s="18"/>
      <c r="AA92" s="18"/>
      <c r="AB92" s="19" t="n">
        <v>-2.79</v>
      </c>
      <c r="AC92" s="19"/>
      <c r="AD92" s="19"/>
      <c r="AE92" s="19"/>
      <c r="AF92" s="19"/>
      <c r="AG92" s="18" t="n">
        <v>3.61</v>
      </c>
      <c r="AH92" s="18"/>
      <c r="AI92" s="18"/>
      <c r="AJ92" s="18"/>
      <c r="AK92" s="18"/>
      <c r="AL92" s="18"/>
      <c r="AM92" s="18" t="n">
        <v>-9.29</v>
      </c>
      <c r="AN92" s="18"/>
      <c r="AO92" s="18"/>
      <c r="AP92" s="18"/>
      <c r="AQ92" s="18"/>
      <c r="AR92" s="18" t="n">
        <v>9.29</v>
      </c>
      <c r="AS92" s="18"/>
      <c r="AT92" s="18"/>
      <c r="AU92" s="18"/>
      <c r="AV92" s="8"/>
      <c r="AW92" s="8"/>
      <c r="AX92" s="8"/>
      <c r="AY92" s="8"/>
      <c r="AZ92" s="8"/>
      <c r="BA92" s="8"/>
    </row>
    <row r="93" customFormat="false" ht="15" hidden="false" customHeight="true" outlineLevel="0" collapsed="false">
      <c r="A93" s="17" t="s">
        <v>39</v>
      </c>
      <c r="B93" s="17"/>
      <c r="C93" s="17"/>
      <c r="D93" s="17"/>
      <c r="E93" s="17"/>
      <c r="F93" s="17"/>
      <c r="G93" s="17"/>
      <c r="H93" s="17"/>
      <c r="I93" s="17"/>
      <c r="J93" s="28" t="n">
        <v>7.6</v>
      </c>
      <c r="K93" s="28"/>
      <c r="L93" s="28"/>
      <c r="M93" s="28"/>
      <c r="N93" s="19" t="n">
        <v>7.6</v>
      </c>
      <c r="O93" s="19"/>
      <c r="P93" s="19"/>
      <c r="Q93" s="19"/>
      <c r="R93" s="19"/>
      <c r="S93" s="18" t="n">
        <v>8.96</v>
      </c>
      <c r="T93" s="18"/>
      <c r="U93" s="18"/>
      <c r="V93" s="18"/>
      <c r="W93" s="18" t="n">
        <v>8.96</v>
      </c>
      <c r="X93" s="18"/>
      <c r="Y93" s="18"/>
      <c r="Z93" s="18"/>
      <c r="AA93" s="18"/>
      <c r="AB93" s="19" t="n">
        <v>0.32</v>
      </c>
      <c r="AC93" s="19"/>
      <c r="AD93" s="19"/>
      <c r="AE93" s="19"/>
      <c r="AF93" s="19"/>
      <c r="AG93" s="18" t="n">
        <v>2.77</v>
      </c>
      <c r="AH93" s="18"/>
      <c r="AI93" s="18"/>
      <c r="AJ93" s="18"/>
      <c r="AK93" s="18"/>
      <c r="AL93" s="18"/>
      <c r="AM93" s="18" t="n">
        <v>-19.45</v>
      </c>
      <c r="AN93" s="18"/>
      <c r="AO93" s="18"/>
      <c r="AP93" s="18"/>
      <c r="AQ93" s="18"/>
      <c r="AR93" s="18" t="n">
        <v>19.45</v>
      </c>
      <c r="AS93" s="18"/>
      <c r="AT93" s="18"/>
      <c r="AU93" s="18"/>
      <c r="AV93" s="8"/>
      <c r="AW93" s="8"/>
      <c r="AX93" s="8"/>
      <c r="AY93" s="8"/>
      <c r="AZ93" s="8"/>
      <c r="BA93" s="8"/>
    </row>
    <row r="94" customFormat="false" ht="15" hidden="false" customHeight="true" outlineLevel="0" collapsed="false">
      <c r="A94" s="17" t="s">
        <v>40</v>
      </c>
      <c r="B94" s="17"/>
      <c r="C94" s="17"/>
      <c r="D94" s="17"/>
      <c r="E94" s="17"/>
      <c r="F94" s="17"/>
      <c r="G94" s="17"/>
      <c r="H94" s="17"/>
      <c r="I94" s="17"/>
      <c r="J94" s="28" t="n">
        <v>2.77</v>
      </c>
      <c r="K94" s="28"/>
      <c r="L94" s="28"/>
      <c r="M94" s="28"/>
      <c r="N94" s="19" t="n">
        <v>2.77</v>
      </c>
      <c r="O94" s="19"/>
      <c r="P94" s="19"/>
      <c r="Q94" s="19"/>
      <c r="R94" s="19"/>
      <c r="S94" s="18" t="n">
        <v>4.83</v>
      </c>
      <c r="T94" s="18"/>
      <c r="U94" s="18"/>
      <c r="V94" s="18"/>
      <c r="W94" s="18" t="n">
        <v>4.83</v>
      </c>
      <c r="X94" s="18"/>
      <c r="Y94" s="18"/>
      <c r="Z94" s="18"/>
      <c r="AA94" s="18"/>
      <c r="AB94" s="19" t="n">
        <v>-5.85</v>
      </c>
      <c r="AC94" s="19"/>
      <c r="AD94" s="19"/>
      <c r="AE94" s="19"/>
      <c r="AF94" s="19"/>
      <c r="AG94" s="18" t="n">
        <v>5.85</v>
      </c>
      <c r="AH94" s="18"/>
      <c r="AI94" s="18"/>
      <c r="AJ94" s="18"/>
      <c r="AK94" s="18"/>
      <c r="AL94" s="18"/>
      <c r="AM94" s="18" t="n">
        <v>-17.75</v>
      </c>
      <c r="AN94" s="18"/>
      <c r="AO94" s="18"/>
      <c r="AP94" s="18"/>
      <c r="AQ94" s="18"/>
      <c r="AR94" s="18" t="n">
        <v>17.75</v>
      </c>
      <c r="AS94" s="18"/>
      <c r="AT94" s="18"/>
      <c r="AU94" s="18"/>
      <c r="AV94" s="8"/>
      <c r="AW94" s="8"/>
      <c r="AX94" s="8"/>
      <c r="AY94" s="8"/>
      <c r="AZ94" s="8"/>
      <c r="BA94" s="8"/>
    </row>
    <row r="95" customFormat="false" ht="15" hidden="false" customHeight="true" outlineLevel="0" collapsed="false">
      <c r="A95" s="17" t="s">
        <v>41</v>
      </c>
      <c r="B95" s="17"/>
      <c r="C95" s="17"/>
      <c r="D95" s="17"/>
      <c r="E95" s="17"/>
      <c r="F95" s="17"/>
      <c r="G95" s="17"/>
      <c r="H95" s="17"/>
      <c r="I95" s="17"/>
      <c r="J95" s="28" t="n">
        <v>11.17</v>
      </c>
      <c r="K95" s="28"/>
      <c r="L95" s="28"/>
      <c r="M95" s="28"/>
      <c r="N95" s="19" t="n">
        <v>11.17</v>
      </c>
      <c r="O95" s="19"/>
      <c r="P95" s="19"/>
      <c r="Q95" s="19"/>
      <c r="R95" s="19"/>
      <c r="S95" s="18" t="n">
        <v>6.59</v>
      </c>
      <c r="T95" s="18"/>
      <c r="U95" s="18"/>
      <c r="V95" s="18"/>
      <c r="W95" s="18" t="n">
        <v>6.59</v>
      </c>
      <c r="X95" s="18"/>
      <c r="Y95" s="18"/>
      <c r="Z95" s="18"/>
      <c r="AA95" s="18"/>
      <c r="AB95" s="19" t="n">
        <v>-1.04</v>
      </c>
      <c r="AC95" s="19"/>
      <c r="AD95" s="19"/>
      <c r="AE95" s="19"/>
      <c r="AF95" s="19"/>
      <c r="AG95" s="18" t="n">
        <v>2.99</v>
      </c>
      <c r="AH95" s="18"/>
      <c r="AI95" s="18"/>
      <c r="AJ95" s="18"/>
      <c r="AK95" s="18"/>
      <c r="AL95" s="18"/>
      <c r="AM95" s="18" t="n">
        <v>-16.67</v>
      </c>
      <c r="AN95" s="18"/>
      <c r="AO95" s="18"/>
      <c r="AP95" s="18"/>
      <c r="AQ95" s="18"/>
      <c r="AR95" s="18" t="n">
        <v>16.67</v>
      </c>
      <c r="AS95" s="18"/>
      <c r="AT95" s="18"/>
      <c r="AU95" s="18"/>
      <c r="AV95" s="8"/>
      <c r="AW95" s="8"/>
      <c r="AX95" s="8"/>
      <c r="AY95" s="8"/>
      <c r="AZ95" s="8"/>
      <c r="BA95" s="8"/>
    </row>
    <row r="96" customFormat="false" ht="15" hidden="false" customHeight="true" outlineLevel="0" collapsed="false">
      <c r="A96" s="17" t="s">
        <v>42</v>
      </c>
      <c r="B96" s="17"/>
      <c r="C96" s="17"/>
      <c r="D96" s="17"/>
      <c r="E96" s="17"/>
      <c r="F96" s="17"/>
      <c r="G96" s="17"/>
      <c r="H96" s="17"/>
      <c r="I96" s="17"/>
      <c r="J96" s="28" t="n">
        <v>3.27</v>
      </c>
      <c r="K96" s="28"/>
      <c r="L96" s="28"/>
      <c r="M96" s="28"/>
      <c r="N96" s="19" t="n">
        <v>3.27</v>
      </c>
      <c r="O96" s="19"/>
      <c r="P96" s="19"/>
      <c r="Q96" s="19"/>
      <c r="R96" s="19"/>
      <c r="S96" s="18" t="n">
        <v>4.39</v>
      </c>
      <c r="T96" s="18"/>
      <c r="U96" s="18"/>
      <c r="V96" s="18"/>
      <c r="W96" s="18" t="n">
        <v>4.39</v>
      </c>
      <c r="X96" s="18"/>
      <c r="Y96" s="18"/>
      <c r="Z96" s="18"/>
      <c r="AA96" s="18"/>
      <c r="AB96" s="19" t="n">
        <v>-6.06</v>
      </c>
      <c r="AC96" s="19"/>
      <c r="AD96" s="19"/>
      <c r="AE96" s="19"/>
      <c r="AF96" s="19"/>
      <c r="AG96" s="18" t="n">
        <v>6.06</v>
      </c>
      <c r="AH96" s="18"/>
      <c r="AI96" s="18"/>
      <c r="AJ96" s="18"/>
      <c r="AK96" s="18"/>
      <c r="AL96" s="18"/>
      <c r="AM96" s="18" t="n">
        <v>-8.12</v>
      </c>
      <c r="AN96" s="18"/>
      <c r="AO96" s="18"/>
      <c r="AP96" s="18"/>
      <c r="AQ96" s="18"/>
      <c r="AR96" s="18" t="n">
        <v>8.12</v>
      </c>
      <c r="AS96" s="18"/>
      <c r="AT96" s="18"/>
      <c r="AU96" s="18"/>
      <c r="AV96" s="8"/>
      <c r="AW96" s="8"/>
      <c r="AX96" s="8"/>
      <c r="AY96" s="8"/>
      <c r="AZ96" s="8"/>
      <c r="BA96" s="8"/>
    </row>
    <row r="97" customFormat="false" ht="15" hidden="false" customHeight="true" outlineLevel="0" collapsed="false">
      <c r="A97" s="17" t="s">
        <v>43</v>
      </c>
      <c r="B97" s="17"/>
      <c r="C97" s="17"/>
      <c r="D97" s="17"/>
      <c r="E97" s="17"/>
      <c r="F97" s="17"/>
      <c r="G97" s="17"/>
      <c r="H97" s="17"/>
      <c r="I97" s="17"/>
      <c r="J97" s="28" t="n">
        <v>3.16</v>
      </c>
      <c r="K97" s="28"/>
      <c r="L97" s="28"/>
      <c r="M97" s="28"/>
      <c r="N97" s="19" t="n">
        <v>3.16</v>
      </c>
      <c r="O97" s="19"/>
      <c r="P97" s="19"/>
      <c r="Q97" s="19"/>
      <c r="R97" s="19"/>
      <c r="S97" s="18" t="n">
        <v>3.79</v>
      </c>
      <c r="T97" s="18"/>
      <c r="U97" s="18"/>
      <c r="V97" s="18"/>
      <c r="W97" s="18" t="n">
        <v>3.79</v>
      </c>
      <c r="X97" s="18"/>
      <c r="Y97" s="18"/>
      <c r="Z97" s="18"/>
      <c r="AA97" s="18"/>
      <c r="AB97" s="19" t="n">
        <v>-5.79</v>
      </c>
      <c r="AC97" s="19"/>
      <c r="AD97" s="19"/>
      <c r="AE97" s="19"/>
      <c r="AF97" s="19"/>
      <c r="AG97" s="18" t="n">
        <v>5.79</v>
      </c>
      <c r="AH97" s="18"/>
      <c r="AI97" s="18"/>
      <c r="AJ97" s="18"/>
      <c r="AK97" s="18"/>
      <c r="AL97" s="18"/>
      <c r="AM97" s="18" t="n">
        <v>-3.42</v>
      </c>
      <c r="AN97" s="18"/>
      <c r="AO97" s="18"/>
      <c r="AP97" s="18"/>
      <c r="AQ97" s="18"/>
      <c r="AR97" s="18" t="n">
        <v>3.42</v>
      </c>
      <c r="AS97" s="18"/>
      <c r="AT97" s="18"/>
      <c r="AU97" s="18"/>
      <c r="AV97" s="8"/>
      <c r="AW97" s="8"/>
      <c r="AX97" s="8"/>
      <c r="AY97" s="8"/>
      <c r="AZ97" s="8"/>
      <c r="BA97" s="8"/>
    </row>
    <row r="98" customFormat="false" ht="15" hidden="false" customHeight="true" outlineLevel="0" collapsed="false">
      <c r="A98" s="17" t="s">
        <v>44</v>
      </c>
      <c r="B98" s="17"/>
      <c r="C98" s="17"/>
      <c r="D98" s="17"/>
      <c r="E98" s="17"/>
      <c r="F98" s="17"/>
      <c r="G98" s="17"/>
      <c r="H98" s="17"/>
      <c r="I98" s="17"/>
      <c r="J98" s="28" t="n">
        <v>5.36</v>
      </c>
      <c r="K98" s="28"/>
      <c r="L98" s="28"/>
      <c r="M98" s="28"/>
      <c r="N98" s="19" t="n">
        <v>5.36</v>
      </c>
      <c r="O98" s="19"/>
      <c r="P98" s="19"/>
      <c r="Q98" s="19"/>
      <c r="R98" s="19"/>
      <c r="S98" s="18" t="n">
        <v>5.77</v>
      </c>
      <c r="T98" s="18"/>
      <c r="U98" s="18"/>
      <c r="V98" s="18"/>
      <c r="W98" s="18" t="n">
        <v>5.77</v>
      </c>
      <c r="X98" s="18"/>
      <c r="Y98" s="18"/>
      <c r="Z98" s="18"/>
      <c r="AA98" s="18"/>
      <c r="AB98" s="19" t="n">
        <v>-4.27</v>
      </c>
      <c r="AC98" s="19"/>
      <c r="AD98" s="19"/>
      <c r="AE98" s="19"/>
      <c r="AF98" s="19"/>
      <c r="AG98" s="18" t="n">
        <v>4.27</v>
      </c>
      <c r="AH98" s="18"/>
      <c r="AI98" s="18"/>
      <c r="AJ98" s="18"/>
      <c r="AK98" s="18"/>
      <c r="AL98" s="18"/>
      <c r="AM98" s="18" t="n">
        <v>7.36</v>
      </c>
      <c r="AN98" s="18"/>
      <c r="AO98" s="18"/>
      <c r="AP98" s="18"/>
      <c r="AQ98" s="18"/>
      <c r="AR98" s="18" t="n">
        <v>7.36</v>
      </c>
      <c r="AS98" s="18"/>
      <c r="AT98" s="18"/>
      <c r="AU98" s="18"/>
      <c r="AV98" s="8"/>
      <c r="AW98" s="8"/>
      <c r="AX98" s="8"/>
      <c r="AY98" s="8"/>
      <c r="AZ98" s="8"/>
      <c r="BA98" s="8"/>
    </row>
    <row r="99" customFormat="false" ht="15" hidden="false" customHeight="true" outlineLevel="0" collapsed="false">
      <c r="A99" s="17" t="s">
        <v>45</v>
      </c>
      <c r="B99" s="17"/>
      <c r="C99" s="17"/>
      <c r="D99" s="17"/>
      <c r="E99" s="17"/>
      <c r="F99" s="17"/>
      <c r="G99" s="17"/>
      <c r="H99" s="17"/>
      <c r="I99" s="17"/>
      <c r="J99" s="28" t="n">
        <v>3.98</v>
      </c>
      <c r="K99" s="28"/>
      <c r="L99" s="28"/>
      <c r="M99" s="28"/>
      <c r="N99" s="19" t="n">
        <v>3.98</v>
      </c>
      <c r="O99" s="19"/>
      <c r="P99" s="19"/>
      <c r="Q99" s="19"/>
      <c r="R99" s="19"/>
      <c r="S99" s="18" t="n">
        <v>4.05</v>
      </c>
      <c r="T99" s="18"/>
      <c r="U99" s="18"/>
      <c r="V99" s="18"/>
      <c r="W99" s="18" t="n">
        <v>4.05</v>
      </c>
      <c r="X99" s="18"/>
      <c r="Y99" s="18"/>
      <c r="Z99" s="18"/>
      <c r="AA99" s="18"/>
      <c r="AB99" s="19" t="n">
        <v>-7.27</v>
      </c>
      <c r="AC99" s="19"/>
      <c r="AD99" s="19"/>
      <c r="AE99" s="19"/>
      <c r="AF99" s="19"/>
      <c r="AG99" s="18" t="n">
        <v>7.27</v>
      </c>
      <c r="AH99" s="18"/>
      <c r="AI99" s="18"/>
      <c r="AJ99" s="18"/>
      <c r="AK99" s="18"/>
      <c r="AL99" s="18"/>
      <c r="AM99" s="18" t="n">
        <v>-1.5</v>
      </c>
      <c r="AN99" s="18"/>
      <c r="AO99" s="18"/>
      <c r="AP99" s="18"/>
      <c r="AQ99" s="18"/>
      <c r="AR99" s="18" t="n">
        <v>2.51</v>
      </c>
      <c r="AS99" s="18"/>
      <c r="AT99" s="18"/>
      <c r="AU99" s="18"/>
      <c r="AV99" s="8"/>
      <c r="AW99" s="8"/>
      <c r="AX99" s="8"/>
      <c r="AY99" s="8"/>
      <c r="AZ99" s="8"/>
      <c r="BA99" s="8"/>
    </row>
    <row r="100" customFormat="false" ht="15" hidden="false" customHeight="true" outlineLevel="0" collapsed="false">
      <c r="A100" s="17" t="s">
        <v>46</v>
      </c>
      <c r="B100" s="17"/>
      <c r="C100" s="17"/>
      <c r="D100" s="17"/>
      <c r="E100" s="17"/>
      <c r="F100" s="17"/>
      <c r="G100" s="17"/>
      <c r="H100" s="17"/>
      <c r="I100" s="17"/>
      <c r="J100" s="28" t="n">
        <v>3.3</v>
      </c>
      <c r="K100" s="28"/>
      <c r="L100" s="28"/>
      <c r="M100" s="28"/>
      <c r="N100" s="19" t="n">
        <v>3.3</v>
      </c>
      <c r="O100" s="19"/>
      <c r="P100" s="19"/>
      <c r="Q100" s="19"/>
      <c r="R100" s="19"/>
      <c r="S100" s="18" t="n">
        <v>5.92</v>
      </c>
      <c r="T100" s="18"/>
      <c r="U100" s="18"/>
      <c r="V100" s="18"/>
      <c r="W100" s="18" t="n">
        <v>5.92</v>
      </c>
      <c r="X100" s="18"/>
      <c r="Y100" s="18"/>
      <c r="Z100" s="18"/>
      <c r="AA100" s="18"/>
      <c r="AB100" s="19" t="n">
        <v>-5.82</v>
      </c>
      <c r="AC100" s="19"/>
      <c r="AD100" s="19"/>
      <c r="AE100" s="19"/>
      <c r="AF100" s="19"/>
      <c r="AG100" s="18" t="n">
        <v>5.82</v>
      </c>
      <c r="AH100" s="18"/>
      <c r="AI100" s="18"/>
      <c r="AJ100" s="18"/>
      <c r="AK100" s="18"/>
      <c r="AL100" s="18"/>
      <c r="AM100" s="18" t="n">
        <v>-6.19</v>
      </c>
      <c r="AN100" s="18"/>
      <c r="AO100" s="18"/>
      <c r="AP100" s="18"/>
      <c r="AQ100" s="18"/>
      <c r="AR100" s="18" t="n">
        <v>6.19</v>
      </c>
      <c r="AS100" s="18"/>
      <c r="AT100" s="18"/>
      <c r="AU100" s="18"/>
      <c r="AV100" s="8"/>
      <c r="AW100" s="8"/>
      <c r="AX100" s="8"/>
      <c r="AY100" s="8"/>
      <c r="AZ100" s="8"/>
      <c r="BA100" s="8"/>
    </row>
    <row r="101" customFormat="false" ht="15" hidden="false" customHeight="true" outlineLevel="0" collapsed="false">
      <c r="A101" s="17" t="s">
        <v>47</v>
      </c>
      <c r="B101" s="17"/>
      <c r="C101" s="17"/>
      <c r="D101" s="17"/>
      <c r="E101" s="17"/>
      <c r="F101" s="17"/>
      <c r="G101" s="17"/>
      <c r="H101" s="17"/>
      <c r="I101" s="17"/>
      <c r="J101" s="28" t="n">
        <v>3.76</v>
      </c>
      <c r="K101" s="28"/>
      <c r="L101" s="28"/>
      <c r="M101" s="28"/>
      <c r="N101" s="19" t="n">
        <v>3.76</v>
      </c>
      <c r="O101" s="19"/>
      <c r="P101" s="19"/>
      <c r="Q101" s="19"/>
      <c r="R101" s="19"/>
      <c r="S101" s="18" t="n">
        <v>4.7</v>
      </c>
      <c r="T101" s="18"/>
      <c r="U101" s="18"/>
      <c r="V101" s="18"/>
      <c r="W101" s="18" t="n">
        <v>4.7</v>
      </c>
      <c r="X101" s="18"/>
      <c r="Y101" s="18"/>
      <c r="Z101" s="18"/>
      <c r="AA101" s="18"/>
      <c r="AB101" s="19" t="n">
        <v>-2.41</v>
      </c>
      <c r="AC101" s="19"/>
      <c r="AD101" s="19"/>
      <c r="AE101" s="19"/>
      <c r="AF101" s="19"/>
      <c r="AG101" s="18" t="n">
        <v>3.29</v>
      </c>
      <c r="AH101" s="18"/>
      <c r="AI101" s="18"/>
      <c r="AJ101" s="18"/>
      <c r="AK101" s="18"/>
      <c r="AL101" s="18"/>
      <c r="AM101" s="18" t="n">
        <v>2.82</v>
      </c>
      <c r="AN101" s="18"/>
      <c r="AO101" s="18"/>
      <c r="AP101" s="18"/>
      <c r="AQ101" s="18"/>
      <c r="AR101" s="18" t="n">
        <v>3.76</v>
      </c>
      <c r="AS101" s="18"/>
      <c r="AT101" s="18"/>
      <c r="AU101" s="18"/>
      <c r="AV101" s="8"/>
      <c r="AW101" s="8"/>
      <c r="AX101" s="8"/>
      <c r="AY101" s="8"/>
      <c r="AZ101" s="8"/>
      <c r="BA101" s="8"/>
    </row>
    <row r="102" customFormat="false" ht="15" hidden="false" customHeight="true" outlineLevel="0" collapsed="false">
      <c r="A102" s="17" t="s">
        <v>48</v>
      </c>
      <c r="B102" s="17"/>
      <c r="C102" s="17"/>
      <c r="D102" s="17"/>
      <c r="E102" s="17"/>
      <c r="F102" s="17"/>
      <c r="G102" s="17"/>
      <c r="H102" s="17"/>
      <c r="I102" s="17"/>
      <c r="J102" s="28" t="n">
        <v>7.12</v>
      </c>
      <c r="K102" s="28"/>
      <c r="L102" s="28"/>
      <c r="M102" s="28"/>
      <c r="N102" s="19" t="n">
        <v>7.12</v>
      </c>
      <c r="O102" s="19"/>
      <c r="P102" s="19"/>
      <c r="Q102" s="19"/>
      <c r="R102" s="19"/>
      <c r="S102" s="18" t="n">
        <v>7.83</v>
      </c>
      <c r="T102" s="18"/>
      <c r="U102" s="18"/>
      <c r="V102" s="18"/>
      <c r="W102" s="18" t="n">
        <v>7.83</v>
      </c>
      <c r="X102" s="18"/>
      <c r="Y102" s="18"/>
      <c r="Z102" s="18"/>
      <c r="AA102" s="18"/>
      <c r="AB102" s="19" t="n">
        <v>0.1</v>
      </c>
      <c r="AC102" s="19"/>
      <c r="AD102" s="19"/>
      <c r="AE102" s="19"/>
      <c r="AF102" s="19"/>
      <c r="AG102" s="18" t="n">
        <v>2.87</v>
      </c>
      <c r="AH102" s="18"/>
      <c r="AI102" s="18"/>
      <c r="AJ102" s="18"/>
      <c r="AK102" s="18"/>
      <c r="AL102" s="18"/>
      <c r="AM102" s="18" t="n">
        <v>-12.98</v>
      </c>
      <c r="AN102" s="18"/>
      <c r="AO102" s="18"/>
      <c r="AP102" s="18"/>
      <c r="AQ102" s="18"/>
      <c r="AR102" s="18" t="n">
        <v>12.98</v>
      </c>
      <c r="AS102" s="18"/>
      <c r="AT102" s="18"/>
      <c r="AU102" s="18"/>
      <c r="AV102" s="8"/>
      <c r="AW102" s="8"/>
      <c r="AX102" s="8"/>
      <c r="AY102" s="8"/>
      <c r="AZ102" s="8"/>
      <c r="BA102" s="8"/>
    </row>
    <row r="103" customFormat="false" ht="15" hidden="false" customHeight="true" outlineLevel="0" collapsed="false">
      <c r="A103" s="17" t="s">
        <v>49</v>
      </c>
      <c r="B103" s="17"/>
      <c r="C103" s="17"/>
      <c r="D103" s="17"/>
      <c r="E103" s="17"/>
      <c r="F103" s="17"/>
      <c r="G103" s="17"/>
      <c r="H103" s="17"/>
      <c r="I103" s="17"/>
      <c r="J103" s="28" t="n">
        <v>2.31</v>
      </c>
      <c r="K103" s="28"/>
      <c r="L103" s="28"/>
      <c r="M103" s="28"/>
      <c r="N103" s="19" t="n">
        <v>2.86</v>
      </c>
      <c r="O103" s="19"/>
      <c r="P103" s="19"/>
      <c r="Q103" s="19"/>
      <c r="R103" s="19"/>
      <c r="S103" s="18" t="n">
        <v>4.29</v>
      </c>
      <c r="T103" s="18"/>
      <c r="U103" s="18"/>
      <c r="V103" s="18"/>
      <c r="W103" s="18" t="n">
        <v>4.61</v>
      </c>
      <c r="X103" s="18"/>
      <c r="Y103" s="18"/>
      <c r="Z103" s="18"/>
      <c r="AA103" s="18"/>
      <c r="AB103" s="19" t="n">
        <v>-4.72</v>
      </c>
      <c r="AC103" s="19"/>
      <c r="AD103" s="19"/>
      <c r="AE103" s="19"/>
      <c r="AF103" s="19"/>
      <c r="AG103" s="18" t="n">
        <v>4.72</v>
      </c>
      <c r="AH103" s="18"/>
      <c r="AI103" s="18"/>
      <c r="AJ103" s="18"/>
      <c r="AK103" s="18"/>
      <c r="AL103" s="18"/>
      <c r="AM103" s="18" t="n">
        <v>-13.29</v>
      </c>
      <c r="AN103" s="18"/>
      <c r="AO103" s="18"/>
      <c r="AP103" s="18"/>
      <c r="AQ103" s="18"/>
      <c r="AR103" s="18" t="n">
        <v>13.29</v>
      </c>
      <c r="AS103" s="18"/>
      <c r="AT103" s="18"/>
      <c r="AU103" s="18"/>
      <c r="AV103" s="8"/>
      <c r="AW103" s="8"/>
      <c r="AX103" s="8"/>
      <c r="AY103" s="8"/>
      <c r="AZ103" s="8"/>
      <c r="BA103" s="8"/>
    </row>
    <row r="104" customFormat="false" ht="15" hidden="false" customHeight="true" outlineLevel="0" collapsed="false">
      <c r="A104" s="17" t="s">
        <v>50</v>
      </c>
      <c r="B104" s="17"/>
      <c r="C104" s="17"/>
      <c r="D104" s="17"/>
      <c r="E104" s="17"/>
      <c r="F104" s="17"/>
      <c r="G104" s="17"/>
      <c r="H104" s="17"/>
      <c r="I104" s="17"/>
      <c r="J104" s="28" t="n">
        <v>5.75</v>
      </c>
      <c r="K104" s="28"/>
      <c r="L104" s="28"/>
      <c r="M104" s="28"/>
      <c r="N104" s="19" t="n">
        <v>5.75</v>
      </c>
      <c r="O104" s="19"/>
      <c r="P104" s="19"/>
      <c r="Q104" s="19"/>
      <c r="R104" s="19"/>
      <c r="S104" s="18" t="n">
        <v>7.57</v>
      </c>
      <c r="T104" s="18"/>
      <c r="U104" s="18"/>
      <c r="V104" s="18"/>
      <c r="W104" s="18" t="n">
        <v>7.57</v>
      </c>
      <c r="X104" s="18"/>
      <c r="Y104" s="18"/>
      <c r="Z104" s="18"/>
      <c r="AA104" s="18"/>
      <c r="AB104" s="19" t="n">
        <v>-4.04</v>
      </c>
      <c r="AC104" s="19"/>
      <c r="AD104" s="19"/>
      <c r="AE104" s="19"/>
      <c r="AF104" s="19"/>
      <c r="AG104" s="18" t="n">
        <v>4.09</v>
      </c>
      <c r="AH104" s="18"/>
      <c r="AI104" s="18"/>
      <c r="AJ104" s="18"/>
      <c r="AK104" s="18"/>
      <c r="AL104" s="18"/>
      <c r="AM104" s="18" t="n">
        <v>-2.84</v>
      </c>
      <c r="AN104" s="18"/>
      <c r="AO104" s="18"/>
      <c r="AP104" s="18"/>
      <c r="AQ104" s="18"/>
      <c r="AR104" s="18" t="n">
        <v>2.84</v>
      </c>
      <c r="AS104" s="18"/>
      <c r="AT104" s="18"/>
      <c r="AU104" s="18"/>
      <c r="AV104" s="8"/>
      <c r="AW104" s="8"/>
      <c r="AX104" s="8"/>
      <c r="AY104" s="8"/>
      <c r="AZ104" s="8"/>
      <c r="BA104" s="8"/>
    </row>
    <row r="105" customFormat="false" ht="15" hidden="false" customHeight="true" outlineLevel="0" collapsed="false">
      <c r="A105" s="17" t="s">
        <v>51</v>
      </c>
      <c r="B105" s="17"/>
      <c r="C105" s="17"/>
      <c r="D105" s="17"/>
      <c r="E105" s="17"/>
      <c r="F105" s="17"/>
      <c r="G105" s="17"/>
      <c r="H105" s="17"/>
      <c r="I105" s="17"/>
      <c r="J105" s="28" t="n">
        <v>3.41</v>
      </c>
      <c r="K105" s="28"/>
      <c r="L105" s="28"/>
      <c r="M105" s="28"/>
      <c r="N105" s="19" t="n">
        <v>3.41</v>
      </c>
      <c r="O105" s="19"/>
      <c r="P105" s="19"/>
      <c r="Q105" s="19"/>
      <c r="R105" s="19"/>
      <c r="S105" s="18" t="n">
        <v>3.75</v>
      </c>
      <c r="T105" s="18"/>
      <c r="U105" s="18"/>
      <c r="V105" s="18"/>
      <c r="W105" s="18" t="n">
        <v>3.75</v>
      </c>
      <c r="X105" s="18"/>
      <c r="Y105" s="18"/>
      <c r="Z105" s="18"/>
      <c r="AA105" s="18"/>
      <c r="AB105" s="19" t="n">
        <v>-3.05</v>
      </c>
      <c r="AC105" s="19"/>
      <c r="AD105" s="19"/>
      <c r="AE105" s="19"/>
      <c r="AF105" s="19"/>
      <c r="AG105" s="18" t="n">
        <v>3.05</v>
      </c>
      <c r="AH105" s="18"/>
      <c r="AI105" s="18"/>
      <c r="AJ105" s="18"/>
      <c r="AK105" s="18"/>
      <c r="AL105" s="18"/>
      <c r="AM105" s="18" t="n">
        <v>-5.14</v>
      </c>
      <c r="AN105" s="18"/>
      <c r="AO105" s="18"/>
      <c r="AP105" s="18"/>
      <c r="AQ105" s="18"/>
      <c r="AR105" s="18" t="n">
        <v>5.14</v>
      </c>
      <c r="AS105" s="18"/>
      <c r="AT105" s="18"/>
      <c r="AU105" s="18"/>
      <c r="AV105" s="8"/>
      <c r="AW105" s="8"/>
      <c r="AX105" s="8"/>
      <c r="AY105" s="8"/>
      <c r="AZ105" s="8"/>
      <c r="BA105" s="8"/>
    </row>
    <row r="106" customFormat="false" ht="15" hidden="false" customHeight="true" outlineLevel="0" collapsed="false">
      <c r="A106" s="17" t="s">
        <v>52</v>
      </c>
      <c r="B106" s="17"/>
      <c r="C106" s="17"/>
      <c r="D106" s="17"/>
      <c r="E106" s="17"/>
      <c r="F106" s="17"/>
      <c r="G106" s="17"/>
      <c r="H106" s="17"/>
      <c r="I106" s="17"/>
      <c r="J106" s="28" t="n">
        <v>3.27</v>
      </c>
      <c r="K106" s="28"/>
      <c r="L106" s="28"/>
      <c r="M106" s="28"/>
      <c r="N106" s="19" t="n">
        <v>3.27</v>
      </c>
      <c r="O106" s="19"/>
      <c r="P106" s="19"/>
      <c r="Q106" s="19"/>
      <c r="R106" s="19"/>
      <c r="S106" s="18" t="n">
        <v>3.41</v>
      </c>
      <c r="T106" s="18"/>
      <c r="U106" s="18"/>
      <c r="V106" s="18"/>
      <c r="W106" s="18" t="n">
        <v>3.41</v>
      </c>
      <c r="X106" s="18"/>
      <c r="Y106" s="18"/>
      <c r="Z106" s="18"/>
      <c r="AA106" s="18"/>
      <c r="AB106" s="19" t="n">
        <v>-2.24</v>
      </c>
      <c r="AC106" s="19"/>
      <c r="AD106" s="19"/>
      <c r="AE106" s="19"/>
      <c r="AF106" s="19"/>
      <c r="AG106" s="18" t="n">
        <v>2.64</v>
      </c>
      <c r="AH106" s="18"/>
      <c r="AI106" s="18"/>
      <c r="AJ106" s="18"/>
      <c r="AK106" s="18"/>
      <c r="AL106" s="18"/>
      <c r="AM106" s="18" t="n">
        <v>-8.38</v>
      </c>
      <c r="AN106" s="18"/>
      <c r="AO106" s="18"/>
      <c r="AP106" s="18"/>
      <c r="AQ106" s="18"/>
      <c r="AR106" s="18" t="n">
        <v>8.38</v>
      </c>
      <c r="AS106" s="18"/>
      <c r="AT106" s="18"/>
      <c r="AU106" s="18"/>
      <c r="AV106" s="8"/>
      <c r="AW106" s="8"/>
      <c r="AX106" s="8"/>
      <c r="AY106" s="8"/>
      <c r="AZ106" s="8"/>
      <c r="BA106" s="8"/>
    </row>
    <row r="107" customFormat="false" ht="15" hidden="false" customHeight="true" outlineLevel="0" collapsed="false">
      <c r="A107" s="17" t="s">
        <v>53</v>
      </c>
      <c r="B107" s="17"/>
      <c r="C107" s="17"/>
      <c r="D107" s="17"/>
      <c r="E107" s="17"/>
      <c r="F107" s="17"/>
      <c r="G107" s="17"/>
      <c r="H107" s="17"/>
      <c r="I107" s="17"/>
      <c r="J107" s="28" t="n">
        <v>6.22</v>
      </c>
      <c r="K107" s="28"/>
      <c r="L107" s="28"/>
      <c r="M107" s="28"/>
      <c r="N107" s="19" t="n">
        <v>6.22</v>
      </c>
      <c r="O107" s="19"/>
      <c r="P107" s="19"/>
      <c r="Q107" s="19"/>
      <c r="R107" s="19"/>
      <c r="S107" s="18" t="n">
        <v>7.13</v>
      </c>
      <c r="T107" s="18"/>
      <c r="U107" s="18"/>
      <c r="V107" s="18"/>
      <c r="W107" s="18" t="n">
        <v>7.13</v>
      </c>
      <c r="X107" s="18"/>
      <c r="Y107" s="18"/>
      <c r="Z107" s="18"/>
      <c r="AA107" s="18"/>
      <c r="AB107" s="19" t="n">
        <v>-3.49</v>
      </c>
      <c r="AC107" s="19"/>
      <c r="AD107" s="19"/>
      <c r="AE107" s="19"/>
      <c r="AF107" s="19"/>
      <c r="AG107" s="18" t="n">
        <v>3.87</v>
      </c>
      <c r="AH107" s="18"/>
      <c r="AI107" s="18"/>
      <c r="AJ107" s="18"/>
      <c r="AK107" s="18"/>
      <c r="AL107" s="18"/>
      <c r="AM107" s="18" t="n">
        <v>-13.49</v>
      </c>
      <c r="AN107" s="18"/>
      <c r="AO107" s="18"/>
      <c r="AP107" s="18"/>
      <c r="AQ107" s="18"/>
      <c r="AR107" s="18" t="n">
        <v>13.49</v>
      </c>
      <c r="AS107" s="18"/>
      <c r="AT107" s="18"/>
      <c r="AU107" s="18"/>
      <c r="AV107" s="8"/>
      <c r="AW107" s="8"/>
      <c r="AX107" s="8"/>
      <c r="AY107" s="8"/>
      <c r="AZ107" s="8"/>
      <c r="BA107" s="8"/>
    </row>
    <row r="108" customFormat="false" ht="15" hidden="false" customHeight="true" outlineLevel="0" collapsed="false">
      <c r="A108" s="17" t="s">
        <v>54</v>
      </c>
      <c r="B108" s="17"/>
      <c r="C108" s="17"/>
      <c r="D108" s="17"/>
      <c r="E108" s="17"/>
      <c r="F108" s="17"/>
      <c r="G108" s="17"/>
      <c r="H108" s="17"/>
      <c r="I108" s="17"/>
      <c r="J108" s="28" t="n">
        <v>7.18</v>
      </c>
      <c r="K108" s="28"/>
      <c r="L108" s="28"/>
      <c r="M108" s="28"/>
      <c r="N108" s="19" t="n">
        <v>7.18</v>
      </c>
      <c r="O108" s="19"/>
      <c r="P108" s="19"/>
      <c r="Q108" s="19"/>
      <c r="R108" s="19"/>
      <c r="S108" s="18" t="n">
        <v>8.68</v>
      </c>
      <c r="T108" s="18"/>
      <c r="U108" s="18"/>
      <c r="V108" s="18"/>
      <c r="W108" s="18" t="n">
        <v>8.68</v>
      </c>
      <c r="X108" s="18"/>
      <c r="Y108" s="18"/>
      <c r="Z108" s="18"/>
      <c r="AA108" s="18"/>
      <c r="AB108" s="19" t="n">
        <v>0.53</v>
      </c>
      <c r="AC108" s="19"/>
      <c r="AD108" s="19"/>
      <c r="AE108" s="19"/>
      <c r="AF108" s="19"/>
      <c r="AG108" s="18" t="n">
        <v>3.09</v>
      </c>
      <c r="AH108" s="18"/>
      <c r="AI108" s="18"/>
      <c r="AJ108" s="18"/>
      <c r="AK108" s="18"/>
      <c r="AL108" s="18"/>
      <c r="AM108" s="18" t="n">
        <v>-11.07</v>
      </c>
      <c r="AN108" s="18"/>
      <c r="AO108" s="18"/>
      <c r="AP108" s="18"/>
      <c r="AQ108" s="18"/>
      <c r="AR108" s="18" t="n">
        <v>11.07</v>
      </c>
      <c r="AS108" s="18"/>
      <c r="AT108" s="18"/>
      <c r="AU108" s="18"/>
      <c r="AV108" s="8"/>
      <c r="AW108" s="8"/>
      <c r="AX108" s="8"/>
      <c r="AY108" s="8"/>
      <c r="AZ108" s="8"/>
      <c r="BA108" s="8"/>
    </row>
    <row r="109" customFormat="false" ht="15" hidden="false" customHeight="true" outlineLevel="0" collapsed="false">
      <c r="A109" s="17" t="s">
        <v>55</v>
      </c>
      <c r="B109" s="17"/>
      <c r="C109" s="17"/>
      <c r="D109" s="17"/>
      <c r="E109" s="17"/>
      <c r="F109" s="17"/>
      <c r="G109" s="17"/>
      <c r="H109" s="17"/>
      <c r="I109" s="17"/>
      <c r="J109" s="28" t="n">
        <v>5.52</v>
      </c>
      <c r="K109" s="28"/>
      <c r="L109" s="28"/>
      <c r="M109" s="28"/>
      <c r="N109" s="19" t="n">
        <v>5.52</v>
      </c>
      <c r="O109" s="19"/>
      <c r="P109" s="19"/>
      <c r="Q109" s="19"/>
      <c r="R109" s="19"/>
      <c r="S109" s="18" t="n">
        <v>7.5</v>
      </c>
      <c r="T109" s="18"/>
      <c r="U109" s="18"/>
      <c r="V109" s="18"/>
      <c r="W109" s="18" t="n">
        <v>7.5</v>
      </c>
      <c r="X109" s="18"/>
      <c r="Y109" s="18"/>
      <c r="Z109" s="18"/>
      <c r="AA109" s="18"/>
      <c r="AB109" s="19" t="n">
        <v>-0.27</v>
      </c>
      <c r="AC109" s="19"/>
      <c r="AD109" s="19"/>
      <c r="AE109" s="19"/>
      <c r="AF109" s="19"/>
      <c r="AG109" s="18" t="n">
        <v>2.36</v>
      </c>
      <c r="AH109" s="18"/>
      <c r="AI109" s="18"/>
      <c r="AJ109" s="18"/>
      <c r="AK109" s="18"/>
      <c r="AL109" s="18"/>
      <c r="AM109" s="18" t="n">
        <v>-16.58</v>
      </c>
      <c r="AN109" s="18"/>
      <c r="AO109" s="18"/>
      <c r="AP109" s="18"/>
      <c r="AQ109" s="18"/>
      <c r="AR109" s="18" t="n">
        <v>16.58</v>
      </c>
      <c r="AS109" s="18"/>
      <c r="AT109" s="18"/>
      <c r="AU109" s="18"/>
      <c r="AV109" s="8"/>
      <c r="AW109" s="8"/>
      <c r="AX109" s="8"/>
      <c r="AY109" s="8"/>
      <c r="AZ109" s="8"/>
      <c r="BA109" s="8"/>
    </row>
    <row r="110" customFormat="false" ht="15" hidden="false" customHeight="true" outlineLevel="0" collapsed="false">
      <c r="A110" s="17" t="s">
        <v>56</v>
      </c>
      <c r="B110" s="17"/>
      <c r="C110" s="17"/>
      <c r="D110" s="17"/>
      <c r="E110" s="17"/>
      <c r="F110" s="17"/>
      <c r="G110" s="17"/>
      <c r="H110" s="17"/>
      <c r="I110" s="17"/>
      <c r="J110" s="28" t="n">
        <v>7.4</v>
      </c>
      <c r="K110" s="28"/>
      <c r="L110" s="28"/>
      <c r="M110" s="28"/>
      <c r="N110" s="19" t="n">
        <v>7.4</v>
      </c>
      <c r="O110" s="19"/>
      <c r="P110" s="19"/>
      <c r="Q110" s="19"/>
      <c r="R110" s="19"/>
      <c r="S110" s="18" t="n">
        <v>8.35</v>
      </c>
      <c r="T110" s="18"/>
      <c r="U110" s="18"/>
      <c r="V110" s="18"/>
      <c r="W110" s="18" t="n">
        <v>8.35</v>
      </c>
      <c r="X110" s="18"/>
      <c r="Y110" s="18"/>
      <c r="Z110" s="18"/>
      <c r="AA110" s="18"/>
      <c r="AB110" s="19" t="n">
        <v>0.25</v>
      </c>
      <c r="AC110" s="19"/>
      <c r="AD110" s="19"/>
      <c r="AE110" s="19"/>
      <c r="AF110" s="19"/>
      <c r="AG110" s="18" t="n">
        <v>3.5</v>
      </c>
      <c r="AH110" s="18"/>
      <c r="AI110" s="18"/>
      <c r="AJ110" s="18"/>
      <c r="AK110" s="18"/>
      <c r="AL110" s="18"/>
      <c r="AM110" s="18" t="n">
        <v>-13.04</v>
      </c>
      <c r="AN110" s="18"/>
      <c r="AO110" s="18"/>
      <c r="AP110" s="18"/>
      <c r="AQ110" s="18"/>
      <c r="AR110" s="18" t="n">
        <v>13.04</v>
      </c>
      <c r="AS110" s="18"/>
      <c r="AT110" s="18"/>
      <c r="AU110" s="18"/>
      <c r="AV110" s="8"/>
      <c r="AW110" s="8"/>
      <c r="AX110" s="8"/>
      <c r="AY110" s="8"/>
      <c r="AZ110" s="8"/>
      <c r="BA110" s="8"/>
    </row>
    <row r="111" customFormat="false" ht="15" hidden="false" customHeight="true" outlineLevel="0" collapsed="false">
      <c r="A111" s="20" t="s">
        <v>57</v>
      </c>
      <c r="B111" s="20"/>
      <c r="C111" s="20"/>
      <c r="D111" s="20"/>
      <c r="E111" s="20"/>
      <c r="F111" s="20"/>
      <c r="G111" s="20"/>
      <c r="H111" s="20"/>
      <c r="I111" s="20"/>
      <c r="J111" s="29" t="n">
        <v>4.95</v>
      </c>
      <c r="K111" s="29"/>
      <c r="L111" s="29"/>
      <c r="M111" s="29"/>
      <c r="N111" s="22" t="n">
        <v>4.95</v>
      </c>
      <c r="O111" s="22"/>
      <c r="P111" s="22"/>
      <c r="Q111" s="22"/>
      <c r="R111" s="22"/>
      <c r="S111" s="21" t="n">
        <v>5.47</v>
      </c>
      <c r="T111" s="21"/>
      <c r="U111" s="21"/>
      <c r="V111" s="21"/>
      <c r="W111" s="21" t="n">
        <v>5.47</v>
      </c>
      <c r="X111" s="21"/>
      <c r="Y111" s="21"/>
      <c r="Z111" s="21"/>
      <c r="AA111" s="21"/>
      <c r="AB111" s="22" t="n">
        <v>1.67</v>
      </c>
      <c r="AC111" s="22"/>
      <c r="AD111" s="22"/>
      <c r="AE111" s="22"/>
      <c r="AF111" s="22"/>
      <c r="AG111" s="21" t="n">
        <v>3.27</v>
      </c>
      <c r="AH111" s="21"/>
      <c r="AI111" s="21"/>
      <c r="AJ111" s="21"/>
      <c r="AK111" s="21"/>
      <c r="AL111" s="21"/>
      <c r="AM111" s="21" t="n">
        <v>-5.71</v>
      </c>
      <c r="AN111" s="21"/>
      <c r="AO111" s="21"/>
      <c r="AP111" s="21"/>
      <c r="AQ111" s="21"/>
      <c r="AR111" s="21" t="n">
        <v>5.71</v>
      </c>
      <c r="AS111" s="21"/>
      <c r="AT111" s="21"/>
      <c r="AU111" s="21"/>
      <c r="AV111" s="8"/>
      <c r="AW111" s="8"/>
      <c r="AX111" s="8"/>
      <c r="AY111" s="8"/>
      <c r="AZ111" s="8"/>
      <c r="BA111" s="8"/>
    </row>
    <row r="112" customFormat="false" ht="23.25" hidden="false" customHeight="true" outlineLevel="0" collapsed="false">
      <c r="A112" s="30" t="s">
        <v>60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 t="s">
        <v>61</v>
      </c>
      <c r="S112" s="30"/>
      <c r="T112" s="30"/>
      <c r="U112" s="30"/>
      <c r="V112" s="30"/>
      <c r="W112" s="3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2"/>
      <c r="AZ112" s="2"/>
      <c r="BA112" s="2"/>
    </row>
    <row r="113" customFormat="false" ht="17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2" t="s">
        <v>62</v>
      </c>
      <c r="Y113" s="32"/>
      <c r="Z113" s="32"/>
      <c r="AA113" s="32"/>
      <c r="AB113" s="32"/>
      <c r="AC113" s="32"/>
      <c r="AD113" s="32"/>
      <c r="AE113" s="32"/>
      <c r="AF113" s="32"/>
      <c r="AG113" s="3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2"/>
      <c r="AZ113" s="2"/>
      <c r="BA113" s="2"/>
    </row>
    <row r="114" customFormat="false" ht="34.5" hidden="false" customHeight="true" outlineLevel="0" collapsed="false">
      <c r="A114" s="33" t="s">
        <v>63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 t="s">
        <v>64</v>
      </c>
      <c r="S114" s="34"/>
      <c r="T114" s="34"/>
      <c r="U114" s="34"/>
      <c r="V114" s="34"/>
      <c r="W114" s="34"/>
      <c r="X114" s="35" t="s">
        <v>65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3" t="s">
        <v>66</v>
      </c>
      <c r="AI114" s="33"/>
      <c r="AJ114" s="33"/>
      <c r="AK114" s="33"/>
      <c r="AL114" s="33"/>
      <c r="AM114" s="33"/>
      <c r="AN114" s="33"/>
      <c r="AO114" s="33"/>
      <c r="AP114" s="33"/>
      <c r="AQ114" s="33"/>
      <c r="AR114" s="35" t="s">
        <v>67</v>
      </c>
      <c r="AS114" s="35"/>
      <c r="AT114" s="35"/>
      <c r="AU114" s="35"/>
      <c r="AV114" s="35"/>
      <c r="AW114" s="35"/>
      <c r="AX114" s="35"/>
      <c r="AY114" s="2"/>
      <c r="AZ114" s="2"/>
      <c r="BA114" s="2"/>
    </row>
    <row r="115" customFormat="false" ht="17.25" hidden="false" customHeight="true" outlineLevel="0" collapsed="false">
      <c r="A115" s="36" t="s">
        <v>68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 t="s">
        <v>69</v>
      </c>
      <c r="S115" s="36"/>
      <c r="T115" s="36"/>
      <c r="U115" s="36"/>
      <c r="V115" s="36"/>
      <c r="W115" s="36"/>
      <c r="X115" s="37" t="s">
        <v>70</v>
      </c>
      <c r="Y115" s="37"/>
      <c r="Z115" s="37"/>
      <c r="AA115" s="37"/>
      <c r="AB115" s="37"/>
      <c r="AC115" s="37"/>
      <c r="AD115" s="37"/>
      <c r="AE115" s="37"/>
      <c r="AF115" s="37"/>
      <c r="AG115" s="37"/>
      <c r="AH115" s="38" t="s">
        <v>71</v>
      </c>
      <c r="AI115" s="38"/>
      <c r="AJ115" s="38"/>
      <c r="AK115" s="38"/>
      <c r="AL115" s="38"/>
      <c r="AM115" s="38"/>
      <c r="AN115" s="38"/>
      <c r="AO115" s="38"/>
      <c r="AP115" s="38"/>
      <c r="AQ115" s="38"/>
      <c r="AR115" s="37" t="s">
        <v>72</v>
      </c>
      <c r="AS115" s="37"/>
      <c r="AT115" s="37"/>
      <c r="AU115" s="37"/>
      <c r="AV115" s="37"/>
      <c r="AW115" s="37"/>
      <c r="AX115" s="37"/>
      <c r="AY115" s="2"/>
      <c r="AZ115" s="2"/>
      <c r="BA115" s="2"/>
    </row>
    <row r="116" customFormat="false" ht="17.25" hidden="false" customHeight="true" outlineLevel="0" collapsed="false">
      <c r="A116" s="39" t="s">
        <v>73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 t="s">
        <v>74</v>
      </c>
      <c r="S116" s="39"/>
      <c r="T116" s="39"/>
      <c r="U116" s="39"/>
      <c r="V116" s="39"/>
      <c r="W116" s="39"/>
      <c r="X116" s="40" t="s">
        <v>75</v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1" t="s">
        <v>76</v>
      </c>
      <c r="AI116" s="41"/>
      <c r="AJ116" s="41"/>
      <c r="AK116" s="41"/>
      <c r="AL116" s="41"/>
      <c r="AM116" s="41"/>
      <c r="AN116" s="41"/>
      <c r="AO116" s="41"/>
      <c r="AP116" s="41"/>
      <c r="AQ116" s="41"/>
      <c r="AR116" s="40" t="s">
        <v>77</v>
      </c>
      <c r="AS116" s="40"/>
      <c r="AT116" s="40"/>
      <c r="AU116" s="40"/>
      <c r="AV116" s="40"/>
      <c r="AW116" s="40"/>
      <c r="AX116" s="40"/>
      <c r="AY116" s="2"/>
      <c r="AZ116" s="2"/>
      <c r="BA116" s="2"/>
    </row>
    <row r="117" customFormat="false" ht="17.25" hidden="false" customHeight="true" outlineLevel="0" collapsed="false">
      <c r="A117" s="39" t="s">
        <v>78</v>
      </c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 t="s">
        <v>79</v>
      </c>
      <c r="S117" s="39"/>
      <c r="T117" s="39"/>
      <c r="U117" s="39"/>
      <c r="V117" s="39"/>
      <c r="W117" s="39"/>
      <c r="X117" s="40" t="s">
        <v>80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1" t="s">
        <v>81</v>
      </c>
      <c r="AI117" s="41"/>
      <c r="AJ117" s="41"/>
      <c r="AK117" s="41"/>
      <c r="AL117" s="41"/>
      <c r="AM117" s="41"/>
      <c r="AN117" s="41"/>
      <c r="AO117" s="41"/>
      <c r="AP117" s="41"/>
      <c r="AQ117" s="41"/>
      <c r="AR117" s="40" t="s">
        <v>82</v>
      </c>
      <c r="AS117" s="40"/>
      <c r="AT117" s="40"/>
      <c r="AU117" s="40"/>
      <c r="AV117" s="40"/>
      <c r="AW117" s="40"/>
      <c r="AX117" s="40"/>
      <c r="AY117" s="2"/>
      <c r="AZ117" s="2"/>
      <c r="BA117" s="2"/>
    </row>
    <row r="118" customFormat="false" ht="17.25" hidden="false" customHeight="true" outlineLevel="0" collapsed="false">
      <c r="A118" s="39" t="s">
        <v>83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 t="s">
        <v>84</v>
      </c>
      <c r="S118" s="39"/>
      <c r="T118" s="39"/>
      <c r="U118" s="39"/>
      <c r="V118" s="39"/>
      <c r="W118" s="39"/>
      <c r="X118" s="40" t="s">
        <v>85</v>
      </c>
      <c r="Y118" s="40"/>
      <c r="Z118" s="40"/>
      <c r="AA118" s="40"/>
      <c r="AB118" s="40"/>
      <c r="AC118" s="40"/>
      <c r="AD118" s="40"/>
      <c r="AE118" s="40"/>
      <c r="AF118" s="40"/>
      <c r="AG118" s="40"/>
      <c r="AH118" s="41" t="s">
        <v>86</v>
      </c>
      <c r="AI118" s="41"/>
      <c r="AJ118" s="41"/>
      <c r="AK118" s="41"/>
      <c r="AL118" s="41"/>
      <c r="AM118" s="41"/>
      <c r="AN118" s="41"/>
      <c r="AO118" s="41"/>
      <c r="AP118" s="41"/>
      <c r="AQ118" s="41"/>
      <c r="AR118" s="40" t="s">
        <v>87</v>
      </c>
      <c r="AS118" s="40"/>
      <c r="AT118" s="40"/>
      <c r="AU118" s="40"/>
      <c r="AV118" s="40"/>
      <c r="AW118" s="40"/>
      <c r="AX118" s="40"/>
      <c r="AY118" s="2"/>
      <c r="AZ118" s="2"/>
      <c r="BA118" s="2"/>
    </row>
    <row r="119" customFormat="false" ht="17.25" hidden="false" customHeight="true" outlineLevel="0" collapsed="false">
      <c r="A119" s="39" t="s">
        <v>88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 t="s">
        <v>89</v>
      </c>
      <c r="S119" s="39"/>
      <c r="T119" s="39"/>
      <c r="U119" s="39"/>
      <c r="V119" s="39"/>
      <c r="W119" s="39"/>
      <c r="X119" s="40" t="s">
        <v>90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1" t="s">
        <v>91</v>
      </c>
      <c r="AI119" s="41"/>
      <c r="AJ119" s="41"/>
      <c r="AK119" s="41"/>
      <c r="AL119" s="41"/>
      <c r="AM119" s="41"/>
      <c r="AN119" s="41"/>
      <c r="AO119" s="41"/>
      <c r="AP119" s="41"/>
      <c r="AQ119" s="41"/>
      <c r="AR119" s="40" t="s">
        <v>92</v>
      </c>
      <c r="AS119" s="40"/>
      <c r="AT119" s="40"/>
      <c r="AU119" s="40"/>
      <c r="AV119" s="40"/>
      <c r="AW119" s="40"/>
      <c r="AX119" s="40"/>
      <c r="AY119" s="2"/>
      <c r="AZ119" s="2"/>
      <c r="BA119" s="2"/>
    </row>
    <row r="120" customFormat="false" ht="17.25" hidden="false" customHeight="true" outlineLevel="0" collapsed="false">
      <c r="A120" s="39" t="s">
        <v>93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 t="s">
        <v>94</v>
      </c>
      <c r="S120" s="39"/>
      <c r="T120" s="39"/>
      <c r="U120" s="39"/>
      <c r="V120" s="39"/>
      <c r="W120" s="39"/>
      <c r="X120" s="40" t="s">
        <v>95</v>
      </c>
      <c r="Y120" s="40"/>
      <c r="Z120" s="40"/>
      <c r="AA120" s="40"/>
      <c r="AB120" s="40"/>
      <c r="AC120" s="40"/>
      <c r="AD120" s="40"/>
      <c r="AE120" s="40"/>
      <c r="AF120" s="40"/>
      <c r="AG120" s="40"/>
      <c r="AH120" s="41" t="s">
        <v>96</v>
      </c>
      <c r="AI120" s="41"/>
      <c r="AJ120" s="41"/>
      <c r="AK120" s="41"/>
      <c r="AL120" s="41"/>
      <c r="AM120" s="41"/>
      <c r="AN120" s="41"/>
      <c r="AO120" s="41"/>
      <c r="AP120" s="41"/>
      <c r="AQ120" s="41"/>
      <c r="AR120" s="40" t="s">
        <v>97</v>
      </c>
      <c r="AS120" s="40"/>
      <c r="AT120" s="40"/>
      <c r="AU120" s="40"/>
      <c r="AV120" s="40"/>
      <c r="AW120" s="40"/>
      <c r="AX120" s="40"/>
      <c r="AY120" s="2"/>
      <c r="AZ120" s="2"/>
      <c r="BA120" s="2"/>
    </row>
    <row r="121" customFormat="false" ht="17.25" hidden="false" customHeight="true" outlineLevel="0" collapsed="false">
      <c r="A121" s="39" t="s">
        <v>98</v>
      </c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 t="s">
        <v>99</v>
      </c>
      <c r="S121" s="39"/>
      <c r="T121" s="39"/>
      <c r="U121" s="39"/>
      <c r="V121" s="39"/>
      <c r="W121" s="39"/>
      <c r="X121" s="40" t="s">
        <v>100</v>
      </c>
      <c r="Y121" s="40"/>
      <c r="Z121" s="40"/>
      <c r="AA121" s="40"/>
      <c r="AB121" s="40"/>
      <c r="AC121" s="40"/>
      <c r="AD121" s="40"/>
      <c r="AE121" s="40"/>
      <c r="AF121" s="40"/>
      <c r="AG121" s="40"/>
      <c r="AH121" s="41" t="s">
        <v>101</v>
      </c>
      <c r="AI121" s="41"/>
      <c r="AJ121" s="41"/>
      <c r="AK121" s="41"/>
      <c r="AL121" s="41"/>
      <c r="AM121" s="41"/>
      <c r="AN121" s="41"/>
      <c r="AO121" s="41"/>
      <c r="AP121" s="41"/>
      <c r="AQ121" s="41"/>
      <c r="AR121" s="40" t="s">
        <v>102</v>
      </c>
      <c r="AS121" s="40"/>
      <c r="AT121" s="40"/>
      <c r="AU121" s="40"/>
      <c r="AV121" s="40"/>
      <c r="AW121" s="40"/>
      <c r="AX121" s="40"/>
      <c r="AY121" s="2"/>
      <c r="AZ121" s="2"/>
      <c r="BA121" s="2"/>
    </row>
    <row r="122" customFormat="false" ht="17.25" hidden="false" customHeight="true" outlineLevel="0" collapsed="false">
      <c r="A122" s="39" t="s">
        <v>103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 t="s">
        <v>104</v>
      </c>
      <c r="S122" s="39"/>
      <c r="T122" s="39"/>
      <c r="U122" s="39"/>
      <c r="V122" s="39"/>
      <c r="W122" s="39"/>
      <c r="X122" s="40" t="s">
        <v>105</v>
      </c>
      <c r="Y122" s="40"/>
      <c r="Z122" s="40"/>
      <c r="AA122" s="40"/>
      <c r="AB122" s="40"/>
      <c r="AC122" s="40"/>
      <c r="AD122" s="40"/>
      <c r="AE122" s="40"/>
      <c r="AF122" s="40"/>
      <c r="AG122" s="40"/>
      <c r="AH122" s="41" t="s">
        <v>106</v>
      </c>
      <c r="AI122" s="41"/>
      <c r="AJ122" s="41"/>
      <c r="AK122" s="41"/>
      <c r="AL122" s="41"/>
      <c r="AM122" s="41"/>
      <c r="AN122" s="41"/>
      <c r="AO122" s="41"/>
      <c r="AP122" s="41"/>
      <c r="AQ122" s="41"/>
      <c r="AR122" s="40" t="s">
        <v>107</v>
      </c>
      <c r="AS122" s="40"/>
      <c r="AT122" s="40"/>
      <c r="AU122" s="40"/>
      <c r="AV122" s="40"/>
      <c r="AW122" s="40"/>
      <c r="AX122" s="40"/>
      <c r="AY122" s="2"/>
      <c r="AZ122" s="2"/>
      <c r="BA122" s="2"/>
    </row>
    <row r="123" customFormat="false" ht="17.25" hidden="false" customHeight="true" outlineLevel="0" collapsed="false">
      <c r="A123" s="39" t="s">
        <v>108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 t="s">
        <v>109</v>
      </c>
      <c r="S123" s="39"/>
      <c r="T123" s="39"/>
      <c r="U123" s="39"/>
      <c r="V123" s="39"/>
      <c r="W123" s="39"/>
      <c r="X123" s="40" t="s">
        <v>110</v>
      </c>
      <c r="Y123" s="40"/>
      <c r="Z123" s="40"/>
      <c r="AA123" s="40"/>
      <c r="AB123" s="40"/>
      <c r="AC123" s="40"/>
      <c r="AD123" s="40"/>
      <c r="AE123" s="40"/>
      <c r="AF123" s="40"/>
      <c r="AG123" s="40"/>
      <c r="AH123" s="41" t="s">
        <v>111</v>
      </c>
      <c r="AI123" s="41"/>
      <c r="AJ123" s="41"/>
      <c r="AK123" s="41"/>
      <c r="AL123" s="41"/>
      <c r="AM123" s="41"/>
      <c r="AN123" s="41"/>
      <c r="AO123" s="41"/>
      <c r="AP123" s="41"/>
      <c r="AQ123" s="41"/>
      <c r="AR123" s="40" t="s">
        <v>112</v>
      </c>
      <c r="AS123" s="40"/>
      <c r="AT123" s="40"/>
      <c r="AU123" s="40"/>
      <c r="AV123" s="40"/>
      <c r="AW123" s="40"/>
      <c r="AX123" s="40"/>
      <c r="AY123" s="2"/>
      <c r="AZ123" s="2"/>
      <c r="BA123" s="2"/>
    </row>
    <row r="124" customFormat="false" ht="17.25" hidden="false" customHeight="true" outlineLevel="0" collapsed="false">
      <c r="A124" s="39" t="s">
        <v>113</v>
      </c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 t="s">
        <v>114</v>
      </c>
      <c r="S124" s="39"/>
      <c r="T124" s="39"/>
      <c r="U124" s="39"/>
      <c r="V124" s="39"/>
      <c r="W124" s="39"/>
      <c r="X124" s="40" t="s">
        <v>115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1" t="s">
        <v>116</v>
      </c>
      <c r="AI124" s="41"/>
      <c r="AJ124" s="41"/>
      <c r="AK124" s="41"/>
      <c r="AL124" s="41"/>
      <c r="AM124" s="41"/>
      <c r="AN124" s="41"/>
      <c r="AO124" s="41"/>
      <c r="AP124" s="41"/>
      <c r="AQ124" s="41"/>
      <c r="AR124" s="40" t="s">
        <v>117</v>
      </c>
      <c r="AS124" s="40"/>
      <c r="AT124" s="40"/>
      <c r="AU124" s="40"/>
      <c r="AV124" s="40"/>
      <c r="AW124" s="40"/>
      <c r="AX124" s="40"/>
      <c r="AY124" s="2"/>
      <c r="AZ124" s="2"/>
      <c r="BA124" s="2"/>
    </row>
    <row r="125" customFormat="false" ht="17.25" hidden="false" customHeight="true" outlineLevel="0" collapsed="false">
      <c r="A125" s="39" t="s">
        <v>118</v>
      </c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 t="s">
        <v>119</v>
      </c>
      <c r="S125" s="39"/>
      <c r="T125" s="39"/>
      <c r="U125" s="39"/>
      <c r="V125" s="39"/>
      <c r="W125" s="39"/>
      <c r="X125" s="40" t="s">
        <v>120</v>
      </c>
      <c r="Y125" s="40"/>
      <c r="Z125" s="40"/>
      <c r="AA125" s="40"/>
      <c r="AB125" s="40"/>
      <c r="AC125" s="40"/>
      <c r="AD125" s="40"/>
      <c r="AE125" s="40"/>
      <c r="AF125" s="40"/>
      <c r="AG125" s="40"/>
      <c r="AH125" s="41" t="s">
        <v>121</v>
      </c>
      <c r="AI125" s="41"/>
      <c r="AJ125" s="41"/>
      <c r="AK125" s="41"/>
      <c r="AL125" s="41"/>
      <c r="AM125" s="41"/>
      <c r="AN125" s="41"/>
      <c r="AO125" s="41"/>
      <c r="AP125" s="41"/>
      <c r="AQ125" s="41"/>
      <c r="AR125" s="40" t="s">
        <v>122</v>
      </c>
      <c r="AS125" s="40"/>
      <c r="AT125" s="40"/>
      <c r="AU125" s="40"/>
      <c r="AV125" s="40"/>
      <c r="AW125" s="40"/>
      <c r="AX125" s="40"/>
      <c r="AY125" s="2"/>
      <c r="AZ125" s="2"/>
      <c r="BA125" s="2"/>
    </row>
    <row r="126" customFormat="false" ht="17.25" hidden="false" customHeight="true" outlineLevel="0" collapsed="false">
      <c r="A126" s="39" t="s">
        <v>123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 t="s">
        <v>124</v>
      </c>
      <c r="S126" s="39"/>
      <c r="T126" s="39"/>
      <c r="U126" s="39"/>
      <c r="V126" s="39"/>
      <c r="W126" s="39"/>
      <c r="X126" s="40" t="s">
        <v>125</v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1" t="s">
        <v>126</v>
      </c>
      <c r="AI126" s="41"/>
      <c r="AJ126" s="41"/>
      <c r="AK126" s="41"/>
      <c r="AL126" s="41"/>
      <c r="AM126" s="41"/>
      <c r="AN126" s="41"/>
      <c r="AO126" s="41"/>
      <c r="AP126" s="41"/>
      <c r="AQ126" s="41"/>
      <c r="AR126" s="40" t="s">
        <v>127</v>
      </c>
      <c r="AS126" s="40"/>
      <c r="AT126" s="40"/>
      <c r="AU126" s="40"/>
      <c r="AV126" s="40"/>
      <c r="AW126" s="40"/>
      <c r="AX126" s="40"/>
      <c r="AY126" s="2"/>
      <c r="AZ126" s="2"/>
      <c r="BA126" s="2"/>
    </row>
    <row r="127" customFormat="false" ht="17.25" hidden="false" customHeight="true" outlineLevel="0" collapsed="false">
      <c r="A127" s="39" t="s">
        <v>128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 t="s">
        <v>129</v>
      </c>
      <c r="S127" s="39"/>
      <c r="T127" s="39"/>
      <c r="U127" s="39"/>
      <c r="V127" s="39"/>
      <c r="W127" s="39"/>
      <c r="X127" s="40" t="s">
        <v>130</v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1" t="s">
        <v>131</v>
      </c>
      <c r="AI127" s="41"/>
      <c r="AJ127" s="41"/>
      <c r="AK127" s="41"/>
      <c r="AL127" s="41"/>
      <c r="AM127" s="41"/>
      <c r="AN127" s="41"/>
      <c r="AO127" s="41"/>
      <c r="AP127" s="41"/>
      <c r="AQ127" s="41"/>
      <c r="AR127" s="40" t="s">
        <v>132</v>
      </c>
      <c r="AS127" s="40"/>
      <c r="AT127" s="40"/>
      <c r="AU127" s="40"/>
      <c r="AV127" s="40"/>
      <c r="AW127" s="40"/>
      <c r="AX127" s="40"/>
      <c r="AY127" s="2"/>
      <c r="AZ127" s="2"/>
      <c r="BA127" s="2"/>
    </row>
    <row r="128" customFormat="false" ht="17.25" hidden="false" customHeight="true" outlineLevel="0" collapsed="false">
      <c r="A128" s="39" t="s">
        <v>133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 t="s">
        <v>134</v>
      </c>
      <c r="S128" s="39"/>
      <c r="T128" s="39"/>
      <c r="U128" s="39"/>
      <c r="V128" s="39"/>
      <c r="W128" s="39"/>
      <c r="X128" s="40" t="s">
        <v>135</v>
      </c>
      <c r="Y128" s="40"/>
      <c r="Z128" s="40"/>
      <c r="AA128" s="40"/>
      <c r="AB128" s="40"/>
      <c r="AC128" s="40"/>
      <c r="AD128" s="40"/>
      <c r="AE128" s="40"/>
      <c r="AF128" s="40"/>
      <c r="AG128" s="40"/>
      <c r="AH128" s="41" t="s">
        <v>136</v>
      </c>
      <c r="AI128" s="41"/>
      <c r="AJ128" s="41"/>
      <c r="AK128" s="41"/>
      <c r="AL128" s="41"/>
      <c r="AM128" s="41"/>
      <c r="AN128" s="41"/>
      <c r="AO128" s="41"/>
      <c r="AP128" s="41"/>
      <c r="AQ128" s="41"/>
      <c r="AR128" s="40" t="s">
        <v>137</v>
      </c>
      <c r="AS128" s="40"/>
      <c r="AT128" s="40"/>
      <c r="AU128" s="40"/>
      <c r="AV128" s="40"/>
      <c r="AW128" s="40"/>
      <c r="AX128" s="40"/>
      <c r="AY128" s="2"/>
      <c r="AZ128" s="2"/>
      <c r="BA128" s="2"/>
    </row>
    <row r="129" customFormat="false" ht="17.25" hidden="false" customHeight="true" outlineLevel="0" collapsed="false">
      <c r="A129" s="39" t="s">
        <v>138</v>
      </c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 t="s">
        <v>139</v>
      </c>
      <c r="S129" s="39"/>
      <c r="T129" s="39"/>
      <c r="U129" s="39"/>
      <c r="V129" s="39"/>
      <c r="W129" s="39"/>
      <c r="X129" s="40" t="s">
        <v>140</v>
      </c>
      <c r="Y129" s="40"/>
      <c r="Z129" s="40"/>
      <c r="AA129" s="40"/>
      <c r="AB129" s="40"/>
      <c r="AC129" s="40"/>
      <c r="AD129" s="40"/>
      <c r="AE129" s="40"/>
      <c r="AF129" s="40"/>
      <c r="AG129" s="40"/>
      <c r="AH129" s="41" t="s">
        <v>140</v>
      </c>
      <c r="AI129" s="41"/>
      <c r="AJ129" s="41"/>
      <c r="AK129" s="41"/>
      <c r="AL129" s="41"/>
      <c r="AM129" s="41"/>
      <c r="AN129" s="41"/>
      <c r="AO129" s="41"/>
      <c r="AP129" s="41"/>
      <c r="AQ129" s="41"/>
      <c r="AR129" s="40" t="s">
        <v>141</v>
      </c>
      <c r="AS129" s="40"/>
      <c r="AT129" s="40"/>
      <c r="AU129" s="40"/>
      <c r="AV129" s="40"/>
      <c r="AW129" s="40"/>
      <c r="AX129" s="40"/>
      <c r="AY129" s="2"/>
      <c r="AZ129" s="2"/>
      <c r="BA129" s="2"/>
    </row>
    <row r="130" customFormat="false" ht="17.25" hidden="false" customHeight="true" outlineLevel="0" collapsed="false">
      <c r="A130" s="39" t="s">
        <v>142</v>
      </c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 t="s">
        <v>143</v>
      </c>
      <c r="S130" s="39"/>
      <c r="T130" s="39"/>
      <c r="U130" s="39"/>
      <c r="V130" s="39"/>
      <c r="W130" s="39"/>
      <c r="X130" s="40" t="s">
        <v>144</v>
      </c>
      <c r="Y130" s="40"/>
      <c r="Z130" s="40"/>
      <c r="AA130" s="40"/>
      <c r="AB130" s="40"/>
      <c r="AC130" s="40"/>
      <c r="AD130" s="40"/>
      <c r="AE130" s="40"/>
      <c r="AF130" s="40"/>
      <c r="AG130" s="40"/>
      <c r="AH130" s="41" t="s">
        <v>145</v>
      </c>
      <c r="AI130" s="41"/>
      <c r="AJ130" s="41"/>
      <c r="AK130" s="41"/>
      <c r="AL130" s="41"/>
      <c r="AM130" s="41"/>
      <c r="AN130" s="41"/>
      <c r="AO130" s="41"/>
      <c r="AP130" s="41"/>
      <c r="AQ130" s="41"/>
      <c r="AR130" s="40" t="s">
        <v>146</v>
      </c>
      <c r="AS130" s="40"/>
      <c r="AT130" s="40"/>
      <c r="AU130" s="40"/>
      <c r="AV130" s="40"/>
      <c r="AW130" s="40"/>
      <c r="AX130" s="40"/>
      <c r="AY130" s="2"/>
      <c r="AZ130" s="2"/>
      <c r="BA130" s="2"/>
    </row>
    <row r="131" customFormat="false" ht="17.25" hidden="false" customHeight="true" outlineLevel="0" collapsed="false">
      <c r="A131" s="39" t="s">
        <v>147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 t="s">
        <v>148</v>
      </c>
      <c r="S131" s="39"/>
      <c r="T131" s="39"/>
      <c r="U131" s="39"/>
      <c r="V131" s="39"/>
      <c r="W131" s="39"/>
      <c r="X131" s="40" t="s">
        <v>149</v>
      </c>
      <c r="Y131" s="40"/>
      <c r="Z131" s="40"/>
      <c r="AA131" s="40"/>
      <c r="AB131" s="40"/>
      <c r="AC131" s="40"/>
      <c r="AD131" s="40"/>
      <c r="AE131" s="40"/>
      <c r="AF131" s="40"/>
      <c r="AG131" s="40"/>
      <c r="AH131" s="41" t="s">
        <v>150</v>
      </c>
      <c r="AI131" s="41"/>
      <c r="AJ131" s="41"/>
      <c r="AK131" s="41"/>
      <c r="AL131" s="41"/>
      <c r="AM131" s="41"/>
      <c r="AN131" s="41"/>
      <c r="AO131" s="41"/>
      <c r="AP131" s="41"/>
      <c r="AQ131" s="41"/>
      <c r="AR131" s="40" t="s">
        <v>151</v>
      </c>
      <c r="AS131" s="40"/>
      <c r="AT131" s="40"/>
      <c r="AU131" s="40"/>
      <c r="AV131" s="40"/>
      <c r="AW131" s="40"/>
      <c r="AX131" s="40"/>
      <c r="AY131" s="2"/>
      <c r="AZ131" s="2"/>
      <c r="BA131" s="2"/>
    </row>
    <row r="132" customFormat="false" ht="17.25" hidden="false" customHeight="true" outlineLevel="0" collapsed="false">
      <c r="A132" s="39" t="s">
        <v>152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 t="s">
        <v>153</v>
      </c>
      <c r="S132" s="39"/>
      <c r="T132" s="39"/>
      <c r="U132" s="39"/>
      <c r="V132" s="39"/>
      <c r="W132" s="39"/>
      <c r="X132" s="40" t="s">
        <v>154</v>
      </c>
      <c r="Y132" s="40"/>
      <c r="Z132" s="40"/>
      <c r="AA132" s="40"/>
      <c r="AB132" s="40"/>
      <c r="AC132" s="40"/>
      <c r="AD132" s="40"/>
      <c r="AE132" s="40"/>
      <c r="AF132" s="40"/>
      <c r="AG132" s="40"/>
      <c r="AH132" s="41" t="s">
        <v>155</v>
      </c>
      <c r="AI132" s="41"/>
      <c r="AJ132" s="41"/>
      <c r="AK132" s="41"/>
      <c r="AL132" s="41"/>
      <c r="AM132" s="41"/>
      <c r="AN132" s="41"/>
      <c r="AO132" s="41"/>
      <c r="AP132" s="41"/>
      <c r="AQ132" s="41"/>
      <c r="AR132" s="40" t="s">
        <v>156</v>
      </c>
      <c r="AS132" s="40"/>
      <c r="AT132" s="40"/>
      <c r="AU132" s="40"/>
      <c r="AV132" s="40"/>
      <c r="AW132" s="40"/>
      <c r="AX132" s="40"/>
      <c r="AY132" s="2"/>
      <c r="AZ132" s="2"/>
      <c r="BA132" s="2"/>
    </row>
    <row r="133" customFormat="false" ht="17.25" hidden="false" customHeight="true" outlineLevel="0" collapsed="false">
      <c r="A133" s="39" t="s">
        <v>157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 t="s">
        <v>158</v>
      </c>
      <c r="S133" s="39"/>
      <c r="T133" s="39"/>
      <c r="U133" s="39"/>
      <c r="V133" s="39"/>
      <c r="W133" s="39"/>
      <c r="X133" s="40" t="s">
        <v>159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1" t="s">
        <v>160</v>
      </c>
      <c r="AI133" s="41"/>
      <c r="AJ133" s="41"/>
      <c r="AK133" s="41"/>
      <c r="AL133" s="41"/>
      <c r="AM133" s="41"/>
      <c r="AN133" s="41"/>
      <c r="AO133" s="41"/>
      <c r="AP133" s="41"/>
      <c r="AQ133" s="41"/>
      <c r="AR133" s="40" t="s">
        <v>161</v>
      </c>
      <c r="AS133" s="40"/>
      <c r="AT133" s="40"/>
      <c r="AU133" s="40"/>
      <c r="AV133" s="40"/>
      <c r="AW133" s="40"/>
      <c r="AX133" s="40"/>
      <c r="AY133" s="2"/>
      <c r="AZ133" s="2"/>
      <c r="BA133" s="2"/>
    </row>
    <row r="134" customFormat="false" ht="17.25" hidden="false" customHeight="true" outlineLevel="0" collapsed="false">
      <c r="A134" s="39" t="s">
        <v>162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 t="s">
        <v>163</v>
      </c>
      <c r="S134" s="39"/>
      <c r="T134" s="39"/>
      <c r="U134" s="39"/>
      <c r="V134" s="39"/>
      <c r="W134" s="39"/>
      <c r="X134" s="40" t="s">
        <v>164</v>
      </c>
      <c r="Y134" s="40"/>
      <c r="Z134" s="40"/>
      <c r="AA134" s="40"/>
      <c r="AB134" s="40"/>
      <c r="AC134" s="40"/>
      <c r="AD134" s="40"/>
      <c r="AE134" s="40"/>
      <c r="AF134" s="40"/>
      <c r="AG134" s="40"/>
      <c r="AH134" s="41" t="s">
        <v>165</v>
      </c>
      <c r="AI134" s="41"/>
      <c r="AJ134" s="41"/>
      <c r="AK134" s="41"/>
      <c r="AL134" s="41"/>
      <c r="AM134" s="41"/>
      <c r="AN134" s="41"/>
      <c r="AO134" s="41"/>
      <c r="AP134" s="41"/>
      <c r="AQ134" s="41"/>
      <c r="AR134" s="40" t="s">
        <v>166</v>
      </c>
      <c r="AS134" s="40"/>
      <c r="AT134" s="40"/>
      <c r="AU134" s="40"/>
      <c r="AV134" s="40"/>
      <c r="AW134" s="40"/>
      <c r="AX134" s="40"/>
      <c r="AY134" s="2"/>
      <c r="AZ134" s="2"/>
      <c r="BA134" s="2"/>
    </row>
    <row r="135" customFormat="false" ht="17.25" hidden="false" customHeight="true" outlineLevel="0" collapsed="false">
      <c r="A135" s="39" t="s">
        <v>167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 t="s">
        <v>168</v>
      </c>
      <c r="S135" s="39"/>
      <c r="T135" s="39"/>
      <c r="U135" s="39"/>
      <c r="V135" s="39"/>
      <c r="W135" s="39"/>
      <c r="X135" s="40" t="s">
        <v>169</v>
      </c>
      <c r="Y135" s="40"/>
      <c r="Z135" s="40"/>
      <c r="AA135" s="40"/>
      <c r="AB135" s="40"/>
      <c r="AC135" s="40"/>
      <c r="AD135" s="40"/>
      <c r="AE135" s="40"/>
      <c r="AF135" s="40"/>
      <c r="AG135" s="40"/>
      <c r="AH135" s="41" t="s">
        <v>170</v>
      </c>
      <c r="AI135" s="41"/>
      <c r="AJ135" s="41"/>
      <c r="AK135" s="41"/>
      <c r="AL135" s="41"/>
      <c r="AM135" s="41"/>
      <c r="AN135" s="41"/>
      <c r="AO135" s="41"/>
      <c r="AP135" s="41"/>
      <c r="AQ135" s="41"/>
      <c r="AR135" s="40" t="s">
        <v>171</v>
      </c>
      <c r="AS135" s="40"/>
      <c r="AT135" s="40"/>
      <c r="AU135" s="40"/>
      <c r="AV135" s="40"/>
      <c r="AW135" s="40"/>
      <c r="AX135" s="40"/>
      <c r="AY135" s="2"/>
      <c r="AZ135" s="2"/>
      <c r="BA135" s="2"/>
    </row>
    <row r="136" customFormat="false" ht="17.25" hidden="false" customHeight="true" outlineLevel="0" collapsed="false">
      <c r="A136" s="39" t="s">
        <v>172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 t="s">
        <v>173</v>
      </c>
      <c r="S136" s="39"/>
      <c r="T136" s="39"/>
      <c r="U136" s="39"/>
      <c r="V136" s="39"/>
      <c r="W136" s="39"/>
      <c r="X136" s="40" t="s">
        <v>174</v>
      </c>
      <c r="Y136" s="40"/>
      <c r="Z136" s="40"/>
      <c r="AA136" s="40"/>
      <c r="AB136" s="40"/>
      <c r="AC136" s="40"/>
      <c r="AD136" s="40"/>
      <c r="AE136" s="40"/>
      <c r="AF136" s="40"/>
      <c r="AG136" s="40"/>
      <c r="AH136" s="41" t="s">
        <v>175</v>
      </c>
      <c r="AI136" s="41"/>
      <c r="AJ136" s="41"/>
      <c r="AK136" s="41"/>
      <c r="AL136" s="41"/>
      <c r="AM136" s="41"/>
      <c r="AN136" s="41"/>
      <c r="AO136" s="41"/>
      <c r="AP136" s="41"/>
      <c r="AQ136" s="41"/>
      <c r="AR136" s="40" t="s">
        <v>176</v>
      </c>
      <c r="AS136" s="40"/>
      <c r="AT136" s="40"/>
      <c r="AU136" s="40"/>
      <c r="AV136" s="40"/>
      <c r="AW136" s="40"/>
      <c r="AX136" s="40"/>
      <c r="AY136" s="2"/>
      <c r="AZ136" s="2"/>
      <c r="BA136" s="2"/>
    </row>
    <row r="137" customFormat="false" ht="17.25" hidden="false" customHeight="true" outlineLevel="0" collapsed="false">
      <c r="A137" s="39" t="s">
        <v>177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 t="s">
        <v>178</v>
      </c>
      <c r="S137" s="39"/>
      <c r="T137" s="39"/>
      <c r="U137" s="39"/>
      <c r="V137" s="39"/>
      <c r="W137" s="39"/>
      <c r="X137" s="40" t="s">
        <v>179</v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1" t="s">
        <v>180</v>
      </c>
      <c r="AI137" s="41"/>
      <c r="AJ137" s="41"/>
      <c r="AK137" s="41"/>
      <c r="AL137" s="41"/>
      <c r="AM137" s="41"/>
      <c r="AN137" s="41"/>
      <c r="AO137" s="41"/>
      <c r="AP137" s="41"/>
      <c r="AQ137" s="41"/>
      <c r="AR137" s="40" t="s">
        <v>181</v>
      </c>
      <c r="AS137" s="40"/>
      <c r="AT137" s="40"/>
      <c r="AU137" s="40"/>
      <c r="AV137" s="40"/>
      <c r="AW137" s="40"/>
      <c r="AX137" s="40"/>
      <c r="AY137" s="2"/>
      <c r="AZ137" s="2"/>
      <c r="BA137" s="2"/>
    </row>
    <row r="138" customFormat="false" ht="17.25" hidden="false" customHeight="true" outlineLevel="0" collapsed="false">
      <c r="A138" s="39" t="s">
        <v>182</v>
      </c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 t="s">
        <v>183</v>
      </c>
      <c r="S138" s="39"/>
      <c r="T138" s="39"/>
      <c r="U138" s="39"/>
      <c r="V138" s="39"/>
      <c r="W138" s="39"/>
      <c r="X138" s="40" t="s">
        <v>184</v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1" t="s">
        <v>185</v>
      </c>
      <c r="AI138" s="41"/>
      <c r="AJ138" s="41"/>
      <c r="AK138" s="41"/>
      <c r="AL138" s="41"/>
      <c r="AM138" s="41"/>
      <c r="AN138" s="41"/>
      <c r="AO138" s="41"/>
      <c r="AP138" s="41"/>
      <c r="AQ138" s="41"/>
      <c r="AR138" s="40" t="s">
        <v>186</v>
      </c>
      <c r="AS138" s="40"/>
      <c r="AT138" s="40"/>
      <c r="AU138" s="40"/>
      <c r="AV138" s="40"/>
      <c r="AW138" s="40"/>
      <c r="AX138" s="40"/>
      <c r="AY138" s="2"/>
      <c r="AZ138" s="2"/>
      <c r="BA138" s="2"/>
    </row>
    <row r="139" customFormat="false" ht="17.25" hidden="false" customHeight="true" outlineLevel="0" collapsed="false">
      <c r="A139" s="39" t="s">
        <v>187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 t="s">
        <v>188</v>
      </c>
      <c r="S139" s="39"/>
      <c r="T139" s="39"/>
      <c r="U139" s="39"/>
      <c r="V139" s="39"/>
      <c r="W139" s="39"/>
      <c r="X139" s="40" t="s">
        <v>189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1" t="s">
        <v>190</v>
      </c>
      <c r="AI139" s="41"/>
      <c r="AJ139" s="41"/>
      <c r="AK139" s="41"/>
      <c r="AL139" s="41"/>
      <c r="AM139" s="41"/>
      <c r="AN139" s="41"/>
      <c r="AO139" s="41"/>
      <c r="AP139" s="41"/>
      <c r="AQ139" s="41"/>
      <c r="AR139" s="40" t="s">
        <v>191</v>
      </c>
      <c r="AS139" s="40"/>
      <c r="AT139" s="40"/>
      <c r="AU139" s="40"/>
      <c r="AV139" s="40"/>
      <c r="AW139" s="40"/>
      <c r="AX139" s="40"/>
      <c r="AY139" s="2"/>
      <c r="AZ139" s="2"/>
      <c r="BA139" s="2"/>
    </row>
    <row r="140" customFormat="false" ht="17.25" hidden="false" customHeight="true" outlineLevel="0" collapsed="false">
      <c r="A140" s="39" t="s">
        <v>192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 t="s">
        <v>193</v>
      </c>
      <c r="S140" s="39"/>
      <c r="T140" s="39"/>
      <c r="U140" s="39"/>
      <c r="V140" s="39"/>
      <c r="W140" s="39"/>
      <c r="X140" s="40" t="s">
        <v>194</v>
      </c>
      <c r="Y140" s="40"/>
      <c r="Z140" s="40"/>
      <c r="AA140" s="40"/>
      <c r="AB140" s="40"/>
      <c r="AC140" s="40"/>
      <c r="AD140" s="40"/>
      <c r="AE140" s="40"/>
      <c r="AF140" s="40"/>
      <c r="AG140" s="40"/>
      <c r="AH140" s="41" t="s">
        <v>195</v>
      </c>
      <c r="AI140" s="41"/>
      <c r="AJ140" s="41"/>
      <c r="AK140" s="41"/>
      <c r="AL140" s="41"/>
      <c r="AM140" s="41"/>
      <c r="AN140" s="41"/>
      <c r="AO140" s="41"/>
      <c r="AP140" s="41"/>
      <c r="AQ140" s="41"/>
      <c r="AR140" s="40" t="s">
        <v>196</v>
      </c>
      <c r="AS140" s="40"/>
      <c r="AT140" s="40"/>
      <c r="AU140" s="40"/>
      <c r="AV140" s="40"/>
      <c r="AW140" s="40"/>
      <c r="AX140" s="40"/>
      <c r="AY140" s="2"/>
      <c r="AZ140" s="2"/>
      <c r="BA140" s="2"/>
    </row>
    <row r="141" customFormat="false" ht="17.25" hidden="false" customHeight="true" outlineLevel="0" collapsed="false">
      <c r="A141" s="39" t="s">
        <v>197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 t="s">
        <v>198</v>
      </c>
      <c r="S141" s="39"/>
      <c r="T141" s="39"/>
      <c r="U141" s="39"/>
      <c r="V141" s="39"/>
      <c r="W141" s="39"/>
      <c r="X141" s="40" t="s">
        <v>198</v>
      </c>
      <c r="Y141" s="40"/>
      <c r="Z141" s="40"/>
      <c r="AA141" s="40"/>
      <c r="AB141" s="40"/>
      <c r="AC141" s="40"/>
      <c r="AD141" s="40"/>
      <c r="AE141" s="40"/>
      <c r="AF141" s="40"/>
      <c r="AG141" s="40"/>
      <c r="AH141" s="41" t="s">
        <v>199</v>
      </c>
      <c r="AI141" s="41"/>
      <c r="AJ141" s="41"/>
      <c r="AK141" s="41"/>
      <c r="AL141" s="41"/>
      <c r="AM141" s="41"/>
      <c r="AN141" s="41"/>
      <c r="AO141" s="41"/>
      <c r="AP141" s="41"/>
      <c r="AQ141" s="41"/>
      <c r="AR141" s="40" t="s">
        <v>200</v>
      </c>
      <c r="AS141" s="40"/>
      <c r="AT141" s="40"/>
      <c r="AU141" s="40"/>
      <c r="AV141" s="40"/>
      <c r="AW141" s="40"/>
      <c r="AX141" s="40"/>
      <c r="AY141" s="2"/>
      <c r="AZ141" s="2"/>
      <c r="BA141" s="2"/>
    </row>
    <row r="142" customFormat="false" ht="17.25" hidden="false" customHeight="true" outlineLevel="0" collapsed="false">
      <c r="A142" s="39" t="s">
        <v>201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 t="s">
        <v>202</v>
      </c>
      <c r="S142" s="39"/>
      <c r="T142" s="39"/>
      <c r="U142" s="39"/>
      <c r="V142" s="39"/>
      <c r="W142" s="39"/>
      <c r="X142" s="40" t="s">
        <v>203</v>
      </c>
      <c r="Y142" s="40"/>
      <c r="Z142" s="40"/>
      <c r="AA142" s="40"/>
      <c r="AB142" s="40"/>
      <c r="AC142" s="40"/>
      <c r="AD142" s="40"/>
      <c r="AE142" s="40"/>
      <c r="AF142" s="40"/>
      <c r="AG142" s="40"/>
      <c r="AH142" s="41" t="s">
        <v>204</v>
      </c>
      <c r="AI142" s="41"/>
      <c r="AJ142" s="41"/>
      <c r="AK142" s="41"/>
      <c r="AL142" s="41"/>
      <c r="AM142" s="41"/>
      <c r="AN142" s="41"/>
      <c r="AO142" s="41"/>
      <c r="AP142" s="41"/>
      <c r="AQ142" s="41"/>
      <c r="AR142" s="40" t="s">
        <v>205</v>
      </c>
      <c r="AS142" s="40"/>
      <c r="AT142" s="40"/>
      <c r="AU142" s="40"/>
      <c r="AV142" s="40"/>
      <c r="AW142" s="40"/>
      <c r="AX142" s="40"/>
      <c r="AY142" s="2"/>
      <c r="AZ142" s="2"/>
      <c r="BA142" s="2"/>
    </row>
    <row r="143" customFormat="false" ht="17.25" hidden="false" customHeight="true" outlineLevel="0" collapsed="false">
      <c r="A143" s="39" t="s">
        <v>206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 t="s">
        <v>207</v>
      </c>
      <c r="S143" s="39"/>
      <c r="T143" s="39"/>
      <c r="U143" s="39"/>
      <c r="V143" s="39"/>
      <c r="W143" s="39"/>
      <c r="X143" s="40" t="s">
        <v>208</v>
      </c>
      <c r="Y143" s="40"/>
      <c r="Z143" s="40"/>
      <c r="AA143" s="40"/>
      <c r="AB143" s="40"/>
      <c r="AC143" s="40"/>
      <c r="AD143" s="40"/>
      <c r="AE143" s="40"/>
      <c r="AF143" s="40"/>
      <c r="AG143" s="40"/>
      <c r="AH143" s="41" t="s">
        <v>209</v>
      </c>
      <c r="AI143" s="41"/>
      <c r="AJ143" s="41"/>
      <c r="AK143" s="41"/>
      <c r="AL143" s="41"/>
      <c r="AM143" s="41"/>
      <c r="AN143" s="41"/>
      <c r="AO143" s="41"/>
      <c r="AP143" s="41"/>
      <c r="AQ143" s="41"/>
      <c r="AR143" s="40" t="s">
        <v>210</v>
      </c>
      <c r="AS143" s="40"/>
      <c r="AT143" s="40"/>
      <c r="AU143" s="40"/>
      <c r="AV143" s="40"/>
      <c r="AW143" s="40"/>
      <c r="AX143" s="40"/>
      <c r="AY143" s="2"/>
      <c r="AZ143" s="2"/>
      <c r="BA143" s="2"/>
    </row>
    <row r="144" customFormat="false" ht="17.25" hidden="false" customHeight="true" outlineLevel="0" collapsed="false">
      <c r="A144" s="39" t="s">
        <v>211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 t="s">
        <v>212</v>
      </c>
      <c r="S144" s="39"/>
      <c r="T144" s="39"/>
      <c r="U144" s="39"/>
      <c r="V144" s="39"/>
      <c r="W144" s="39"/>
      <c r="X144" s="40" t="s">
        <v>213</v>
      </c>
      <c r="Y144" s="40"/>
      <c r="Z144" s="40"/>
      <c r="AA144" s="40"/>
      <c r="AB144" s="40"/>
      <c r="AC144" s="40"/>
      <c r="AD144" s="40"/>
      <c r="AE144" s="40"/>
      <c r="AF144" s="40"/>
      <c r="AG144" s="40"/>
      <c r="AH144" s="41" t="s">
        <v>214</v>
      </c>
      <c r="AI144" s="41"/>
      <c r="AJ144" s="41"/>
      <c r="AK144" s="41"/>
      <c r="AL144" s="41"/>
      <c r="AM144" s="41"/>
      <c r="AN144" s="41"/>
      <c r="AO144" s="41"/>
      <c r="AP144" s="41"/>
      <c r="AQ144" s="41"/>
      <c r="AR144" s="40" t="s">
        <v>215</v>
      </c>
      <c r="AS144" s="40"/>
      <c r="AT144" s="40"/>
      <c r="AU144" s="40"/>
      <c r="AV144" s="40"/>
      <c r="AW144" s="40"/>
      <c r="AX144" s="40"/>
      <c r="AY144" s="2"/>
      <c r="AZ144" s="2"/>
      <c r="BA144" s="2"/>
    </row>
    <row r="145" customFormat="false" ht="17.25" hidden="false" customHeight="true" outlineLevel="0" collapsed="false">
      <c r="A145" s="39" t="s">
        <v>216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 t="s">
        <v>217</v>
      </c>
      <c r="S145" s="39"/>
      <c r="T145" s="39"/>
      <c r="U145" s="39"/>
      <c r="V145" s="39"/>
      <c r="W145" s="39"/>
      <c r="X145" s="40" t="s">
        <v>218</v>
      </c>
      <c r="Y145" s="40"/>
      <c r="Z145" s="40"/>
      <c r="AA145" s="40"/>
      <c r="AB145" s="40"/>
      <c r="AC145" s="40"/>
      <c r="AD145" s="40"/>
      <c r="AE145" s="40"/>
      <c r="AF145" s="40"/>
      <c r="AG145" s="40"/>
      <c r="AH145" s="41" t="s">
        <v>219</v>
      </c>
      <c r="AI145" s="41"/>
      <c r="AJ145" s="41"/>
      <c r="AK145" s="41"/>
      <c r="AL145" s="41"/>
      <c r="AM145" s="41"/>
      <c r="AN145" s="41"/>
      <c r="AO145" s="41"/>
      <c r="AP145" s="41"/>
      <c r="AQ145" s="41"/>
      <c r="AR145" s="40" t="s">
        <v>220</v>
      </c>
      <c r="AS145" s="40"/>
      <c r="AT145" s="40"/>
      <c r="AU145" s="40"/>
      <c r="AV145" s="40"/>
      <c r="AW145" s="40"/>
      <c r="AX145" s="40"/>
      <c r="AY145" s="2"/>
      <c r="AZ145" s="2"/>
      <c r="BA145" s="2"/>
    </row>
    <row r="146" customFormat="false" ht="17.25" hidden="false" customHeight="true" outlineLevel="0" collapsed="false">
      <c r="A146" s="30" t="s">
        <v>221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 t="s">
        <v>222</v>
      </c>
      <c r="S146" s="30"/>
      <c r="T146" s="30"/>
      <c r="U146" s="30"/>
      <c r="V146" s="30"/>
      <c r="W146" s="30"/>
      <c r="X146" s="42" t="s">
        <v>223</v>
      </c>
      <c r="Y146" s="42"/>
      <c r="Z146" s="42"/>
      <c r="AA146" s="42"/>
      <c r="AB146" s="42"/>
      <c r="AC146" s="42"/>
      <c r="AD146" s="42"/>
      <c r="AE146" s="42"/>
      <c r="AF146" s="42"/>
      <c r="AG146" s="42"/>
      <c r="AH146" s="43" t="s">
        <v>224</v>
      </c>
      <c r="AI146" s="43"/>
      <c r="AJ146" s="43"/>
      <c r="AK146" s="43"/>
      <c r="AL146" s="43"/>
      <c r="AM146" s="43"/>
      <c r="AN146" s="43"/>
      <c r="AO146" s="43"/>
      <c r="AP146" s="43"/>
      <c r="AQ146" s="43"/>
      <c r="AR146" s="42" t="s">
        <v>225</v>
      </c>
      <c r="AS146" s="42"/>
      <c r="AT146" s="42"/>
      <c r="AU146" s="42"/>
      <c r="AV146" s="42"/>
      <c r="AW146" s="42"/>
      <c r="AX146" s="42"/>
      <c r="AY146" s="2"/>
      <c r="AZ146" s="2"/>
      <c r="BA146" s="2"/>
    </row>
    <row r="147" customFormat="false" ht="23.25" hidden="false" customHeight="true" outlineLevel="0" collapsed="false">
      <c r="A147" s="30" t="s">
        <v>226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2"/>
      <c r="AY147" s="2"/>
      <c r="AZ147" s="2"/>
      <c r="BA147" s="2"/>
    </row>
    <row r="148" customFormat="false" ht="17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4" t="s">
        <v>227</v>
      </c>
      <c r="AA148" s="44"/>
      <c r="AB148" s="44"/>
      <c r="AC148" s="44"/>
      <c r="AD148" s="44"/>
      <c r="AE148" s="44"/>
      <c r="AF148" s="44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2"/>
      <c r="AY148" s="2"/>
      <c r="AZ148" s="2"/>
      <c r="BA148" s="2"/>
    </row>
    <row r="149" customFormat="false" ht="34.5" hidden="false" customHeight="true" outlineLevel="0" collapsed="false">
      <c r="A149" s="33" t="s">
        <v>63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45" t="s">
        <v>64</v>
      </c>
      <c r="R149" s="45"/>
      <c r="S149" s="45"/>
      <c r="T149" s="45"/>
      <c r="U149" s="45"/>
      <c r="V149" s="45"/>
      <c r="W149" s="45"/>
      <c r="X149" s="45"/>
      <c r="Y149" s="45"/>
      <c r="Z149" s="33" t="s">
        <v>65</v>
      </c>
      <c r="AA149" s="33"/>
      <c r="AB149" s="33"/>
      <c r="AC149" s="33"/>
      <c r="AD149" s="33"/>
      <c r="AE149" s="33"/>
      <c r="AF149" s="33"/>
      <c r="AG149" s="33" t="s">
        <v>66</v>
      </c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46" t="s">
        <v>67</v>
      </c>
      <c r="AS149" s="46"/>
      <c r="AT149" s="46"/>
      <c r="AU149" s="46"/>
      <c r="AV149" s="46"/>
      <c r="AW149" s="46"/>
      <c r="AX149" s="2"/>
      <c r="AY149" s="2"/>
      <c r="AZ149" s="2"/>
      <c r="BA149" s="2"/>
    </row>
    <row r="150" customFormat="false" ht="17.25" hidden="false" customHeight="true" outlineLevel="0" collapsed="false">
      <c r="A150" s="47" t="s">
        <v>228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38" t="s">
        <v>229</v>
      </c>
      <c r="R150" s="38"/>
      <c r="S150" s="38"/>
      <c r="T150" s="38"/>
      <c r="U150" s="38"/>
      <c r="V150" s="38"/>
      <c r="W150" s="38"/>
      <c r="X150" s="38"/>
      <c r="Y150" s="38"/>
      <c r="Z150" s="36" t="s">
        <v>230</v>
      </c>
      <c r="AA150" s="36"/>
      <c r="AB150" s="36"/>
      <c r="AC150" s="36"/>
      <c r="AD150" s="36"/>
      <c r="AE150" s="36"/>
      <c r="AF150" s="36"/>
      <c r="AG150" s="36" t="s">
        <v>231</v>
      </c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8" t="s">
        <v>232</v>
      </c>
      <c r="AS150" s="38"/>
      <c r="AT150" s="38"/>
      <c r="AU150" s="38"/>
      <c r="AV150" s="38"/>
      <c r="AW150" s="38"/>
      <c r="AX150" s="2"/>
      <c r="AY150" s="2"/>
      <c r="AZ150" s="2"/>
      <c r="BA150" s="2"/>
    </row>
    <row r="151" customFormat="false" ht="17.25" hidden="false" customHeight="true" outlineLevel="0" collapsed="false">
      <c r="A151" s="48" t="s">
        <v>233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1" t="s">
        <v>234</v>
      </c>
      <c r="R151" s="41"/>
      <c r="S151" s="41"/>
      <c r="T151" s="41"/>
      <c r="U151" s="41"/>
      <c r="V151" s="41"/>
      <c r="W151" s="41"/>
      <c r="X151" s="41"/>
      <c r="Y151" s="41"/>
      <c r="Z151" s="39" t="s">
        <v>235</v>
      </c>
      <c r="AA151" s="39"/>
      <c r="AB151" s="39"/>
      <c r="AC151" s="39"/>
      <c r="AD151" s="39"/>
      <c r="AE151" s="39"/>
      <c r="AF151" s="39"/>
      <c r="AG151" s="39" t="s">
        <v>236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41" t="s">
        <v>237</v>
      </c>
      <c r="AS151" s="41"/>
      <c r="AT151" s="41"/>
      <c r="AU151" s="41"/>
      <c r="AV151" s="41"/>
      <c r="AW151" s="41"/>
      <c r="AX151" s="2"/>
      <c r="AY151" s="2"/>
      <c r="AZ151" s="2"/>
      <c r="BA151" s="2"/>
    </row>
    <row r="152" customFormat="false" ht="17.25" hidden="false" customHeight="true" outlineLevel="0" collapsed="false">
      <c r="A152" s="48" t="s">
        <v>238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1" t="s">
        <v>239</v>
      </c>
      <c r="R152" s="41"/>
      <c r="S152" s="41"/>
      <c r="T152" s="41"/>
      <c r="U152" s="41"/>
      <c r="V152" s="41"/>
      <c r="W152" s="41"/>
      <c r="X152" s="41"/>
      <c r="Y152" s="41"/>
      <c r="Z152" s="39" t="s">
        <v>240</v>
      </c>
      <c r="AA152" s="39"/>
      <c r="AB152" s="39"/>
      <c r="AC152" s="39"/>
      <c r="AD152" s="39"/>
      <c r="AE152" s="39"/>
      <c r="AF152" s="39"/>
      <c r="AG152" s="39" t="s">
        <v>241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41" t="s">
        <v>241</v>
      </c>
      <c r="AS152" s="41"/>
      <c r="AT152" s="41"/>
      <c r="AU152" s="41"/>
      <c r="AV152" s="41"/>
      <c r="AW152" s="41"/>
      <c r="AX152" s="2"/>
      <c r="AY152" s="2"/>
      <c r="AZ152" s="2"/>
      <c r="BA152" s="2"/>
    </row>
    <row r="153" customFormat="false" ht="17.25" hidden="false" customHeight="true" outlineLevel="0" collapsed="false">
      <c r="A153" s="48" t="s">
        <v>242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1" t="s">
        <v>243</v>
      </c>
      <c r="R153" s="41"/>
      <c r="S153" s="41"/>
      <c r="T153" s="41"/>
      <c r="U153" s="41"/>
      <c r="V153" s="41"/>
      <c r="W153" s="41"/>
      <c r="X153" s="41"/>
      <c r="Y153" s="41"/>
      <c r="Z153" s="39" t="s">
        <v>244</v>
      </c>
      <c r="AA153" s="39"/>
      <c r="AB153" s="39"/>
      <c r="AC153" s="39"/>
      <c r="AD153" s="39"/>
      <c r="AE153" s="39"/>
      <c r="AF153" s="39"/>
      <c r="AG153" s="39" t="s">
        <v>245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41" t="s">
        <v>246</v>
      </c>
      <c r="AS153" s="41"/>
      <c r="AT153" s="41"/>
      <c r="AU153" s="41"/>
      <c r="AV153" s="41"/>
      <c r="AW153" s="41"/>
      <c r="AX153" s="2"/>
      <c r="AY153" s="2"/>
      <c r="AZ153" s="2"/>
      <c r="BA153" s="2"/>
    </row>
    <row r="154" customFormat="false" ht="17.25" hidden="false" customHeight="true" outlineLevel="0" collapsed="false">
      <c r="A154" s="48" t="s">
        <v>247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1" t="s">
        <v>248</v>
      </c>
      <c r="R154" s="41"/>
      <c r="S154" s="41"/>
      <c r="T154" s="41"/>
      <c r="U154" s="41"/>
      <c r="V154" s="41"/>
      <c r="W154" s="41"/>
      <c r="X154" s="41"/>
      <c r="Y154" s="41"/>
      <c r="Z154" s="39" t="s">
        <v>249</v>
      </c>
      <c r="AA154" s="39"/>
      <c r="AB154" s="39"/>
      <c r="AC154" s="39"/>
      <c r="AD154" s="39"/>
      <c r="AE154" s="39"/>
      <c r="AF154" s="39"/>
      <c r="AG154" s="39" t="s">
        <v>250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41" t="s">
        <v>251</v>
      </c>
      <c r="AS154" s="41"/>
      <c r="AT154" s="41"/>
      <c r="AU154" s="41"/>
      <c r="AV154" s="41"/>
      <c r="AW154" s="41"/>
      <c r="AX154" s="2"/>
      <c r="AY154" s="2"/>
      <c r="AZ154" s="2"/>
      <c r="BA154" s="2"/>
    </row>
    <row r="155" customFormat="false" ht="17.25" hidden="false" customHeight="true" outlineLevel="0" collapsed="false">
      <c r="A155" s="48" t="s">
        <v>252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1" t="s">
        <v>253</v>
      </c>
      <c r="R155" s="41"/>
      <c r="S155" s="41"/>
      <c r="T155" s="41"/>
      <c r="U155" s="41"/>
      <c r="V155" s="41"/>
      <c r="W155" s="41"/>
      <c r="X155" s="41"/>
      <c r="Y155" s="41"/>
      <c r="Z155" s="39" t="s">
        <v>254</v>
      </c>
      <c r="AA155" s="39"/>
      <c r="AB155" s="39"/>
      <c r="AC155" s="39"/>
      <c r="AD155" s="39"/>
      <c r="AE155" s="39"/>
      <c r="AF155" s="39"/>
      <c r="AG155" s="39" t="s">
        <v>255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41" t="s">
        <v>256</v>
      </c>
      <c r="AS155" s="41"/>
      <c r="AT155" s="41"/>
      <c r="AU155" s="41"/>
      <c r="AV155" s="41"/>
      <c r="AW155" s="41"/>
      <c r="AX155" s="2"/>
      <c r="AY155" s="2"/>
      <c r="AZ155" s="2"/>
      <c r="BA155" s="2"/>
    </row>
    <row r="156" customFormat="false" ht="17.25" hidden="false" customHeight="true" outlineLevel="0" collapsed="false">
      <c r="A156" s="48" t="s">
        <v>257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1" t="s">
        <v>258</v>
      </c>
      <c r="R156" s="41"/>
      <c r="S156" s="41"/>
      <c r="T156" s="41"/>
      <c r="U156" s="41"/>
      <c r="V156" s="41"/>
      <c r="W156" s="41"/>
      <c r="X156" s="41"/>
      <c r="Y156" s="41"/>
      <c r="Z156" s="39" t="s">
        <v>259</v>
      </c>
      <c r="AA156" s="39"/>
      <c r="AB156" s="39"/>
      <c r="AC156" s="39"/>
      <c r="AD156" s="39"/>
      <c r="AE156" s="39"/>
      <c r="AF156" s="39"/>
      <c r="AG156" s="39" t="s">
        <v>260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41" t="s">
        <v>261</v>
      </c>
      <c r="AS156" s="41"/>
      <c r="AT156" s="41"/>
      <c r="AU156" s="41"/>
      <c r="AV156" s="41"/>
      <c r="AW156" s="41"/>
      <c r="AX156" s="2"/>
      <c r="AY156" s="2"/>
      <c r="AZ156" s="2"/>
      <c r="BA156" s="2"/>
    </row>
    <row r="157" customFormat="false" ht="17.25" hidden="false" customHeight="true" outlineLevel="0" collapsed="false">
      <c r="A157" s="48" t="s">
        <v>262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1" t="s">
        <v>263</v>
      </c>
      <c r="R157" s="41"/>
      <c r="S157" s="41"/>
      <c r="T157" s="41"/>
      <c r="U157" s="41"/>
      <c r="V157" s="41"/>
      <c r="W157" s="41"/>
      <c r="X157" s="41"/>
      <c r="Y157" s="41"/>
      <c r="Z157" s="39" t="s">
        <v>264</v>
      </c>
      <c r="AA157" s="39"/>
      <c r="AB157" s="39"/>
      <c r="AC157" s="39"/>
      <c r="AD157" s="39"/>
      <c r="AE157" s="39"/>
      <c r="AF157" s="39"/>
      <c r="AG157" s="39" t="s">
        <v>265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41" t="s">
        <v>266</v>
      </c>
      <c r="AS157" s="41"/>
      <c r="AT157" s="41"/>
      <c r="AU157" s="41"/>
      <c r="AV157" s="41"/>
      <c r="AW157" s="41"/>
      <c r="AX157" s="2"/>
      <c r="AY157" s="2"/>
      <c r="AZ157" s="2"/>
      <c r="BA157" s="2"/>
    </row>
    <row r="158" customFormat="false" ht="17.25" hidden="false" customHeight="true" outlineLevel="0" collapsed="false">
      <c r="A158" s="48" t="s">
        <v>267</v>
      </c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1" t="s">
        <v>268</v>
      </c>
      <c r="R158" s="41"/>
      <c r="S158" s="41"/>
      <c r="T158" s="41"/>
      <c r="U158" s="41"/>
      <c r="V158" s="41"/>
      <c r="W158" s="41"/>
      <c r="X158" s="41"/>
      <c r="Y158" s="41"/>
      <c r="Z158" s="39" t="s">
        <v>269</v>
      </c>
      <c r="AA158" s="39"/>
      <c r="AB158" s="39"/>
      <c r="AC158" s="39"/>
      <c r="AD158" s="39"/>
      <c r="AE158" s="39"/>
      <c r="AF158" s="39"/>
      <c r="AG158" s="39" t="s">
        <v>270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41" t="s">
        <v>271</v>
      </c>
      <c r="AS158" s="41"/>
      <c r="AT158" s="41"/>
      <c r="AU158" s="41"/>
      <c r="AV158" s="41"/>
      <c r="AW158" s="41"/>
      <c r="AX158" s="2"/>
      <c r="AY158" s="2"/>
      <c r="AZ158" s="2"/>
      <c r="BA158" s="2"/>
    </row>
    <row r="159" customFormat="false" ht="17.25" hidden="false" customHeight="true" outlineLevel="0" collapsed="false">
      <c r="A159" s="48" t="s">
        <v>272</v>
      </c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1" t="s">
        <v>273</v>
      </c>
      <c r="R159" s="41"/>
      <c r="S159" s="41"/>
      <c r="T159" s="41"/>
      <c r="U159" s="41"/>
      <c r="V159" s="41"/>
      <c r="W159" s="41"/>
      <c r="X159" s="41"/>
      <c r="Y159" s="41"/>
      <c r="Z159" s="39" t="s">
        <v>274</v>
      </c>
      <c r="AA159" s="39"/>
      <c r="AB159" s="39"/>
      <c r="AC159" s="39"/>
      <c r="AD159" s="39"/>
      <c r="AE159" s="39"/>
      <c r="AF159" s="39"/>
      <c r="AG159" s="39" t="s">
        <v>275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41" t="s">
        <v>276</v>
      </c>
      <c r="AS159" s="41"/>
      <c r="AT159" s="41"/>
      <c r="AU159" s="41"/>
      <c r="AV159" s="41"/>
      <c r="AW159" s="41"/>
      <c r="AX159" s="2"/>
      <c r="AY159" s="2"/>
      <c r="AZ159" s="2"/>
      <c r="BA159" s="2"/>
    </row>
    <row r="160" customFormat="false" ht="17.25" hidden="false" customHeight="true" outlineLevel="0" collapsed="false">
      <c r="A160" s="48" t="s">
        <v>277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1" t="s">
        <v>278</v>
      </c>
      <c r="R160" s="41"/>
      <c r="S160" s="41"/>
      <c r="T160" s="41"/>
      <c r="U160" s="41"/>
      <c r="V160" s="41"/>
      <c r="W160" s="41"/>
      <c r="X160" s="41"/>
      <c r="Y160" s="41"/>
      <c r="Z160" s="39" t="s">
        <v>279</v>
      </c>
      <c r="AA160" s="39"/>
      <c r="AB160" s="39"/>
      <c r="AC160" s="39"/>
      <c r="AD160" s="39"/>
      <c r="AE160" s="39"/>
      <c r="AF160" s="39"/>
      <c r="AG160" s="39" t="s">
        <v>280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41" t="s">
        <v>281</v>
      </c>
      <c r="AS160" s="41"/>
      <c r="AT160" s="41"/>
      <c r="AU160" s="41"/>
      <c r="AV160" s="41"/>
      <c r="AW160" s="41"/>
      <c r="AX160" s="2"/>
      <c r="AY160" s="2"/>
      <c r="AZ160" s="2"/>
      <c r="BA160" s="2"/>
    </row>
    <row r="161" customFormat="false" ht="17.25" hidden="false" customHeight="true" outlineLevel="0" collapsed="false">
      <c r="A161" s="48" t="s">
        <v>282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1" t="s">
        <v>283</v>
      </c>
      <c r="R161" s="41"/>
      <c r="S161" s="41"/>
      <c r="T161" s="41"/>
      <c r="U161" s="41"/>
      <c r="V161" s="41"/>
      <c r="W161" s="41"/>
      <c r="X161" s="41"/>
      <c r="Y161" s="41"/>
      <c r="Z161" s="39" t="s">
        <v>284</v>
      </c>
      <c r="AA161" s="39"/>
      <c r="AB161" s="39"/>
      <c r="AC161" s="39"/>
      <c r="AD161" s="39"/>
      <c r="AE161" s="39"/>
      <c r="AF161" s="39"/>
      <c r="AG161" s="39" t="s">
        <v>285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41" t="s">
        <v>286</v>
      </c>
      <c r="AS161" s="41"/>
      <c r="AT161" s="41"/>
      <c r="AU161" s="41"/>
      <c r="AV161" s="41"/>
      <c r="AW161" s="41"/>
      <c r="AX161" s="2"/>
      <c r="AY161" s="2"/>
      <c r="AZ161" s="2"/>
      <c r="BA161" s="2"/>
    </row>
    <row r="162" customFormat="false" ht="17.25" hidden="false" customHeight="true" outlineLevel="0" collapsed="false">
      <c r="A162" s="48" t="s">
        <v>287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1" t="s">
        <v>288</v>
      </c>
      <c r="R162" s="41"/>
      <c r="S162" s="41"/>
      <c r="T162" s="41"/>
      <c r="U162" s="41"/>
      <c r="V162" s="41"/>
      <c r="W162" s="41"/>
      <c r="X162" s="41"/>
      <c r="Y162" s="41"/>
      <c r="Z162" s="39" t="s">
        <v>289</v>
      </c>
      <c r="AA162" s="39"/>
      <c r="AB162" s="39"/>
      <c r="AC162" s="39"/>
      <c r="AD162" s="39"/>
      <c r="AE162" s="39"/>
      <c r="AF162" s="39"/>
      <c r="AG162" s="39" t="s">
        <v>290</v>
      </c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41" t="s">
        <v>291</v>
      </c>
      <c r="AS162" s="41"/>
      <c r="AT162" s="41"/>
      <c r="AU162" s="41"/>
      <c r="AV162" s="41"/>
      <c r="AW162" s="41"/>
      <c r="AX162" s="2"/>
      <c r="AY162" s="2"/>
      <c r="AZ162" s="2"/>
      <c r="BA162" s="2"/>
    </row>
    <row r="163" customFormat="false" ht="17.25" hidden="false" customHeight="true" outlineLevel="0" collapsed="false">
      <c r="A163" s="48" t="s">
        <v>292</v>
      </c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1" t="s">
        <v>293</v>
      </c>
      <c r="R163" s="41"/>
      <c r="S163" s="41"/>
      <c r="T163" s="41"/>
      <c r="U163" s="41"/>
      <c r="V163" s="41"/>
      <c r="W163" s="41"/>
      <c r="X163" s="41"/>
      <c r="Y163" s="41"/>
      <c r="Z163" s="39" t="s">
        <v>294</v>
      </c>
      <c r="AA163" s="39"/>
      <c r="AB163" s="39"/>
      <c r="AC163" s="39"/>
      <c r="AD163" s="39"/>
      <c r="AE163" s="39"/>
      <c r="AF163" s="39"/>
      <c r="AG163" s="39" t="s">
        <v>295</v>
      </c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41" t="s">
        <v>296</v>
      </c>
      <c r="AS163" s="41"/>
      <c r="AT163" s="41"/>
      <c r="AU163" s="41"/>
      <c r="AV163" s="41"/>
      <c r="AW163" s="41"/>
      <c r="AX163" s="2"/>
      <c r="AY163" s="2"/>
      <c r="AZ163" s="2"/>
      <c r="BA163" s="2"/>
    </row>
    <row r="164" customFormat="false" ht="17.25" hidden="false" customHeight="true" outlineLevel="0" collapsed="false">
      <c r="A164" s="48" t="s">
        <v>297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1" t="s">
        <v>298</v>
      </c>
      <c r="R164" s="41"/>
      <c r="S164" s="41"/>
      <c r="T164" s="41"/>
      <c r="U164" s="41"/>
      <c r="V164" s="41"/>
      <c r="W164" s="41"/>
      <c r="X164" s="41"/>
      <c r="Y164" s="41"/>
      <c r="Z164" s="39" t="s">
        <v>299</v>
      </c>
      <c r="AA164" s="39"/>
      <c r="AB164" s="39"/>
      <c r="AC164" s="39"/>
      <c r="AD164" s="39"/>
      <c r="AE164" s="39"/>
      <c r="AF164" s="39"/>
      <c r="AG164" s="39" t="s">
        <v>300</v>
      </c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41" t="s">
        <v>301</v>
      </c>
      <c r="AS164" s="41"/>
      <c r="AT164" s="41"/>
      <c r="AU164" s="41"/>
      <c r="AV164" s="41"/>
      <c r="AW164" s="41"/>
      <c r="AX164" s="2"/>
      <c r="AY164" s="2"/>
      <c r="AZ164" s="2"/>
      <c r="BA164" s="2"/>
    </row>
    <row r="165" customFormat="false" ht="17.25" hidden="false" customHeight="true" outlineLevel="0" collapsed="false">
      <c r="A165" s="48" t="s">
        <v>302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1" t="s">
        <v>303</v>
      </c>
      <c r="R165" s="41"/>
      <c r="S165" s="41"/>
      <c r="T165" s="41"/>
      <c r="U165" s="41"/>
      <c r="V165" s="41"/>
      <c r="W165" s="41"/>
      <c r="X165" s="41"/>
      <c r="Y165" s="41"/>
      <c r="Z165" s="39" t="s">
        <v>304</v>
      </c>
      <c r="AA165" s="39"/>
      <c r="AB165" s="39"/>
      <c r="AC165" s="39"/>
      <c r="AD165" s="39"/>
      <c r="AE165" s="39"/>
      <c r="AF165" s="39"/>
      <c r="AG165" s="39" t="s">
        <v>246</v>
      </c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41" t="s">
        <v>305</v>
      </c>
      <c r="AS165" s="41"/>
      <c r="AT165" s="41"/>
      <c r="AU165" s="41"/>
      <c r="AV165" s="41"/>
      <c r="AW165" s="41"/>
      <c r="AX165" s="2"/>
      <c r="AY165" s="2"/>
      <c r="AZ165" s="2"/>
      <c r="BA165" s="2"/>
    </row>
    <row r="166" customFormat="false" ht="17.25" hidden="false" customHeight="true" outlineLevel="0" collapsed="false">
      <c r="A166" s="48" t="s">
        <v>306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1" t="s">
        <v>307</v>
      </c>
      <c r="R166" s="41"/>
      <c r="S166" s="41"/>
      <c r="T166" s="41"/>
      <c r="U166" s="41"/>
      <c r="V166" s="41"/>
      <c r="W166" s="41"/>
      <c r="X166" s="41"/>
      <c r="Y166" s="41"/>
      <c r="Z166" s="39" t="s">
        <v>308</v>
      </c>
      <c r="AA166" s="39"/>
      <c r="AB166" s="39"/>
      <c r="AC166" s="39"/>
      <c r="AD166" s="39"/>
      <c r="AE166" s="39"/>
      <c r="AF166" s="39"/>
      <c r="AG166" s="39" t="s">
        <v>271</v>
      </c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41" t="s">
        <v>309</v>
      </c>
      <c r="AS166" s="41"/>
      <c r="AT166" s="41"/>
      <c r="AU166" s="41"/>
      <c r="AV166" s="41"/>
      <c r="AW166" s="41"/>
      <c r="AX166" s="2"/>
      <c r="AY166" s="2"/>
      <c r="AZ166" s="2"/>
      <c r="BA166" s="2"/>
    </row>
    <row r="167" customFormat="false" ht="17.25" hidden="false" customHeight="true" outlineLevel="0" collapsed="false">
      <c r="A167" s="48" t="s">
        <v>310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1" t="s">
        <v>311</v>
      </c>
      <c r="R167" s="41"/>
      <c r="S167" s="41"/>
      <c r="T167" s="41"/>
      <c r="U167" s="41"/>
      <c r="V167" s="41"/>
      <c r="W167" s="41"/>
      <c r="X167" s="41"/>
      <c r="Y167" s="41"/>
      <c r="Z167" s="39" t="s">
        <v>312</v>
      </c>
      <c r="AA167" s="39"/>
      <c r="AB167" s="39"/>
      <c r="AC167" s="39"/>
      <c r="AD167" s="39"/>
      <c r="AE167" s="39"/>
      <c r="AF167" s="39"/>
      <c r="AG167" s="39" t="s">
        <v>313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41" t="s">
        <v>314</v>
      </c>
      <c r="AS167" s="41"/>
      <c r="AT167" s="41"/>
      <c r="AU167" s="41"/>
      <c r="AV167" s="41"/>
      <c r="AW167" s="41"/>
      <c r="AX167" s="2"/>
      <c r="AY167" s="2"/>
      <c r="AZ167" s="2"/>
      <c r="BA167" s="2"/>
    </row>
    <row r="168" customFormat="false" ht="17.25" hidden="false" customHeight="true" outlineLevel="0" collapsed="false">
      <c r="A168" s="48" t="s">
        <v>315</v>
      </c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1" t="s">
        <v>246</v>
      </c>
      <c r="R168" s="41"/>
      <c r="S168" s="41"/>
      <c r="T168" s="41"/>
      <c r="U168" s="41"/>
      <c r="V168" s="41"/>
      <c r="W168" s="41"/>
      <c r="X168" s="41"/>
      <c r="Y168" s="41"/>
      <c r="Z168" s="39" t="s">
        <v>316</v>
      </c>
      <c r="AA168" s="39"/>
      <c r="AB168" s="39"/>
      <c r="AC168" s="39"/>
      <c r="AD168" s="39"/>
      <c r="AE168" s="39"/>
      <c r="AF168" s="39"/>
      <c r="AG168" s="39" t="s">
        <v>317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41" t="s">
        <v>318</v>
      </c>
      <c r="AS168" s="41"/>
      <c r="AT168" s="41"/>
      <c r="AU168" s="41"/>
      <c r="AV168" s="41"/>
      <c r="AW168" s="41"/>
      <c r="AX168" s="2"/>
      <c r="AY168" s="2"/>
      <c r="AZ168" s="2"/>
      <c r="BA168" s="2"/>
    </row>
    <row r="169" customFormat="false" ht="17.25" hidden="false" customHeight="true" outlineLevel="0" collapsed="false">
      <c r="A169" s="48" t="s">
        <v>319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1" t="s">
        <v>320</v>
      </c>
      <c r="R169" s="41"/>
      <c r="S169" s="41"/>
      <c r="T169" s="41"/>
      <c r="U169" s="41"/>
      <c r="V169" s="41"/>
      <c r="W169" s="41"/>
      <c r="X169" s="41"/>
      <c r="Y169" s="41"/>
      <c r="Z169" s="39" t="s">
        <v>321</v>
      </c>
      <c r="AA169" s="39"/>
      <c r="AB169" s="39"/>
      <c r="AC169" s="39"/>
      <c r="AD169" s="39"/>
      <c r="AE169" s="39"/>
      <c r="AF169" s="39"/>
      <c r="AG169" s="39" t="s">
        <v>322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41" t="s">
        <v>323</v>
      </c>
      <c r="AS169" s="41"/>
      <c r="AT169" s="41"/>
      <c r="AU169" s="41"/>
      <c r="AV169" s="41"/>
      <c r="AW169" s="41"/>
      <c r="AX169" s="2"/>
      <c r="AY169" s="2"/>
      <c r="AZ169" s="2"/>
      <c r="BA169" s="2"/>
    </row>
    <row r="170" customFormat="false" ht="17.25" hidden="false" customHeight="true" outlineLevel="0" collapsed="false">
      <c r="A170" s="48" t="s">
        <v>324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1" t="s">
        <v>325</v>
      </c>
      <c r="R170" s="41"/>
      <c r="S170" s="41"/>
      <c r="T170" s="41"/>
      <c r="U170" s="41"/>
      <c r="V170" s="41"/>
      <c r="W170" s="41"/>
      <c r="X170" s="41"/>
      <c r="Y170" s="41"/>
      <c r="Z170" s="39" t="s">
        <v>326</v>
      </c>
      <c r="AA170" s="39"/>
      <c r="AB170" s="39"/>
      <c r="AC170" s="39"/>
      <c r="AD170" s="39"/>
      <c r="AE170" s="39"/>
      <c r="AF170" s="39"/>
      <c r="AG170" s="39" t="s">
        <v>327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41" t="s">
        <v>328</v>
      </c>
      <c r="AS170" s="41"/>
      <c r="AT170" s="41"/>
      <c r="AU170" s="41"/>
      <c r="AV170" s="41"/>
      <c r="AW170" s="41"/>
      <c r="AX170" s="2"/>
      <c r="AY170" s="2"/>
      <c r="AZ170" s="2"/>
      <c r="BA170" s="2"/>
    </row>
    <row r="171" customFormat="false" ht="17.25" hidden="false" customHeight="true" outlineLevel="0" collapsed="false">
      <c r="A171" s="48" t="s">
        <v>329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1" t="s">
        <v>330</v>
      </c>
      <c r="R171" s="41"/>
      <c r="S171" s="41"/>
      <c r="T171" s="41"/>
      <c r="U171" s="41"/>
      <c r="V171" s="41"/>
      <c r="W171" s="41"/>
      <c r="X171" s="41"/>
      <c r="Y171" s="41"/>
      <c r="Z171" s="39" t="s">
        <v>331</v>
      </c>
      <c r="AA171" s="39"/>
      <c r="AB171" s="39"/>
      <c r="AC171" s="39"/>
      <c r="AD171" s="39"/>
      <c r="AE171" s="39"/>
      <c r="AF171" s="39"/>
      <c r="AG171" s="39" t="s">
        <v>332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41" t="s">
        <v>333</v>
      </c>
      <c r="AS171" s="41"/>
      <c r="AT171" s="41"/>
      <c r="AU171" s="41"/>
      <c r="AV171" s="41"/>
      <c r="AW171" s="41"/>
      <c r="AX171" s="2"/>
      <c r="AY171" s="2"/>
      <c r="AZ171" s="2"/>
      <c r="BA171" s="2"/>
    </row>
    <row r="172" customFormat="false" ht="17.25" hidden="false" customHeight="true" outlineLevel="0" collapsed="false">
      <c r="A172" s="48" t="s">
        <v>334</v>
      </c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1" t="s">
        <v>335</v>
      </c>
      <c r="R172" s="41"/>
      <c r="S172" s="41"/>
      <c r="T172" s="41"/>
      <c r="U172" s="41"/>
      <c r="V172" s="41"/>
      <c r="W172" s="41"/>
      <c r="X172" s="41"/>
      <c r="Y172" s="41"/>
      <c r="Z172" s="39" t="s">
        <v>336</v>
      </c>
      <c r="AA172" s="39"/>
      <c r="AB172" s="39"/>
      <c r="AC172" s="39"/>
      <c r="AD172" s="39"/>
      <c r="AE172" s="39"/>
      <c r="AF172" s="39"/>
      <c r="AG172" s="39" t="s">
        <v>337</v>
      </c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41" t="s">
        <v>338</v>
      </c>
      <c r="AS172" s="41"/>
      <c r="AT172" s="41"/>
      <c r="AU172" s="41"/>
      <c r="AV172" s="41"/>
      <c r="AW172" s="41"/>
      <c r="AX172" s="2"/>
      <c r="AY172" s="2"/>
      <c r="AZ172" s="2"/>
      <c r="BA172" s="2"/>
    </row>
    <row r="173" customFormat="false" ht="17.25" hidden="false" customHeight="true" outlineLevel="0" collapsed="false">
      <c r="A173" s="48" t="s">
        <v>339</v>
      </c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1" t="s">
        <v>340</v>
      </c>
      <c r="R173" s="41"/>
      <c r="S173" s="41"/>
      <c r="T173" s="41"/>
      <c r="U173" s="41"/>
      <c r="V173" s="41"/>
      <c r="W173" s="41"/>
      <c r="X173" s="41"/>
      <c r="Y173" s="41"/>
      <c r="Z173" s="39" t="s">
        <v>341</v>
      </c>
      <c r="AA173" s="39"/>
      <c r="AB173" s="39"/>
      <c r="AC173" s="39"/>
      <c r="AD173" s="39"/>
      <c r="AE173" s="39"/>
      <c r="AF173" s="39"/>
      <c r="AG173" s="39" t="s">
        <v>342</v>
      </c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41" t="s">
        <v>343</v>
      </c>
      <c r="AS173" s="41"/>
      <c r="AT173" s="41"/>
      <c r="AU173" s="41"/>
      <c r="AV173" s="41"/>
      <c r="AW173" s="41"/>
      <c r="AX173" s="2"/>
      <c r="AY173" s="2"/>
      <c r="AZ173" s="2"/>
      <c r="BA173" s="2"/>
    </row>
    <row r="174" customFormat="false" ht="17.25" hidden="false" customHeight="true" outlineLevel="0" collapsed="false">
      <c r="A174" s="48" t="s">
        <v>344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1" t="s">
        <v>255</v>
      </c>
      <c r="R174" s="41"/>
      <c r="S174" s="41"/>
      <c r="T174" s="41"/>
      <c r="U174" s="41"/>
      <c r="V174" s="41"/>
      <c r="W174" s="41"/>
      <c r="X174" s="41"/>
      <c r="Y174" s="41"/>
      <c r="Z174" s="39" t="s">
        <v>345</v>
      </c>
      <c r="AA174" s="39"/>
      <c r="AB174" s="39"/>
      <c r="AC174" s="39"/>
      <c r="AD174" s="39"/>
      <c r="AE174" s="39"/>
      <c r="AF174" s="39"/>
      <c r="AG174" s="39" t="s">
        <v>346</v>
      </c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41" t="s">
        <v>347</v>
      </c>
      <c r="AS174" s="41"/>
      <c r="AT174" s="41"/>
      <c r="AU174" s="41"/>
      <c r="AV174" s="41"/>
      <c r="AW174" s="41"/>
      <c r="AX174" s="2"/>
      <c r="AY174" s="2"/>
      <c r="AZ174" s="2"/>
      <c r="BA174" s="2"/>
    </row>
    <row r="175" customFormat="false" ht="17.25" hidden="false" customHeight="true" outlineLevel="0" collapsed="false">
      <c r="A175" s="48" t="s">
        <v>348</v>
      </c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1" t="s">
        <v>349</v>
      </c>
      <c r="R175" s="41"/>
      <c r="S175" s="41"/>
      <c r="T175" s="41"/>
      <c r="U175" s="41"/>
      <c r="V175" s="41"/>
      <c r="W175" s="41"/>
      <c r="X175" s="41"/>
      <c r="Y175" s="41"/>
      <c r="Z175" s="39" t="s">
        <v>350</v>
      </c>
      <c r="AA175" s="39"/>
      <c r="AB175" s="39"/>
      <c r="AC175" s="39"/>
      <c r="AD175" s="39"/>
      <c r="AE175" s="39"/>
      <c r="AF175" s="39"/>
      <c r="AG175" s="39" t="s">
        <v>351</v>
      </c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41" t="s">
        <v>286</v>
      </c>
      <c r="AS175" s="41"/>
      <c r="AT175" s="41"/>
      <c r="AU175" s="41"/>
      <c r="AV175" s="41"/>
      <c r="AW175" s="41"/>
      <c r="AX175" s="2"/>
      <c r="AY175" s="2"/>
      <c r="AZ175" s="2"/>
      <c r="BA175" s="2"/>
    </row>
    <row r="176" customFormat="false" ht="17.25" hidden="false" customHeight="true" outlineLevel="0" collapsed="false">
      <c r="A176" s="48" t="s">
        <v>352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1" t="s">
        <v>353</v>
      </c>
      <c r="R176" s="41"/>
      <c r="S176" s="41"/>
      <c r="T176" s="41"/>
      <c r="U176" s="41"/>
      <c r="V176" s="41"/>
      <c r="W176" s="41"/>
      <c r="X176" s="41"/>
      <c r="Y176" s="41"/>
      <c r="Z176" s="39" t="s">
        <v>354</v>
      </c>
      <c r="AA176" s="39"/>
      <c r="AB176" s="39"/>
      <c r="AC176" s="39"/>
      <c r="AD176" s="39"/>
      <c r="AE176" s="39"/>
      <c r="AF176" s="39"/>
      <c r="AG176" s="39" t="s">
        <v>355</v>
      </c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41" t="s">
        <v>356</v>
      </c>
      <c r="AS176" s="41"/>
      <c r="AT176" s="41"/>
      <c r="AU176" s="41"/>
      <c r="AV176" s="41"/>
      <c r="AW176" s="41"/>
      <c r="AX176" s="2"/>
      <c r="AY176" s="2"/>
      <c r="AZ176" s="2"/>
      <c r="BA176" s="2"/>
    </row>
    <row r="177" customFormat="false" ht="17.25" hidden="false" customHeight="true" outlineLevel="0" collapsed="false">
      <c r="A177" s="48" t="s">
        <v>357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1" t="s">
        <v>358</v>
      </c>
      <c r="R177" s="41"/>
      <c r="S177" s="41"/>
      <c r="T177" s="41"/>
      <c r="U177" s="41"/>
      <c r="V177" s="41"/>
      <c r="W177" s="41"/>
      <c r="X177" s="41"/>
      <c r="Y177" s="41"/>
      <c r="Z177" s="39" t="s">
        <v>359</v>
      </c>
      <c r="AA177" s="39"/>
      <c r="AB177" s="39"/>
      <c r="AC177" s="39"/>
      <c r="AD177" s="39"/>
      <c r="AE177" s="39"/>
      <c r="AF177" s="39"/>
      <c r="AG177" s="39" t="s">
        <v>360</v>
      </c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41" t="s">
        <v>361</v>
      </c>
      <c r="AS177" s="41"/>
      <c r="AT177" s="41"/>
      <c r="AU177" s="41"/>
      <c r="AV177" s="41"/>
      <c r="AW177" s="41"/>
      <c r="AX177" s="2"/>
      <c r="AY177" s="2"/>
      <c r="AZ177" s="2"/>
      <c r="BA177" s="2"/>
    </row>
    <row r="178" customFormat="false" ht="17.25" hidden="false" customHeight="true" outlineLevel="0" collapsed="false">
      <c r="A178" s="48" t="s">
        <v>362</v>
      </c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1" t="s">
        <v>363</v>
      </c>
      <c r="R178" s="41"/>
      <c r="S178" s="41"/>
      <c r="T178" s="41"/>
      <c r="U178" s="41"/>
      <c r="V178" s="41"/>
      <c r="W178" s="41"/>
      <c r="X178" s="41"/>
      <c r="Y178" s="41"/>
      <c r="Z178" s="39" t="s">
        <v>364</v>
      </c>
      <c r="AA178" s="39"/>
      <c r="AB178" s="39"/>
      <c r="AC178" s="39"/>
      <c r="AD178" s="39"/>
      <c r="AE178" s="39"/>
      <c r="AF178" s="39"/>
      <c r="AG178" s="39" t="s">
        <v>365</v>
      </c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41" t="s">
        <v>366</v>
      </c>
      <c r="AS178" s="41"/>
      <c r="AT178" s="41"/>
      <c r="AU178" s="41"/>
      <c r="AV178" s="41"/>
      <c r="AW178" s="41"/>
      <c r="AX178" s="2"/>
      <c r="AY178" s="2"/>
      <c r="AZ178" s="2"/>
      <c r="BA178" s="2"/>
    </row>
    <row r="179" customFormat="false" ht="17.25" hidden="false" customHeight="true" outlineLevel="0" collapsed="false">
      <c r="A179" s="48" t="s">
        <v>367</v>
      </c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1" t="s">
        <v>368</v>
      </c>
      <c r="R179" s="41"/>
      <c r="S179" s="41"/>
      <c r="T179" s="41"/>
      <c r="U179" s="41"/>
      <c r="V179" s="41"/>
      <c r="W179" s="41"/>
      <c r="X179" s="41"/>
      <c r="Y179" s="41"/>
      <c r="Z179" s="39" t="s">
        <v>369</v>
      </c>
      <c r="AA179" s="39"/>
      <c r="AB179" s="39"/>
      <c r="AC179" s="39"/>
      <c r="AD179" s="39"/>
      <c r="AE179" s="39"/>
      <c r="AF179" s="39"/>
      <c r="AG179" s="39" t="s">
        <v>370</v>
      </c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41" t="s">
        <v>371</v>
      </c>
      <c r="AS179" s="41"/>
      <c r="AT179" s="41"/>
      <c r="AU179" s="41"/>
      <c r="AV179" s="41"/>
      <c r="AW179" s="41"/>
      <c r="AX179" s="2"/>
      <c r="AY179" s="2"/>
      <c r="AZ179" s="2"/>
      <c r="BA179" s="2"/>
    </row>
    <row r="180" customFormat="false" ht="17.25" hidden="false" customHeight="true" outlineLevel="0" collapsed="false">
      <c r="A180" s="48" t="s">
        <v>372</v>
      </c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1" t="s">
        <v>294</v>
      </c>
      <c r="R180" s="41"/>
      <c r="S180" s="41"/>
      <c r="T180" s="41"/>
      <c r="U180" s="41"/>
      <c r="V180" s="41"/>
      <c r="W180" s="41"/>
      <c r="X180" s="41"/>
      <c r="Y180" s="41"/>
      <c r="Z180" s="39" t="s">
        <v>373</v>
      </c>
      <c r="AA180" s="39"/>
      <c r="AB180" s="39"/>
      <c r="AC180" s="39"/>
      <c r="AD180" s="39"/>
      <c r="AE180" s="39"/>
      <c r="AF180" s="39"/>
      <c r="AG180" s="39" t="s">
        <v>374</v>
      </c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41" t="s">
        <v>375</v>
      </c>
      <c r="AS180" s="41"/>
      <c r="AT180" s="41"/>
      <c r="AU180" s="41"/>
      <c r="AV180" s="41"/>
      <c r="AW180" s="41"/>
      <c r="AX180" s="2"/>
      <c r="AY180" s="2"/>
      <c r="AZ180" s="2"/>
      <c r="BA180" s="2"/>
    </row>
    <row r="181" customFormat="false" ht="17.25" hidden="false" customHeight="true" outlineLevel="0" collapsed="false">
      <c r="A181" s="49" t="s">
        <v>376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3" t="s">
        <v>377</v>
      </c>
      <c r="R181" s="43"/>
      <c r="S181" s="43"/>
      <c r="T181" s="43"/>
      <c r="U181" s="43"/>
      <c r="V181" s="43"/>
      <c r="W181" s="43"/>
      <c r="X181" s="43"/>
      <c r="Y181" s="43"/>
      <c r="Z181" s="30" t="s">
        <v>378</v>
      </c>
      <c r="AA181" s="30"/>
      <c r="AB181" s="30"/>
      <c r="AC181" s="30"/>
      <c r="AD181" s="30"/>
      <c r="AE181" s="30"/>
      <c r="AF181" s="30"/>
      <c r="AG181" s="30" t="s">
        <v>379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43" t="s">
        <v>380</v>
      </c>
      <c r="AS181" s="43"/>
      <c r="AT181" s="43"/>
      <c r="AU181" s="43"/>
      <c r="AV181" s="43"/>
      <c r="AW181" s="43"/>
      <c r="AX181" s="2"/>
      <c r="AY181" s="2"/>
      <c r="AZ181" s="2"/>
      <c r="BA181" s="2"/>
    </row>
    <row r="182" customFormat="false" ht="23.25" hidden="false" customHeight="true" outlineLevel="0" collapsed="false">
      <c r="A182" s="30" t="s">
        <v>381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2"/>
      <c r="AZ182" s="2"/>
      <c r="BA182" s="2"/>
    </row>
    <row r="183" customFormat="false" ht="17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0" t="s">
        <v>382</v>
      </c>
      <c r="AA183" s="50"/>
      <c r="AB183" s="50"/>
      <c r="AC183" s="50"/>
      <c r="AD183" s="50"/>
      <c r="AE183" s="50"/>
      <c r="AF183" s="50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2"/>
      <c r="AZ183" s="2"/>
      <c r="BA183" s="2"/>
    </row>
    <row r="184" customFormat="false" ht="34.5" hidden="false" customHeight="true" outlineLevel="0" collapsed="false">
      <c r="A184" s="33" t="s">
        <v>383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 t="s">
        <v>64</v>
      </c>
      <c r="T184" s="34"/>
      <c r="U184" s="34"/>
      <c r="V184" s="34"/>
      <c r="W184" s="34"/>
      <c r="X184" s="34"/>
      <c r="Y184" s="34"/>
      <c r="Z184" s="46" t="s">
        <v>65</v>
      </c>
      <c r="AA184" s="46"/>
      <c r="AB184" s="46"/>
      <c r="AC184" s="46"/>
      <c r="AD184" s="46"/>
      <c r="AE184" s="46"/>
      <c r="AF184" s="46"/>
      <c r="AG184" s="35" t="s">
        <v>66</v>
      </c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 t="s">
        <v>67</v>
      </c>
      <c r="AS184" s="35"/>
      <c r="AT184" s="35"/>
      <c r="AU184" s="35"/>
      <c r="AV184" s="35"/>
      <c r="AW184" s="35"/>
      <c r="AX184" s="35"/>
      <c r="AY184" s="2"/>
      <c r="AZ184" s="2"/>
      <c r="BA184" s="2"/>
    </row>
    <row r="185" customFormat="false" ht="17.25" hidden="false" customHeight="true" outlineLevel="0" collapsed="false">
      <c r="A185" s="36" t="s">
        <v>384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 t="s">
        <v>385</v>
      </c>
      <c r="T185" s="36"/>
      <c r="U185" s="36"/>
      <c r="V185" s="36"/>
      <c r="W185" s="36"/>
      <c r="X185" s="36"/>
      <c r="Y185" s="36"/>
      <c r="Z185" s="38" t="s">
        <v>386</v>
      </c>
      <c r="AA185" s="38"/>
      <c r="AB185" s="38"/>
      <c r="AC185" s="38"/>
      <c r="AD185" s="38"/>
      <c r="AE185" s="38"/>
      <c r="AF185" s="38"/>
      <c r="AG185" s="37" t="s">
        <v>387</v>
      </c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 t="s">
        <v>388</v>
      </c>
      <c r="AS185" s="37"/>
      <c r="AT185" s="37"/>
      <c r="AU185" s="37"/>
      <c r="AV185" s="37"/>
      <c r="AW185" s="37"/>
      <c r="AX185" s="37"/>
      <c r="AY185" s="2"/>
      <c r="AZ185" s="2"/>
      <c r="BA185" s="2"/>
    </row>
    <row r="186" customFormat="false" ht="17.25" hidden="false" customHeight="true" outlineLevel="0" collapsed="false">
      <c r="A186" s="39" t="s">
        <v>389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 t="s">
        <v>390</v>
      </c>
      <c r="T186" s="39"/>
      <c r="U186" s="39"/>
      <c r="V186" s="39"/>
      <c r="W186" s="39"/>
      <c r="X186" s="39"/>
      <c r="Y186" s="39"/>
      <c r="Z186" s="41" t="s">
        <v>391</v>
      </c>
      <c r="AA186" s="41"/>
      <c r="AB186" s="41"/>
      <c r="AC186" s="41"/>
      <c r="AD186" s="41"/>
      <c r="AE186" s="41"/>
      <c r="AF186" s="41"/>
      <c r="AG186" s="40" t="s">
        <v>392</v>
      </c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 t="s">
        <v>393</v>
      </c>
      <c r="AS186" s="40"/>
      <c r="AT186" s="40"/>
      <c r="AU186" s="40"/>
      <c r="AV186" s="40"/>
      <c r="AW186" s="40"/>
      <c r="AX186" s="40"/>
      <c r="AY186" s="2"/>
      <c r="AZ186" s="2"/>
      <c r="BA186" s="2"/>
    </row>
    <row r="187" customFormat="false" ht="17.25" hidden="false" customHeight="true" outlineLevel="0" collapsed="false">
      <c r="A187" s="39" t="s">
        <v>394</v>
      </c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 t="s">
        <v>395</v>
      </c>
      <c r="T187" s="39"/>
      <c r="U187" s="39"/>
      <c r="V187" s="39"/>
      <c r="W187" s="39"/>
      <c r="X187" s="39"/>
      <c r="Y187" s="39"/>
      <c r="Z187" s="41" t="s">
        <v>396</v>
      </c>
      <c r="AA187" s="41"/>
      <c r="AB187" s="41"/>
      <c r="AC187" s="41"/>
      <c r="AD187" s="41"/>
      <c r="AE187" s="41"/>
      <c r="AF187" s="41"/>
      <c r="AG187" s="40" t="s">
        <v>397</v>
      </c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 t="s">
        <v>398</v>
      </c>
      <c r="AS187" s="40"/>
      <c r="AT187" s="40"/>
      <c r="AU187" s="40"/>
      <c r="AV187" s="40"/>
      <c r="AW187" s="40"/>
      <c r="AX187" s="40"/>
      <c r="AY187" s="2"/>
      <c r="AZ187" s="2"/>
      <c r="BA187" s="2"/>
    </row>
    <row r="188" customFormat="false" ht="17.25" hidden="false" customHeight="true" outlineLevel="0" collapsed="false">
      <c r="A188" s="39" t="s">
        <v>399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 t="s">
        <v>400</v>
      </c>
      <c r="T188" s="39"/>
      <c r="U188" s="39"/>
      <c r="V188" s="39"/>
      <c r="W188" s="39"/>
      <c r="X188" s="39"/>
      <c r="Y188" s="39"/>
      <c r="Z188" s="41" t="s">
        <v>401</v>
      </c>
      <c r="AA188" s="41"/>
      <c r="AB188" s="41"/>
      <c r="AC188" s="41"/>
      <c r="AD188" s="41"/>
      <c r="AE188" s="41"/>
      <c r="AF188" s="41"/>
      <c r="AG188" s="40" t="s">
        <v>402</v>
      </c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 t="s">
        <v>403</v>
      </c>
      <c r="AS188" s="40"/>
      <c r="AT188" s="40"/>
      <c r="AU188" s="40"/>
      <c r="AV188" s="40"/>
      <c r="AW188" s="40"/>
      <c r="AX188" s="40"/>
      <c r="AY188" s="2"/>
      <c r="AZ188" s="2"/>
      <c r="BA188" s="2"/>
    </row>
    <row r="189" customFormat="false" ht="17.25" hidden="false" customHeight="true" outlineLevel="0" collapsed="false">
      <c r="A189" s="39" t="s">
        <v>404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 t="s">
        <v>405</v>
      </c>
      <c r="T189" s="39"/>
      <c r="U189" s="39"/>
      <c r="V189" s="39"/>
      <c r="W189" s="39"/>
      <c r="X189" s="39"/>
      <c r="Y189" s="39"/>
      <c r="Z189" s="41" t="s">
        <v>406</v>
      </c>
      <c r="AA189" s="41"/>
      <c r="AB189" s="41"/>
      <c r="AC189" s="41"/>
      <c r="AD189" s="41"/>
      <c r="AE189" s="41"/>
      <c r="AF189" s="41"/>
      <c r="AG189" s="40" t="s">
        <v>407</v>
      </c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 t="s">
        <v>408</v>
      </c>
      <c r="AS189" s="40"/>
      <c r="AT189" s="40"/>
      <c r="AU189" s="40"/>
      <c r="AV189" s="40"/>
      <c r="AW189" s="40"/>
      <c r="AX189" s="40"/>
      <c r="AY189" s="2"/>
      <c r="AZ189" s="2"/>
      <c r="BA189" s="2"/>
    </row>
    <row r="190" customFormat="false" ht="17.25" hidden="false" customHeight="true" outlineLevel="0" collapsed="false">
      <c r="A190" s="39" t="s">
        <v>409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 t="s">
        <v>410</v>
      </c>
      <c r="T190" s="39"/>
      <c r="U190" s="39"/>
      <c r="V190" s="39"/>
      <c r="W190" s="39"/>
      <c r="X190" s="39"/>
      <c r="Y190" s="39"/>
      <c r="Z190" s="41" t="s">
        <v>411</v>
      </c>
      <c r="AA190" s="41"/>
      <c r="AB190" s="41"/>
      <c r="AC190" s="41"/>
      <c r="AD190" s="41"/>
      <c r="AE190" s="41"/>
      <c r="AF190" s="41"/>
      <c r="AG190" s="40" t="s">
        <v>412</v>
      </c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 t="s">
        <v>413</v>
      </c>
      <c r="AS190" s="40"/>
      <c r="AT190" s="40"/>
      <c r="AU190" s="40"/>
      <c r="AV190" s="40"/>
      <c r="AW190" s="40"/>
      <c r="AX190" s="40"/>
      <c r="AY190" s="2"/>
      <c r="AZ190" s="2"/>
      <c r="BA190" s="2"/>
    </row>
    <row r="191" customFormat="false" ht="17.25" hidden="false" customHeight="true" outlineLevel="0" collapsed="false">
      <c r="A191" s="39" t="s">
        <v>414</v>
      </c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 t="s">
        <v>415</v>
      </c>
      <c r="T191" s="39"/>
      <c r="U191" s="39"/>
      <c r="V191" s="39"/>
      <c r="W191" s="39"/>
      <c r="X191" s="39"/>
      <c r="Y191" s="39"/>
      <c r="Z191" s="41" t="s">
        <v>416</v>
      </c>
      <c r="AA191" s="41"/>
      <c r="AB191" s="41"/>
      <c r="AC191" s="41"/>
      <c r="AD191" s="41"/>
      <c r="AE191" s="41"/>
      <c r="AF191" s="41"/>
      <c r="AG191" s="40" t="s">
        <v>417</v>
      </c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 t="s">
        <v>418</v>
      </c>
      <c r="AS191" s="40"/>
      <c r="AT191" s="40"/>
      <c r="AU191" s="40"/>
      <c r="AV191" s="40"/>
      <c r="AW191" s="40"/>
      <c r="AX191" s="40"/>
      <c r="AY191" s="2"/>
      <c r="AZ191" s="2"/>
      <c r="BA191" s="2"/>
    </row>
    <row r="192" customFormat="false" ht="17.25" hidden="false" customHeight="true" outlineLevel="0" collapsed="false">
      <c r="A192" s="39" t="s">
        <v>419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 t="s">
        <v>420</v>
      </c>
      <c r="T192" s="39"/>
      <c r="U192" s="39"/>
      <c r="V192" s="39"/>
      <c r="W192" s="39"/>
      <c r="X192" s="39"/>
      <c r="Y192" s="39"/>
      <c r="Z192" s="41" t="s">
        <v>421</v>
      </c>
      <c r="AA192" s="41"/>
      <c r="AB192" s="41"/>
      <c r="AC192" s="41"/>
      <c r="AD192" s="41"/>
      <c r="AE192" s="41"/>
      <c r="AF192" s="41"/>
      <c r="AG192" s="40" t="s">
        <v>422</v>
      </c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 t="s">
        <v>423</v>
      </c>
      <c r="AS192" s="40"/>
      <c r="AT192" s="40"/>
      <c r="AU192" s="40"/>
      <c r="AV192" s="40"/>
      <c r="AW192" s="40"/>
      <c r="AX192" s="40"/>
      <c r="AY192" s="2"/>
      <c r="AZ192" s="2"/>
      <c r="BA192" s="2"/>
    </row>
    <row r="193" customFormat="false" ht="17.25" hidden="false" customHeight="true" outlineLevel="0" collapsed="false">
      <c r="A193" s="39" t="s">
        <v>424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 t="s">
        <v>425</v>
      </c>
      <c r="T193" s="39"/>
      <c r="U193" s="39"/>
      <c r="V193" s="39"/>
      <c r="W193" s="39"/>
      <c r="X193" s="39"/>
      <c r="Y193" s="39"/>
      <c r="Z193" s="41" t="s">
        <v>426</v>
      </c>
      <c r="AA193" s="41"/>
      <c r="AB193" s="41"/>
      <c r="AC193" s="41"/>
      <c r="AD193" s="41"/>
      <c r="AE193" s="41"/>
      <c r="AF193" s="41"/>
      <c r="AG193" s="40" t="s">
        <v>427</v>
      </c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 t="s">
        <v>428</v>
      </c>
      <c r="AS193" s="40"/>
      <c r="AT193" s="40"/>
      <c r="AU193" s="40"/>
      <c r="AV193" s="40"/>
      <c r="AW193" s="40"/>
      <c r="AX193" s="40"/>
      <c r="AY193" s="2"/>
      <c r="AZ193" s="2"/>
      <c r="BA193" s="2"/>
    </row>
    <row r="194" customFormat="false" ht="17.25" hidden="false" customHeight="true" outlineLevel="0" collapsed="false">
      <c r="A194" s="39" t="s">
        <v>429</v>
      </c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 t="s">
        <v>430</v>
      </c>
      <c r="T194" s="39"/>
      <c r="U194" s="39"/>
      <c r="V194" s="39"/>
      <c r="W194" s="39"/>
      <c r="X194" s="39"/>
      <c r="Y194" s="39"/>
      <c r="Z194" s="41" t="s">
        <v>431</v>
      </c>
      <c r="AA194" s="41"/>
      <c r="AB194" s="41"/>
      <c r="AC194" s="41"/>
      <c r="AD194" s="41"/>
      <c r="AE194" s="41"/>
      <c r="AF194" s="41"/>
      <c r="AG194" s="40" t="s">
        <v>432</v>
      </c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 t="s">
        <v>433</v>
      </c>
      <c r="AS194" s="40"/>
      <c r="AT194" s="40"/>
      <c r="AU194" s="40"/>
      <c r="AV194" s="40"/>
      <c r="AW194" s="40"/>
      <c r="AX194" s="40"/>
      <c r="AY194" s="2"/>
      <c r="AZ194" s="2"/>
      <c r="BA194" s="2"/>
    </row>
    <row r="195" customFormat="false" ht="17.25" hidden="false" customHeight="true" outlineLevel="0" collapsed="false">
      <c r="A195" s="39" t="s">
        <v>434</v>
      </c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 t="s">
        <v>435</v>
      </c>
      <c r="T195" s="39"/>
      <c r="U195" s="39"/>
      <c r="V195" s="39"/>
      <c r="W195" s="39"/>
      <c r="X195" s="39"/>
      <c r="Y195" s="39"/>
      <c r="Z195" s="41" t="s">
        <v>436</v>
      </c>
      <c r="AA195" s="41"/>
      <c r="AB195" s="41"/>
      <c r="AC195" s="41"/>
      <c r="AD195" s="41"/>
      <c r="AE195" s="41"/>
      <c r="AF195" s="41"/>
      <c r="AG195" s="40" t="s">
        <v>437</v>
      </c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 t="s">
        <v>438</v>
      </c>
      <c r="AS195" s="40"/>
      <c r="AT195" s="40"/>
      <c r="AU195" s="40"/>
      <c r="AV195" s="40"/>
      <c r="AW195" s="40"/>
      <c r="AX195" s="40"/>
      <c r="AY195" s="2"/>
      <c r="AZ195" s="2"/>
      <c r="BA195" s="2"/>
    </row>
    <row r="196" customFormat="false" ht="17.25" hidden="false" customHeight="true" outlineLevel="0" collapsed="false">
      <c r="A196" s="39" t="s">
        <v>439</v>
      </c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 t="s">
        <v>440</v>
      </c>
      <c r="T196" s="39"/>
      <c r="U196" s="39"/>
      <c r="V196" s="39"/>
      <c r="W196" s="39"/>
      <c r="X196" s="39"/>
      <c r="Y196" s="39"/>
      <c r="Z196" s="41" t="s">
        <v>428</v>
      </c>
      <c r="AA196" s="41"/>
      <c r="AB196" s="41"/>
      <c r="AC196" s="41"/>
      <c r="AD196" s="41"/>
      <c r="AE196" s="41"/>
      <c r="AF196" s="41"/>
      <c r="AG196" s="40" t="s">
        <v>441</v>
      </c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 t="s">
        <v>442</v>
      </c>
      <c r="AS196" s="40"/>
      <c r="AT196" s="40"/>
      <c r="AU196" s="40"/>
      <c r="AV196" s="40"/>
      <c r="AW196" s="40"/>
      <c r="AX196" s="40"/>
      <c r="AY196" s="2"/>
      <c r="AZ196" s="2"/>
      <c r="BA196" s="2"/>
    </row>
    <row r="197" customFormat="false" ht="17.25" hidden="false" customHeight="true" outlineLevel="0" collapsed="false">
      <c r="A197" s="39" t="s">
        <v>443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 t="s">
        <v>444</v>
      </c>
      <c r="T197" s="39"/>
      <c r="U197" s="39"/>
      <c r="V197" s="39"/>
      <c r="W197" s="39"/>
      <c r="X197" s="39"/>
      <c r="Y197" s="39"/>
      <c r="Z197" s="41" t="s">
        <v>445</v>
      </c>
      <c r="AA197" s="41"/>
      <c r="AB197" s="41"/>
      <c r="AC197" s="41"/>
      <c r="AD197" s="41"/>
      <c r="AE197" s="41"/>
      <c r="AF197" s="41"/>
      <c r="AG197" s="40" t="s">
        <v>446</v>
      </c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 t="s">
        <v>447</v>
      </c>
      <c r="AS197" s="40"/>
      <c r="AT197" s="40"/>
      <c r="AU197" s="40"/>
      <c r="AV197" s="40"/>
      <c r="AW197" s="40"/>
      <c r="AX197" s="40"/>
      <c r="AY197" s="2"/>
      <c r="AZ197" s="2"/>
      <c r="BA197" s="2"/>
    </row>
    <row r="198" customFormat="false" ht="17.25" hidden="false" customHeight="true" outlineLevel="0" collapsed="false">
      <c r="A198" s="39" t="s">
        <v>448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 t="s">
        <v>449</v>
      </c>
      <c r="T198" s="39"/>
      <c r="U198" s="39"/>
      <c r="V198" s="39"/>
      <c r="W198" s="39"/>
      <c r="X198" s="39"/>
      <c r="Y198" s="39"/>
      <c r="Z198" s="41" t="s">
        <v>450</v>
      </c>
      <c r="AA198" s="41"/>
      <c r="AB198" s="41"/>
      <c r="AC198" s="41"/>
      <c r="AD198" s="41"/>
      <c r="AE198" s="41"/>
      <c r="AF198" s="41"/>
      <c r="AG198" s="40" t="s">
        <v>451</v>
      </c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 t="s">
        <v>452</v>
      </c>
      <c r="AS198" s="40"/>
      <c r="AT198" s="40"/>
      <c r="AU198" s="40"/>
      <c r="AV198" s="40"/>
      <c r="AW198" s="40"/>
      <c r="AX198" s="40"/>
      <c r="AY198" s="2"/>
      <c r="AZ198" s="2"/>
      <c r="BA198" s="2"/>
    </row>
    <row r="199" customFormat="false" ht="17.25" hidden="false" customHeight="true" outlineLevel="0" collapsed="false">
      <c r="A199" s="39" t="s">
        <v>453</v>
      </c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 t="s">
        <v>454</v>
      </c>
      <c r="T199" s="39"/>
      <c r="U199" s="39"/>
      <c r="V199" s="39"/>
      <c r="W199" s="39"/>
      <c r="X199" s="39"/>
      <c r="Y199" s="39"/>
      <c r="Z199" s="41" t="s">
        <v>455</v>
      </c>
      <c r="AA199" s="41"/>
      <c r="AB199" s="41"/>
      <c r="AC199" s="41"/>
      <c r="AD199" s="41"/>
      <c r="AE199" s="41"/>
      <c r="AF199" s="41"/>
      <c r="AG199" s="40" t="s">
        <v>456</v>
      </c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 t="s">
        <v>457</v>
      </c>
      <c r="AS199" s="40"/>
      <c r="AT199" s="40"/>
      <c r="AU199" s="40"/>
      <c r="AV199" s="40"/>
      <c r="AW199" s="40"/>
      <c r="AX199" s="40"/>
      <c r="AY199" s="2"/>
      <c r="AZ199" s="2"/>
      <c r="BA199" s="2"/>
    </row>
    <row r="200" customFormat="false" ht="17.25" hidden="false" customHeight="true" outlineLevel="0" collapsed="false">
      <c r="A200" s="39" t="s">
        <v>458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 t="s">
        <v>459</v>
      </c>
      <c r="T200" s="39"/>
      <c r="U200" s="39"/>
      <c r="V200" s="39"/>
      <c r="W200" s="39"/>
      <c r="X200" s="39"/>
      <c r="Y200" s="39"/>
      <c r="Z200" s="41" t="s">
        <v>460</v>
      </c>
      <c r="AA200" s="41"/>
      <c r="AB200" s="41"/>
      <c r="AC200" s="41"/>
      <c r="AD200" s="41"/>
      <c r="AE200" s="41"/>
      <c r="AF200" s="41"/>
      <c r="AG200" s="40" t="s">
        <v>461</v>
      </c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 t="s">
        <v>462</v>
      </c>
      <c r="AS200" s="40"/>
      <c r="AT200" s="40"/>
      <c r="AU200" s="40"/>
      <c r="AV200" s="40"/>
      <c r="AW200" s="40"/>
      <c r="AX200" s="40"/>
      <c r="AY200" s="2"/>
      <c r="AZ200" s="2"/>
      <c r="BA200" s="2"/>
    </row>
    <row r="201" customFormat="false" ht="17.25" hidden="false" customHeight="true" outlineLevel="0" collapsed="false">
      <c r="A201" s="39" t="s">
        <v>463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 t="s">
        <v>464</v>
      </c>
      <c r="T201" s="39"/>
      <c r="U201" s="39"/>
      <c r="V201" s="39"/>
      <c r="W201" s="39"/>
      <c r="X201" s="39"/>
      <c r="Y201" s="39"/>
      <c r="Z201" s="41" t="s">
        <v>465</v>
      </c>
      <c r="AA201" s="41"/>
      <c r="AB201" s="41"/>
      <c r="AC201" s="41"/>
      <c r="AD201" s="41"/>
      <c r="AE201" s="41"/>
      <c r="AF201" s="41"/>
      <c r="AG201" s="40" t="s">
        <v>466</v>
      </c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 t="s">
        <v>467</v>
      </c>
      <c r="AS201" s="40"/>
      <c r="AT201" s="40"/>
      <c r="AU201" s="40"/>
      <c r="AV201" s="40"/>
      <c r="AW201" s="40"/>
      <c r="AX201" s="40"/>
      <c r="AY201" s="2"/>
      <c r="AZ201" s="2"/>
      <c r="BA201" s="2"/>
    </row>
    <row r="202" customFormat="false" ht="17.25" hidden="false" customHeight="true" outlineLevel="0" collapsed="false">
      <c r="A202" s="39" t="s">
        <v>468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 t="s">
        <v>469</v>
      </c>
      <c r="T202" s="39"/>
      <c r="U202" s="39"/>
      <c r="V202" s="39"/>
      <c r="W202" s="39"/>
      <c r="X202" s="39"/>
      <c r="Y202" s="39"/>
      <c r="Z202" s="41" t="s">
        <v>470</v>
      </c>
      <c r="AA202" s="41"/>
      <c r="AB202" s="41"/>
      <c r="AC202" s="41"/>
      <c r="AD202" s="41"/>
      <c r="AE202" s="41"/>
      <c r="AF202" s="41"/>
      <c r="AG202" s="40" t="s">
        <v>471</v>
      </c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 t="s">
        <v>472</v>
      </c>
      <c r="AS202" s="40"/>
      <c r="AT202" s="40"/>
      <c r="AU202" s="40"/>
      <c r="AV202" s="40"/>
      <c r="AW202" s="40"/>
      <c r="AX202" s="40"/>
      <c r="AY202" s="2"/>
      <c r="AZ202" s="2"/>
      <c r="BA202" s="2"/>
    </row>
    <row r="203" customFormat="false" ht="17.25" hidden="false" customHeight="true" outlineLevel="0" collapsed="false">
      <c r="A203" s="39" t="s">
        <v>473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 t="s">
        <v>474</v>
      </c>
      <c r="T203" s="39"/>
      <c r="U203" s="39"/>
      <c r="V203" s="39"/>
      <c r="W203" s="39"/>
      <c r="X203" s="39"/>
      <c r="Y203" s="39"/>
      <c r="Z203" s="41" t="s">
        <v>475</v>
      </c>
      <c r="AA203" s="41"/>
      <c r="AB203" s="41"/>
      <c r="AC203" s="41"/>
      <c r="AD203" s="41"/>
      <c r="AE203" s="41"/>
      <c r="AF203" s="41"/>
      <c r="AG203" s="40" t="s">
        <v>476</v>
      </c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 t="s">
        <v>477</v>
      </c>
      <c r="AS203" s="40"/>
      <c r="AT203" s="40"/>
      <c r="AU203" s="40"/>
      <c r="AV203" s="40"/>
      <c r="AW203" s="40"/>
      <c r="AX203" s="40"/>
      <c r="AY203" s="2"/>
      <c r="AZ203" s="2"/>
      <c r="BA203" s="2"/>
    </row>
    <row r="204" customFormat="false" ht="17.25" hidden="false" customHeight="true" outlineLevel="0" collapsed="false">
      <c r="A204" s="39" t="s">
        <v>478</v>
      </c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 t="s">
        <v>479</v>
      </c>
      <c r="T204" s="39"/>
      <c r="U204" s="39"/>
      <c r="V204" s="39"/>
      <c r="W204" s="39"/>
      <c r="X204" s="39"/>
      <c r="Y204" s="39"/>
      <c r="Z204" s="41" t="s">
        <v>480</v>
      </c>
      <c r="AA204" s="41"/>
      <c r="AB204" s="41"/>
      <c r="AC204" s="41"/>
      <c r="AD204" s="41"/>
      <c r="AE204" s="41"/>
      <c r="AF204" s="41"/>
      <c r="AG204" s="40" t="s">
        <v>481</v>
      </c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 t="s">
        <v>482</v>
      </c>
      <c r="AS204" s="40"/>
      <c r="AT204" s="40"/>
      <c r="AU204" s="40"/>
      <c r="AV204" s="40"/>
      <c r="AW204" s="40"/>
      <c r="AX204" s="40"/>
      <c r="AY204" s="2"/>
      <c r="AZ204" s="2"/>
      <c r="BA204" s="2"/>
    </row>
    <row r="205" customFormat="false" ht="17.25" hidden="false" customHeight="true" outlineLevel="0" collapsed="false">
      <c r="A205" s="39" t="s">
        <v>483</v>
      </c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 t="s">
        <v>484</v>
      </c>
      <c r="T205" s="39"/>
      <c r="U205" s="39"/>
      <c r="V205" s="39"/>
      <c r="W205" s="39"/>
      <c r="X205" s="39"/>
      <c r="Y205" s="39"/>
      <c r="Z205" s="41" t="s">
        <v>485</v>
      </c>
      <c r="AA205" s="41"/>
      <c r="AB205" s="41"/>
      <c r="AC205" s="41"/>
      <c r="AD205" s="41"/>
      <c r="AE205" s="41"/>
      <c r="AF205" s="41"/>
      <c r="AG205" s="40" t="s">
        <v>486</v>
      </c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 t="s">
        <v>487</v>
      </c>
      <c r="AS205" s="40"/>
      <c r="AT205" s="40"/>
      <c r="AU205" s="40"/>
      <c r="AV205" s="40"/>
      <c r="AW205" s="40"/>
      <c r="AX205" s="40"/>
      <c r="AY205" s="2"/>
      <c r="AZ205" s="2"/>
      <c r="BA205" s="2"/>
    </row>
    <row r="206" customFormat="false" ht="17.25" hidden="false" customHeight="true" outlineLevel="0" collapsed="false">
      <c r="A206" s="39" t="s">
        <v>488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 t="s">
        <v>489</v>
      </c>
      <c r="T206" s="39"/>
      <c r="U206" s="39"/>
      <c r="V206" s="39"/>
      <c r="W206" s="39"/>
      <c r="X206" s="39"/>
      <c r="Y206" s="39"/>
      <c r="Z206" s="41" t="s">
        <v>490</v>
      </c>
      <c r="AA206" s="41"/>
      <c r="AB206" s="41"/>
      <c r="AC206" s="41"/>
      <c r="AD206" s="41"/>
      <c r="AE206" s="41"/>
      <c r="AF206" s="41"/>
      <c r="AG206" s="40" t="s">
        <v>491</v>
      </c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 t="s">
        <v>492</v>
      </c>
      <c r="AS206" s="40"/>
      <c r="AT206" s="40"/>
      <c r="AU206" s="40"/>
      <c r="AV206" s="40"/>
      <c r="AW206" s="40"/>
      <c r="AX206" s="40"/>
      <c r="AY206" s="2"/>
      <c r="AZ206" s="2"/>
      <c r="BA206" s="2"/>
    </row>
    <row r="207" customFormat="false" ht="17.25" hidden="false" customHeight="true" outlineLevel="0" collapsed="false">
      <c r="A207" s="39" t="s">
        <v>493</v>
      </c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 t="s">
        <v>494</v>
      </c>
      <c r="T207" s="39"/>
      <c r="U207" s="39"/>
      <c r="V207" s="39"/>
      <c r="W207" s="39"/>
      <c r="X207" s="39"/>
      <c r="Y207" s="39"/>
      <c r="Z207" s="41" t="s">
        <v>495</v>
      </c>
      <c r="AA207" s="41"/>
      <c r="AB207" s="41"/>
      <c r="AC207" s="41"/>
      <c r="AD207" s="41"/>
      <c r="AE207" s="41"/>
      <c r="AF207" s="41"/>
      <c r="AG207" s="40" t="s">
        <v>496</v>
      </c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 t="s">
        <v>497</v>
      </c>
      <c r="AS207" s="40"/>
      <c r="AT207" s="40"/>
      <c r="AU207" s="40"/>
      <c r="AV207" s="40"/>
      <c r="AW207" s="40"/>
      <c r="AX207" s="40"/>
      <c r="AY207" s="2"/>
      <c r="AZ207" s="2"/>
      <c r="BA207" s="2"/>
    </row>
    <row r="208" customFormat="false" ht="17.25" hidden="false" customHeight="true" outlineLevel="0" collapsed="false">
      <c r="A208" s="39" t="s">
        <v>498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 t="s">
        <v>499</v>
      </c>
      <c r="T208" s="39"/>
      <c r="U208" s="39"/>
      <c r="V208" s="39"/>
      <c r="W208" s="39"/>
      <c r="X208" s="39"/>
      <c r="Y208" s="39"/>
      <c r="Z208" s="41" t="s">
        <v>500</v>
      </c>
      <c r="AA208" s="41"/>
      <c r="AB208" s="41"/>
      <c r="AC208" s="41"/>
      <c r="AD208" s="41"/>
      <c r="AE208" s="41"/>
      <c r="AF208" s="41"/>
      <c r="AG208" s="40" t="s">
        <v>501</v>
      </c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 t="s">
        <v>502</v>
      </c>
      <c r="AS208" s="40"/>
      <c r="AT208" s="40"/>
      <c r="AU208" s="40"/>
      <c r="AV208" s="40"/>
      <c r="AW208" s="40"/>
      <c r="AX208" s="40"/>
      <c r="AY208" s="2"/>
      <c r="AZ208" s="2"/>
      <c r="BA208" s="2"/>
    </row>
    <row r="209" customFormat="false" ht="17.25" hidden="false" customHeight="true" outlineLevel="0" collapsed="false">
      <c r="A209" s="39" t="s">
        <v>503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 t="s">
        <v>504</v>
      </c>
      <c r="T209" s="39"/>
      <c r="U209" s="39"/>
      <c r="V209" s="39"/>
      <c r="W209" s="39"/>
      <c r="X209" s="39"/>
      <c r="Y209" s="39"/>
      <c r="Z209" s="41" t="s">
        <v>505</v>
      </c>
      <c r="AA209" s="41"/>
      <c r="AB209" s="41"/>
      <c r="AC209" s="41"/>
      <c r="AD209" s="41"/>
      <c r="AE209" s="41"/>
      <c r="AF209" s="41"/>
      <c r="AG209" s="40" t="s">
        <v>506</v>
      </c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 t="s">
        <v>507</v>
      </c>
      <c r="AS209" s="40"/>
      <c r="AT209" s="40"/>
      <c r="AU209" s="40"/>
      <c r="AV209" s="40"/>
      <c r="AW209" s="40"/>
      <c r="AX209" s="40"/>
      <c r="AY209" s="2"/>
      <c r="AZ209" s="2"/>
      <c r="BA209" s="2"/>
    </row>
    <row r="210" customFormat="false" ht="17.25" hidden="false" customHeight="true" outlineLevel="0" collapsed="false">
      <c r="A210" s="39" t="s">
        <v>508</v>
      </c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 t="s">
        <v>509</v>
      </c>
      <c r="T210" s="39"/>
      <c r="U210" s="39"/>
      <c r="V210" s="39"/>
      <c r="W210" s="39"/>
      <c r="X210" s="39"/>
      <c r="Y210" s="39"/>
      <c r="Z210" s="41" t="s">
        <v>510</v>
      </c>
      <c r="AA210" s="41"/>
      <c r="AB210" s="41"/>
      <c r="AC210" s="41"/>
      <c r="AD210" s="41"/>
      <c r="AE210" s="41"/>
      <c r="AF210" s="41"/>
      <c r="AG210" s="40" t="s">
        <v>511</v>
      </c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 t="s">
        <v>512</v>
      </c>
      <c r="AS210" s="40"/>
      <c r="AT210" s="40"/>
      <c r="AU210" s="40"/>
      <c r="AV210" s="40"/>
      <c r="AW210" s="40"/>
      <c r="AX210" s="40"/>
      <c r="AY210" s="2"/>
      <c r="AZ210" s="2"/>
      <c r="BA210" s="2"/>
    </row>
    <row r="211" customFormat="false" ht="17.25" hidden="false" customHeight="true" outlineLevel="0" collapsed="false">
      <c r="A211" s="39" t="s">
        <v>513</v>
      </c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 t="s">
        <v>514</v>
      </c>
      <c r="T211" s="39"/>
      <c r="U211" s="39"/>
      <c r="V211" s="39"/>
      <c r="W211" s="39"/>
      <c r="X211" s="39"/>
      <c r="Y211" s="39"/>
      <c r="Z211" s="41" t="s">
        <v>515</v>
      </c>
      <c r="AA211" s="41"/>
      <c r="AB211" s="41"/>
      <c r="AC211" s="41"/>
      <c r="AD211" s="41"/>
      <c r="AE211" s="41"/>
      <c r="AF211" s="41"/>
      <c r="AG211" s="40" t="s">
        <v>516</v>
      </c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 t="s">
        <v>517</v>
      </c>
      <c r="AS211" s="40"/>
      <c r="AT211" s="40"/>
      <c r="AU211" s="40"/>
      <c r="AV211" s="40"/>
      <c r="AW211" s="40"/>
      <c r="AX211" s="40"/>
      <c r="AY211" s="2"/>
      <c r="AZ211" s="2"/>
      <c r="BA211" s="2"/>
    </row>
    <row r="212" customFormat="false" ht="17.25" hidden="false" customHeight="true" outlineLevel="0" collapsed="false">
      <c r="A212" s="39" t="s">
        <v>518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 t="s">
        <v>519</v>
      </c>
      <c r="T212" s="39"/>
      <c r="U212" s="39"/>
      <c r="V212" s="39"/>
      <c r="W212" s="39"/>
      <c r="X212" s="39"/>
      <c r="Y212" s="39"/>
      <c r="Z212" s="41" t="s">
        <v>520</v>
      </c>
      <c r="AA212" s="41"/>
      <c r="AB212" s="41"/>
      <c r="AC212" s="41"/>
      <c r="AD212" s="41"/>
      <c r="AE212" s="41"/>
      <c r="AF212" s="41"/>
      <c r="AG212" s="40" t="s">
        <v>521</v>
      </c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 t="s">
        <v>522</v>
      </c>
      <c r="AS212" s="40"/>
      <c r="AT212" s="40"/>
      <c r="AU212" s="40"/>
      <c r="AV212" s="40"/>
      <c r="AW212" s="40"/>
      <c r="AX212" s="40"/>
      <c r="AY212" s="2"/>
      <c r="AZ212" s="2"/>
      <c r="BA212" s="2"/>
    </row>
    <row r="213" customFormat="false" ht="17.25" hidden="false" customHeight="true" outlineLevel="0" collapsed="false">
      <c r="A213" s="39" t="s">
        <v>523</v>
      </c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 t="s">
        <v>524</v>
      </c>
      <c r="T213" s="39"/>
      <c r="U213" s="39"/>
      <c r="V213" s="39"/>
      <c r="W213" s="39"/>
      <c r="X213" s="39"/>
      <c r="Y213" s="39"/>
      <c r="Z213" s="41" t="s">
        <v>525</v>
      </c>
      <c r="AA213" s="41"/>
      <c r="AB213" s="41"/>
      <c r="AC213" s="41"/>
      <c r="AD213" s="41"/>
      <c r="AE213" s="41"/>
      <c r="AF213" s="41"/>
      <c r="AG213" s="40" t="s">
        <v>526</v>
      </c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 t="s">
        <v>527</v>
      </c>
      <c r="AS213" s="40"/>
      <c r="AT213" s="40"/>
      <c r="AU213" s="40"/>
      <c r="AV213" s="40"/>
      <c r="AW213" s="40"/>
      <c r="AX213" s="40"/>
      <c r="AY213" s="2"/>
      <c r="AZ213" s="2"/>
      <c r="BA213" s="2"/>
    </row>
    <row r="214" customFormat="false" ht="17.25" hidden="false" customHeight="true" outlineLevel="0" collapsed="false">
      <c r="A214" s="39" t="s">
        <v>528</v>
      </c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 t="s">
        <v>529</v>
      </c>
      <c r="T214" s="39"/>
      <c r="U214" s="39"/>
      <c r="V214" s="39"/>
      <c r="W214" s="39"/>
      <c r="X214" s="39"/>
      <c r="Y214" s="39"/>
      <c r="Z214" s="41" t="s">
        <v>530</v>
      </c>
      <c r="AA214" s="41"/>
      <c r="AB214" s="41"/>
      <c r="AC214" s="41"/>
      <c r="AD214" s="41"/>
      <c r="AE214" s="41"/>
      <c r="AF214" s="41"/>
      <c r="AG214" s="40" t="s">
        <v>531</v>
      </c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 t="s">
        <v>532</v>
      </c>
      <c r="AS214" s="40"/>
      <c r="AT214" s="40"/>
      <c r="AU214" s="40"/>
      <c r="AV214" s="40"/>
      <c r="AW214" s="40"/>
      <c r="AX214" s="40"/>
      <c r="AY214" s="2"/>
      <c r="AZ214" s="2"/>
      <c r="BA214" s="2"/>
    </row>
    <row r="215" customFormat="false" ht="17.25" hidden="false" customHeight="true" outlineLevel="0" collapsed="false">
      <c r="A215" s="39" t="s">
        <v>533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 t="s">
        <v>534</v>
      </c>
      <c r="T215" s="39"/>
      <c r="U215" s="39"/>
      <c r="V215" s="39"/>
      <c r="W215" s="39"/>
      <c r="X215" s="39"/>
      <c r="Y215" s="39"/>
      <c r="Z215" s="41" t="s">
        <v>535</v>
      </c>
      <c r="AA215" s="41"/>
      <c r="AB215" s="41"/>
      <c r="AC215" s="41"/>
      <c r="AD215" s="41"/>
      <c r="AE215" s="41"/>
      <c r="AF215" s="41"/>
      <c r="AG215" s="40" t="s">
        <v>536</v>
      </c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 t="s">
        <v>537</v>
      </c>
      <c r="AS215" s="40"/>
      <c r="AT215" s="40"/>
      <c r="AU215" s="40"/>
      <c r="AV215" s="40"/>
      <c r="AW215" s="40"/>
      <c r="AX215" s="40"/>
      <c r="AY215" s="2"/>
      <c r="AZ215" s="2"/>
      <c r="BA215" s="2"/>
    </row>
    <row r="216" customFormat="false" ht="17.25" hidden="false" customHeight="true" outlineLevel="0" collapsed="false">
      <c r="A216" s="30" t="s">
        <v>538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539</v>
      </c>
      <c r="T216" s="30"/>
      <c r="U216" s="30"/>
      <c r="V216" s="30"/>
      <c r="W216" s="30"/>
      <c r="X216" s="30"/>
      <c r="Y216" s="30"/>
      <c r="Z216" s="43" t="s">
        <v>449</v>
      </c>
      <c r="AA216" s="43"/>
      <c r="AB216" s="43"/>
      <c r="AC216" s="43"/>
      <c r="AD216" s="43"/>
      <c r="AE216" s="43"/>
      <c r="AF216" s="43"/>
      <c r="AG216" s="42" t="s">
        <v>540</v>
      </c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 t="s">
        <v>541</v>
      </c>
      <c r="AS216" s="42"/>
      <c r="AT216" s="42"/>
      <c r="AU216" s="42"/>
      <c r="AV216" s="42"/>
      <c r="AW216" s="42"/>
      <c r="AX216" s="42"/>
      <c r="AY216" s="2"/>
      <c r="AZ216" s="2"/>
      <c r="BA216" s="2"/>
    </row>
    <row r="217" customFormat="false" ht="17.2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51" t="s">
        <v>542</v>
      </c>
      <c r="Y217" s="51"/>
      <c r="Z217" s="51"/>
      <c r="AA217" s="51"/>
      <c r="AB217" s="51"/>
      <c r="AC217" s="51"/>
      <c r="AD217" s="51"/>
      <c r="AE217" s="51"/>
      <c r="AF217" s="51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2"/>
      <c r="AX217" s="2"/>
      <c r="AY217" s="2"/>
      <c r="AZ217" s="2"/>
      <c r="BA217" s="2"/>
    </row>
    <row r="218" customFormat="false" ht="34.5" hidden="false" customHeight="true" outlineLevel="0" collapsed="false">
      <c r="A218" s="33" t="s">
        <v>543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 t="s">
        <v>544</v>
      </c>
      <c r="M218" s="33"/>
      <c r="N218" s="33"/>
      <c r="O218" s="33"/>
      <c r="P218" s="33"/>
      <c r="Q218" s="45" t="s">
        <v>64</v>
      </c>
      <c r="R218" s="45"/>
      <c r="S218" s="45"/>
      <c r="T218" s="45"/>
      <c r="U218" s="45"/>
      <c r="V218" s="45"/>
      <c r="W218" s="45"/>
      <c r="X218" s="35" t="s">
        <v>65</v>
      </c>
      <c r="Y218" s="35"/>
      <c r="Z218" s="35"/>
      <c r="AA218" s="35"/>
      <c r="AB218" s="35"/>
      <c r="AC218" s="35"/>
      <c r="AD218" s="35"/>
      <c r="AE218" s="35"/>
      <c r="AF218" s="35"/>
      <c r="AG218" s="33" t="s">
        <v>66</v>
      </c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46" t="s">
        <v>67</v>
      </c>
      <c r="AS218" s="46"/>
      <c r="AT218" s="46"/>
      <c r="AU218" s="46"/>
      <c r="AV218" s="46"/>
      <c r="AW218" s="2"/>
      <c r="AX218" s="2"/>
      <c r="AY218" s="2"/>
      <c r="AZ218" s="2"/>
      <c r="BA218" s="2"/>
    </row>
    <row r="219" customFormat="false" ht="17.25" hidden="false" customHeight="true" outlineLevel="0" collapsed="false">
      <c r="A219" s="36" t="s">
        <v>27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 t="s">
        <v>545</v>
      </c>
      <c r="M219" s="36"/>
      <c r="N219" s="36"/>
      <c r="O219" s="36"/>
      <c r="P219" s="36"/>
      <c r="Q219" s="38" t="s">
        <v>546</v>
      </c>
      <c r="R219" s="38"/>
      <c r="S219" s="38"/>
      <c r="T219" s="38"/>
      <c r="U219" s="38"/>
      <c r="V219" s="38"/>
      <c r="W219" s="38"/>
      <c r="X219" s="37" t="s">
        <v>547</v>
      </c>
      <c r="Y219" s="37"/>
      <c r="Z219" s="37"/>
      <c r="AA219" s="37"/>
      <c r="AB219" s="37"/>
      <c r="AC219" s="37"/>
      <c r="AD219" s="37"/>
      <c r="AE219" s="37"/>
      <c r="AF219" s="37"/>
      <c r="AG219" s="36" t="s">
        <v>548</v>
      </c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8" t="s">
        <v>547</v>
      </c>
      <c r="AS219" s="38"/>
      <c r="AT219" s="38"/>
      <c r="AU219" s="38"/>
      <c r="AV219" s="38"/>
      <c r="AW219" s="2"/>
      <c r="AX219" s="2"/>
      <c r="AY219" s="2"/>
      <c r="AZ219" s="2"/>
      <c r="BA219" s="2"/>
    </row>
    <row r="220" customFormat="false" ht="17.25" hidden="false" customHeight="true" outlineLevel="0" collapsed="false">
      <c r="A220" s="39" t="s">
        <v>28</v>
      </c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 t="s">
        <v>549</v>
      </c>
      <c r="M220" s="39"/>
      <c r="N220" s="39"/>
      <c r="O220" s="39"/>
      <c r="P220" s="39"/>
      <c r="Q220" s="41" t="s">
        <v>550</v>
      </c>
      <c r="R220" s="41"/>
      <c r="S220" s="41"/>
      <c r="T220" s="41"/>
      <c r="U220" s="41"/>
      <c r="V220" s="41"/>
      <c r="W220" s="41"/>
      <c r="X220" s="40" t="s">
        <v>551</v>
      </c>
      <c r="Y220" s="40"/>
      <c r="Z220" s="40"/>
      <c r="AA220" s="40"/>
      <c r="AB220" s="40"/>
      <c r="AC220" s="40"/>
      <c r="AD220" s="40"/>
      <c r="AE220" s="40"/>
      <c r="AF220" s="40"/>
      <c r="AG220" s="39" t="s">
        <v>552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41" t="s">
        <v>553</v>
      </c>
      <c r="AS220" s="41"/>
      <c r="AT220" s="41"/>
      <c r="AU220" s="41"/>
      <c r="AV220" s="41"/>
      <c r="AW220" s="2"/>
      <c r="AX220" s="2"/>
      <c r="AY220" s="2"/>
      <c r="AZ220" s="2"/>
      <c r="BA220" s="2"/>
    </row>
    <row r="221" customFormat="false" ht="17.25" hidden="false" customHeight="true" outlineLevel="0" collapsed="false">
      <c r="A221" s="39" t="s">
        <v>29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 t="s">
        <v>554</v>
      </c>
      <c r="M221" s="39"/>
      <c r="N221" s="39"/>
      <c r="O221" s="39"/>
      <c r="P221" s="39"/>
      <c r="Q221" s="41" t="s">
        <v>555</v>
      </c>
      <c r="R221" s="41"/>
      <c r="S221" s="41"/>
      <c r="T221" s="41"/>
      <c r="U221" s="41"/>
      <c r="V221" s="41"/>
      <c r="W221" s="41"/>
      <c r="X221" s="40" t="s">
        <v>556</v>
      </c>
      <c r="Y221" s="40"/>
      <c r="Z221" s="40"/>
      <c r="AA221" s="40"/>
      <c r="AB221" s="40"/>
      <c r="AC221" s="40"/>
      <c r="AD221" s="40"/>
      <c r="AE221" s="40"/>
      <c r="AF221" s="40"/>
      <c r="AG221" s="39" t="s">
        <v>557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41" t="s">
        <v>558</v>
      </c>
      <c r="AS221" s="41"/>
      <c r="AT221" s="41"/>
      <c r="AU221" s="41"/>
      <c r="AV221" s="41"/>
      <c r="AW221" s="2"/>
      <c r="AX221" s="2"/>
      <c r="AY221" s="2"/>
      <c r="AZ221" s="2"/>
      <c r="BA221" s="2"/>
    </row>
    <row r="222" customFormat="false" ht="17.25" hidden="false" customHeight="true" outlineLevel="0" collapsed="false">
      <c r="A222" s="39" t="s">
        <v>30</v>
      </c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 t="s">
        <v>559</v>
      </c>
      <c r="M222" s="39"/>
      <c r="N222" s="39"/>
      <c r="O222" s="39"/>
      <c r="P222" s="39"/>
      <c r="Q222" s="41" t="s">
        <v>560</v>
      </c>
      <c r="R222" s="41"/>
      <c r="S222" s="41"/>
      <c r="T222" s="41"/>
      <c r="U222" s="41"/>
      <c r="V222" s="41"/>
      <c r="W222" s="41"/>
      <c r="X222" s="40" t="s">
        <v>561</v>
      </c>
      <c r="Y222" s="40"/>
      <c r="Z222" s="40"/>
      <c r="AA222" s="40"/>
      <c r="AB222" s="40"/>
      <c r="AC222" s="40"/>
      <c r="AD222" s="40"/>
      <c r="AE222" s="40"/>
      <c r="AF222" s="40"/>
      <c r="AG222" s="39" t="s">
        <v>562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41" t="s">
        <v>563</v>
      </c>
      <c r="AS222" s="41"/>
      <c r="AT222" s="41"/>
      <c r="AU222" s="41"/>
      <c r="AV222" s="41"/>
      <c r="AW222" s="2"/>
      <c r="AX222" s="2"/>
      <c r="AY222" s="2"/>
      <c r="AZ222" s="2"/>
      <c r="BA222" s="2"/>
    </row>
    <row r="223" customFormat="false" ht="17.25" hidden="false" customHeight="true" outlineLevel="0" collapsed="false">
      <c r="A223" s="39" t="s">
        <v>31</v>
      </c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 t="s">
        <v>559</v>
      </c>
      <c r="M223" s="39"/>
      <c r="N223" s="39"/>
      <c r="O223" s="39"/>
      <c r="P223" s="39"/>
      <c r="Q223" s="41" t="s">
        <v>564</v>
      </c>
      <c r="R223" s="41"/>
      <c r="S223" s="41"/>
      <c r="T223" s="41"/>
      <c r="U223" s="41"/>
      <c r="V223" s="41"/>
      <c r="W223" s="41"/>
      <c r="X223" s="40" t="s">
        <v>565</v>
      </c>
      <c r="Y223" s="40"/>
      <c r="Z223" s="40"/>
      <c r="AA223" s="40"/>
      <c r="AB223" s="40"/>
      <c r="AC223" s="40"/>
      <c r="AD223" s="40"/>
      <c r="AE223" s="40"/>
      <c r="AF223" s="40"/>
      <c r="AG223" s="39" t="s">
        <v>566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41" t="s">
        <v>567</v>
      </c>
      <c r="AS223" s="41"/>
      <c r="AT223" s="41"/>
      <c r="AU223" s="41"/>
      <c r="AV223" s="41"/>
      <c r="AW223" s="2"/>
      <c r="AX223" s="2"/>
      <c r="AY223" s="2"/>
      <c r="AZ223" s="2"/>
      <c r="BA223" s="2"/>
    </row>
    <row r="224" customFormat="false" ht="17.25" hidden="false" customHeight="true" outlineLevel="0" collapsed="false">
      <c r="A224" s="39" t="s">
        <v>32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 t="s">
        <v>568</v>
      </c>
      <c r="M224" s="39"/>
      <c r="N224" s="39"/>
      <c r="O224" s="39"/>
      <c r="P224" s="39"/>
      <c r="Q224" s="41" t="s">
        <v>569</v>
      </c>
      <c r="R224" s="41"/>
      <c r="S224" s="41"/>
      <c r="T224" s="41"/>
      <c r="U224" s="41"/>
      <c r="V224" s="41"/>
      <c r="W224" s="41"/>
      <c r="X224" s="40" t="s">
        <v>570</v>
      </c>
      <c r="Y224" s="40"/>
      <c r="Z224" s="40"/>
      <c r="AA224" s="40"/>
      <c r="AB224" s="40"/>
      <c r="AC224" s="40"/>
      <c r="AD224" s="40"/>
      <c r="AE224" s="40"/>
      <c r="AF224" s="40"/>
      <c r="AG224" s="39" t="s">
        <v>571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41" t="s">
        <v>572</v>
      </c>
      <c r="AS224" s="41"/>
      <c r="AT224" s="41"/>
      <c r="AU224" s="41"/>
      <c r="AV224" s="41"/>
      <c r="AW224" s="2"/>
      <c r="AX224" s="2"/>
      <c r="AY224" s="2"/>
      <c r="AZ224" s="2"/>
      <c r="BA224" s="2"/>
    </row>
    <row r="225" customFormat="false" ht="17.25" hidden="false" customHeight="true" outlineLevel="0" collapsed="false">
      <c r="A225" s="39" t="s">
        <v>33</v>
      </c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 t="s">
        <v>568</v>
      </c>
      <c r="M225" s="39"/>
      <c r="N225" s="39"/>
      <c r="O225" s="39"/>
      <c r="P225" s="39"/>
      <c r="Q225" s="41" t="s">
        <v>573</v>
      </c>
      <c r="R225" s="41"/>
      <c r="S225" s="41"/>
      <c r="T225" s="41"/>
      <c r="U225" s="41"/>
      <c r="V225" s="41"/>
      <c r="W225" s="41"/>
      <c r="X225" s="40" t="s">
        <v>574</v>
      </c>
      <c r="Y225" s="40"/>
      <c r="Z225" s="40"/>
      <c r="AA225" s="40"/>
      <c r="AB225" s="40"/>
      <c r="AC225" s="40"/>
      <c r="AD225" s="40"/>
      <c r="AE225" s="40"/>
      <c r="AF225" s="40"/>
      <c r="AG225" s="39" t="s">
        <v>575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41" t="s">
        <v>576</v>
      </c>
      <c r="AS225" s="41"/>
      <c r="AT225" s="41"/>
      <c r="AU225" s="41"/>
      <c r="AV225" s="41"/>
      <c r="AW225" s="2"/>
      <c r="AX225" s="2"/>
      <c r="AY225" s="2"/>
      <c r="AZ225" s="2"/>
      <c r="BA225" s="2"/>
    </row>
    <row r="226" customFormat="false" ht="17.25" hidden="false" customHeight="true" outlineLevel="0" collapsed="false">
      <c r="A226" s="39" t="s">
        <v>34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 t="s">
        <v>577</v>
      </c>
      <c r="M226" s="39"/>
      <c r="N226" s="39"/>
      <c r="O226" s="39"/>
      <c r="P226" s="39"/>
      <c r="Q226" s="41" t="s">
        <v>578</v>
      </c>
      <c r="R226" s="41"/>
      <c r="S226" s="41"/>
      <c r="T226" s="41"/>
      <c r="U226" s="41"/>
      <c r="V226" s="41"/>
      <c r="W226" s="41"/>
      <c r="X226" s="40" t="s">
        <v>579</v>
      </c>
      <c r="Y226" s="40"/>
      <c r="Z226" s="40"/>
      <c r="AA226" s="40"/>
      <c r="AB226" s="40"/>
      <c r="AC226" s="40"/>
      <c r="AD226" s="40"/>
      <c r="AE226" s="40"/>
      <c r="AF226" s="40"/>
      <c r="AG226" s="39" t="s">
        <v>573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41" t="s">
        <v>573</v>
      </c>
      <c r="AS226" s="41"/>
      <c r="AT226" s="41"/>
      <c r="AU226" s="41"/>
      <c r="AV226" s="41"/>
      <c r="AW226" s="2"/>
      <c r="AX226" s="2"/>
      <c r="AY226" s="2"/>
      <c r="AZ226" s="2"/>
      <c r="BA226" s="2"/>
    </row>
    <row r="227" customFormat="false" ht="17.25" hidden="false" customHeight="true" outlineLevel="0" collapsed="false">
      <c r="A227" s="39" t="s">
        <v>35</v>
      </c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 t="s">
        <v>580</v>
      </c>
      <c r="M227" s="39"/>
      <c r="N227" s="39"/>
      <c r="O227" s="39"/>
      <c r="P227" s="39"/>
      <c r="Q227" s="41" t="s">
        <v>581</v>
      </c>
      <c r="R227" s="41"/>
      <c r="S227" s="41"/>
      <c r="T227" s="41"/>
      <c r="U227" s="41"/>
      <c r="V227" s="41"/>
      <c r="W227" s="41"/>
      <c r="X227" s="40" t="s">
        <v>582</v>
      </c>
      <c r="Y227" s="40"/>
      <c r="Z227" s="40"/>
      <c r="AA227" s="40"/>
      <c r="AB227" s="40"/>
      <c r="AC227" s="40"/>
      <c r="AD227" s="40"/>
      <c r="AE227" s="40"/>
      <c r="AF227" s="40"/>
      <c r="AG227" s="39" t="s">
        <v>583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41" t="s">
        <v>584</v>
      </c>
      <c r="AS227" s="41"/>
      <c r="AT227" s="41"/>
      <c r="AU227" s="41"/>
      <c r="AV227" s="41"/>
      <c r="AW227" s="2"/>
      <c r="AX227" s="2"/>
      <c r="AY227" s="2"/>
      <c r="AZ227" s="2"/>
      <c r="BA227" s="2"/>
    </row>
    <row r="228" customFormat="false" ht="17.25" hidden="false" customHeight="true" outlineLevel="0" collapsed="false">
      <c r="A228" s="39" t="s">
        <v>36</v>
      </c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 t="s">
        <v>559</v>
      </c>
      <c r="M228" s="39"/>
      <c r="N228" s="39"/>
      <c r="O228" s="39"/>
      <c r="P228" s="39"/>
      <c r="Q228" s="41" t="s">
        <v>585</v>
      </c>
      <c r="R228" s="41"/>
      <c r="S228" s="41"/>
      <c r="T228" s="41"/>
      <c r="U228" s="41"/>
      <c r="V228" s="41"/>
      <c r="W228" s="41"/>
      <c r="X228" s="40" t="s">
        <v>586</v>
      </c>
      <c r="Y228" s="40"/>
      <c r="Z228" s="40"/>
      <c r="AA228" s="40"/>
      <c r="AB228" s="40"/>
      <c r="AC228" s="40"/>
      <c r="AD228" s="40"/>
      <c r="AE228" s="40"/>
      <c r="AF228" s="40"/>
      <c r="AG228" s="39" t="s">
        <v>587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41" t="s">
        <v>551</v>
      </c>
      <c r="AS228" s="41"/>
      <c r="AT228" s="41"/>
      <c r="AU228" s="41"/>
      <c r="AV228" s="41"/>
      <c r="AW228" s="2"/>
      <c r="AX228" s="2"/>
      <c r="AY228" s="2"/>
      <c r="AZ228" s="2"/>
      <c r="BA228" s="2"/>
    </row>
    <row r="229" customFormat="false" ht="17.25" hidden="false" customHeight="true" outlineLevel="0" collapsed="false">
      <c r="A229" s="39" t="s">
        <v>37</v>
      </c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 t="s">
        <v>559</v>
      </c>
      <c r="M229" s="39"/>
      <c r="N229" s="39"/>
      <c r="O229" s="39"/>
      <c r="P229" s="39"/>
      <c r="Q229" s="41" t="s">
        <v>588</v>
      </c>
      <c r="R229" s="41"/>
      <c r="S229" s="41"/>
      <c r="T229" s="41"/>
      <c r="U229" s="41"/>
      <c r="V229" s="41"/>
      <c r="W229" s="41"/>
      <c r="X229" s="40" t="s">
        <v>589</v>
      </c>
      <c r="Y229" s="40"/>
      <c r="Z229" s="40"/>
      <c r="AA229" s="40"/>
      <c r="AB229" s="40"/>
      <c r="AC229" s="40"/>
      <c r="AD229" s="40"/>
      <c r="AE229" s="40"/>
      <c r="AF229" s="40"/>
      <c r="AG229" s="39" t="s">
        <v>590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41" t="s">
        <v>591</v>
      </c>
      <c r="AS229" s="41"/>
      <c r="AT229" s="41"/>
      <c r="AU229" s="41"/>
      <c r="AV229" s="41"/>
      <c r="AW229" s="2"/>
      <c r="AX229" s="2"/>
      <c r="AY229" s="2"/>
      <c r="AZ229" s="2"/>
      <c r="BA229" s="2"/>
    </row>
    <row r="230" customFormat="false" ht="17.25" hidden="false" customHeight="true" outlineLevel="0" collapsed="false">
      <c r="A230" s="39" t="s">
        <v>38</v>
      </c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 t="s">
        <v>580</v>
      </c>
      <c r="M230" s="39"/>
      <c r="N230" s="39"/>
      <c r="O230" s="39"/>
      <c r="P230" s="39"/>
      <c r="Q230" s="41" t="s">
        <v>592</v>
      </c>
      <c r="R230" s="41"/>
      <c r="S230" s="41"/>
      <c r="T230" s="41"/>
      <c r="U230" s="41"/>
      <c r="V230" s="41"/>
      <c r="W230" s="41"/>
      <c r="X230" s="40" t="s">
        <v>593</v>
      </c>
      <c r="Y230" s="40"/>
      <c r="Z230" s="40"/>
      <c r="AA230" s="40"/>
      <c r="AB230" s="40"/>
      <c r="AC230" s="40"/>
      <c r="AD230" s="40"/>
      <c r="AE230" s="40"/>
      <c r="AF230" s="40"/>
      <c r="AG230" s="39" t="s">
        <v>594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41" t="s">
        <v>595</v>
      </c>
      <c r="AS230" s="41"/>
      <c r="AT230" s="41"/>
      <c r="AU230" s="41"/>
      <c r="AV230" s="41"/>
      <c r="AW230" s="2"/>
      <c r="AX230" s="2"/>
      <c r="AY230" s="2"/>
      <c r="AZ230" s="2"/>
      <c r="BA230" s="2"/>
    </row>
    <row r="231" customFormat="false" ht="17.25" hidden="false" customHeight="true" outlineLevel="0" collapsed="false">
      <c r="A231" s="39" t="s">
        <v>39</v>
      </c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 t="s">
        <v>580</v>
      </c>
      <c r="M231" s="39"/>
      <c r="N231" s="39"/>
      <c r="O231" s="39"/>
      <c r="P231" s="39"/>
      <c r="Q231" s="41" t="s">
        <v>596</v>
      </c>
      <c r="R231" s="41"/>
      <c r="S231" s="41"/>
      <c r="T231" s="41"/>
      <c r="U231" s="41"/>
      <c r="V231" s="41"/>
      <c r="W231" s="41"/>
      <c r="X231" s="40" t="s">
        <v>597</v>
      </c>
      <c r="Y231" s="40"/>
      <c r="Z231" s="40"/>
      <c r="AA231" s="40"/>
      <c r="AB231" s="40"/>
      <c r="AC231" s="40"/>
      <c r="AD231" s="40"/>
      <c r="AE231" s="40"/>
      <c r="AF231" s="40"/>
      <c r="AG231" s="39" t="s">
        <v>598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41" t="s">
        <v>599</v>
      </c>
      <c r="AS231" s="41"/>
      <c r="AT231" s="41"/>
      <c r="AU231" s="41"/>
      <c r="AV231" s="41"/>
      <c r="AW231" s="2"/>
      <c r="AX231" s="2"/>
      <c r="AY231" s="2"/>
      <c r="AZ231" s="2"/>
      <c r="BA231" s="2"/>
    </row>
    <row r="232" customFormat="false" ht="17.25" hidden="false" customHeight="true" outlineLevel="0" collapsed="false">
      <c r="A232" s="39" t="s">
        <v>40</v>
      </c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 t="s">
        <v>559</v>
      </c>
      <c r="M232" s="39"/>
      <c r="N232" s="39"/>
      <c r="O232" s="39"/>
      <c r="P232" s="39"/>
      <c r="Q232" s="41" t="s">
        <v>600</v>
      </c>
      <c r="R232" s="41"/>
      <c r="S232" s="41"/>
      <c r="T232" s="41"/>
      <c r="U232" s="41"/>
      <c r="V232" s="41"/>
      <c r="W232" s="41"/>
      <c r="X232" s="40" t="s">
        <v>601</v>
      </c>
      <c r="Y232" s="40"/>
      <c r="Z232" s="40"/>
      <c r="AA232" s="40"/>
      <c r="AB232" s="40"/>
      <c r="AC232" s="40"/>
      <c r="AD232" s="40"/>
      <c r="AE232" s="40"/>
      <c r="AF232" s="40"/>
      <c r="AG232" s="39" t="s">
        <v>602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41" t="s">
        <v>603</v>
      </c>
      <c r="AS232" s="41"/>
      <c r="AT232" s="41"/>
      <c r="AU232" s="41"/>
      <c r="AV232" s="41"/>
      <c r="AW232" s="2"/>
      <c r="AX232" s="2"/>
      <c r="AY232" s="2"/>
      <c r="AZ232" s="2"/>
      <c r="BA232" s="2"/>
    </row>
    <row r="233" customFormat="false" ht="17.25" hidden="false" customHeight="true" outlineLevel="0" collapsed="false">
      <c r="A233" s="39" t="s">
        <v>41</v>
      </c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 t="s">
        <v>559</v>
      </c>
      <c r="M233" s="39"/>
      <c r="N233" s="39"/>
      <c r="O233" s="39"/>
      <c r="P233" s="39"/>
      <c r="Q233" s="41" t="s">
        <v>604</v>
      </c>
      <c r="R233" s="41"/>
      <c r="S233" s="41"/>
      <c r="T233" s="41"/>
      <c r="U233" s="41"/>
      <c r="V233" s="41"/>
      <c r="W233" s="41"/>
      <c r="X233" s="40" t="s">
        <v>605</v>
      </c>
      <c r="Y233" s="40"/>
      <c r="Z233" s="40"/>
      <c r="AA233" s="40"/>
      <c r="AB233" s="40"/>
      <c r="AC233" s="40"/>
      <c r="AD233" s="40"/>
      <c r="AE233" s="40"/>
      <c r="AF233" s="40"/>
      <c r="AG233" s="39" t="s">
        <v>606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41" t="s">
        <v>607</v>
      </c>
      <c r="AS233" s="41"/>
      <c r="AT233" s="41"/>
      <c r="AU233" s="41"/>
      <c r="AV233" s="41"/>
      <c r="AW233" s="2"/>
      <c r="AX233" s="2"/>
      <c r="AY233" s="2"/>
      <c r="AZ233" s="2"/>
      <c r="BA233" s="2"/>
    </row>
    <row r="234" customFormat="false" ht="17.25" hidden="false" customHeight="true" outlineLevel="0" collapsed="false">
      <c r="A234" s="39" t="s">
        <v>42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 t="s">
        <v>608</v>
      </c>
      <c r="M234" s="39"/>
      <c r="N234" s="39"/>
      <c r="O234" s="39"/>
      <c r="P234" s="39"/>
      <c r="Q234" s="41" t="s">
        <v>609</v>
      </c>
      <c r="R234" s="41"/>
      <c r="S234" s="41"/>
      <c r="T234" s="41"/>
      <c r="U234" s="41"/>
      <c r="V234" s="41"/>
      <c r="W234" s="41"/>
      <c r="X234" s="40" t="s">
        <v>610</v>
      </c>
      <c r="Y234" s="40"/>
      <c r="Z234" s="40"/>
      <c r="AA234" s="40"/>
      <c r="AB234" s="40"/>
      <c r="AC234" s="40"/>
      <c r="AD234" s="40"/>
      <c r="AE234" s="40"/>
      <c r="AF234" s="40"/>
      <c r="AG234" s="39" t="s">
        <v>611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41" t="s">
        <v>612</v>
      </c>
      <c r="AS234" s="41"/>
      <c r="AT234" s="41"/>
      <c r="AU234" s="41"/>
      <c r="AV234" s="41"/>
      <c r="AW234" s="2"/>
      <c r="AX234" s="2"/>
      <c r="AY234" s="2"/>
      <c r="AZ234" s="2"/>
      <c r="BA234" s="2"/>
    </row>
    <row r="235" customFormat="false" ht="17.25" hidden="false" customHeight="true" outlineLevel="0" collapsed="false">
      <c r="A235" s="39" t="s">
        <v>43</v>
      </c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 t="s">
        <v>613</v>
      </c>
      <c r="M235" s="39"/>
      <c r="N235" s="39"/>
      <c r="O235" s="39"/>
      <c r="P235" s="39"/>
      <c r="Q235" s="41" t="s">
        <v>614</v>
      </c>
      <c r="R235" s="41"/>
      <c r="S235" s="41"/>
      <c r="T235" s="41"/>
      <c r="U235" s="41"/>
      <c r="V235" s="41"/>
      <c r="W235" s="41"/>
      <c r="X235" s="40" t="s">
        <v>615</v>
      </c>
      <c r="Y235" s="40"/>
      <c r="Z235" s="40"/>
      <c r="AA235" s="40"/>
      <c r="AB235" s="40"/>
      <c r="AC235" s="40"/>
      <c r="AD235" s="40"/>
      <c r="AE235" s="40"/>
      <c r="AF235" s="40"/>
      <c r="AG235" s="39" t="s">
        <v>616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41" t="s">
        <v>617</v>
      </c>
      <c r="AS235" s="41"/>
      <c r="AT235" s="41"/>
      <c r="AU235" s="41"/>
      <c r="AV235" s="41"/>
      <c r="AW235" s="2"/>
      <c r="AX235" s="2"/>
      <c r="AY235" s="2"/>
      <c r="AZ235" s="2"/>
      <c r="BA235" s="2"/>
    </row>
    <row r="236" customFormat="false" ht="17.25" hidden="false" customHeight="true" outlineLevel="0" collapsed="false">
      <c r="A236" s="39" t="s">
        <v>44</v>
      </c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 t="s">
        <v>580</v>
      </c>
      <c r="M236" s="39"/>
      <c r="N236" s="39"/>
      <c r="O236" s="39"/>
      <c r="P236" s="39"/>
      <c r="Q236" s="41" t="s">
        <v>618</v>
      </c>
      <c r="R236" s="41"/>
      <c r="S236" s="41"/>
      <c r="T236" s="41"/>
      <c r="U236" s="41"/>
      <c r="V236" s="41"/>
      <c r="W236" s="41"/>
      <c r="X236" s="40" t="s">
        <v>619</v>
      </c>
      <c r="Y236" s="40"/>
      <c r="Z236" s="40"/>
      <c r="AA236" s="40"/>
      <c r="AB236" s="40"/>
      <c r="AC236" s="40"/>
      <c r="AD236" s="40"/>
      <c r="AE236" s="40"/>
      <c r="AF236" s="40"/>
      <c r="AG236" s="39" t="s">
        <v>620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41" t="s">
        <v>621</v>
      </c>
      <c r="AS236" s="41"/>
      <c r="AT236" s="41"/>
      <c r="AU236" s="41"/>
      <c r="AV236" s="41"/>
      <c r="AW236" s="2"/>
      <c r="AX236" s="2"/>
      <c r="AY236" s="2"/>
      <c r="AZ236" s="2"/>
      <c r="BA236" s="2"/>
    </row>
    <row r="237" customFormat="false" ht="17.25" hidden="false" customHeight="true" outlineLevel="0" collapsed="false">
      <c r="A237" s="39" t="s">
        <v>45</v>
      </c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 t="s">
        <v>613</v>
      </c>
      <c r="M237" s="39"/>
      <c r="N237" s="39"/>
      <c r="O237" s="39"/>
      <c r="P237" s="39"/>
      <c r="Q237" s="41" t="s">
        <v>622</v>
      </c>
      <c r="R237" s="41"/>
      <c r="S237" s="41"/>
      <c r="T237" s="41"/>
      <c r="U237" s="41"/>
      <c r="V237" s="41"/>
      <c r="W237" s="41"/>
      <c r="X237" s="40" t="s">
        <v>623</v>
      </c>
      <c r="Y237" s="40"/>
      <c r="Z237" s="40"/>
      <c r="AA237" s="40"/>
      <c r="AB237" s="40"/>
      <c r="AC237" s="40"/>
      <c r="AD237" s="40"/>
      <c r="AE237" s="40"/>
      <c r="AF237" s="40"/>
      <c r="AG237" s="39" t="s">
        <v>624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41" t="s">
        <v>586</v>
      </c>
      <c r="AS237" s="41"/>
      <c r="AT237" s="41"/>
      <c r="AU237" s="41"/>
      <c r="AV237" s="41"/>
      <c r="AW237" s="2"/>
      <c r="AX237" s="2"/>
      <c r="AY237" s="2"/>
      <c r="AZ237" s="2"/>
      <c r="BA237" s="2"/>
    </row>
    <row r="238" customFormat="false" ht="17.25" hidden="false" customHeight="true" outlineLevel="0" collapsed="false">
      <c r="A238" s="39" t="s">
        <v>46</v>
      </c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 t="s">
        <v>580</v>
      </c>
      <c r="M238" s="39"/>
      <c r="N238" s="39"/>
      <c r="O238" s="39"/>
      <c r="P238" s="39"/>
      <c r="Q238" s="41" t="s">
        <v>591</v>
      </c>
      <c r="R238" s="41"/>
      <c r="S238" s="41"/>
      <c r="T238" s="41"/>
      <c r="U238" s="41"/>
      <c r="V238" s="41"/>
      <c r="W238" s="41"/>
      <c r="X238" s="40" t="s">
        <v>625</v>
      </c>
      <c r="Y238" s="40"/>
      <c r="Z238" s="40"/>
      <c r="AA238" s="40"/>
      <c r="AB238" s="40"/>
      <c r="AC238" s="40"/>
      <c r="AD238" s="40"/>
      <c r="AE238" s="40"/>
      <c r="AF238" s="40"/>
      <c r="AG238" s="39" t="s">
        <v>626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41" t="s">
        <v>627</v>
      </c>
      <c r="AS238" s="41"/>
      <c r="AT238" s="41"/>
      <c r="AU238" s="41"/>
      <c r="AV238" s="41"/>
      <c r="AW238" s="2"/>
      <c r="AX238" s="2"/>
      <c r="AY238" s="2"/>
      <c r="AZ238" s="2"/>
      <c r="BA238" s="2"/>
    </row>
    <row r="239" customFormat="false" ht="17.25" hidden="false" customHeight="true" outlineLevel="0" collapsed="false">
      <c r="A239" s="39" t="s">
        <v>47</v>
      </c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 t="s">
        <v>580</v>
      </c>
      <c r="M239" s="39"/>
      <c r="N239" s="39"/>
      <c r="O239" s="39"/>
      <c r="P239" s="39"/>
      <c r="Q239" s="41" t="s">
        <v>628</v>
      </c>
      <c r="R239" s="41"/>
      <c r="S239" s="41"/>
      <c r="T239" s="41"/>
      <c r="U239" s="41"/>
      <c r="V239" s="41"/>
      <c r="W239" s="41"/>
      <c r="X239" s="40" t="s">
        <v>629</v>
      </c>
      <c r="Y239" s="40"/>
      <c r="Z239" s="40"/>
      <c r="AA239" s="40"/>
      <c r="AB239" s="40"/>
      <c r="AC239" s="40"/>
      <c r="AD239" s="40"/>
      <c r="AE239" s="40"/>
      <c r="AF239" s="40"/>
      <c r="AG239" s="39" t="s">
        <v>593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41" t="s">
        <v>630</v>
      </c>
      <c r="AS239" s="41"/>
      <c r="AT239" s="41"/>
      <c r="AU239" s="41"/>
      <c r="AV239" s="41"/>
      <c r="AW239" s="2"/>
      <c r="AX239" s="2"/>
      <c r="AY239" s="2"/>
      <c r="AZ239" s="2"/>
      <c r="BA239" s="2"/>
    </row>
    <row r="240" customFormat="false" ht="17.25" hidden="false" customHeight="true" outlineLevel="0" collapsed="false">
      <c r="A240" s="39" t="s">
        <v>48</v>
      </c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 t="s">
        <v>580</v>
      </c>
      <c r="M240" s="39"/>
      <c r="N240" s="39"/>
      <c r="O240" s="39"/>
      <c r="P240" s="39"/>
      <c r="Q240" s="41" t="s">
        <v>631</v>
      </c>
      <c r="R240" s="41"/>
      <c r="S240" s="41"/>
      <c r="T240" s="41"/>
      <c r="U240" s="41"/>
      <c r="V240" s="41"/>
      <c r="W240" s="41"/>
      <c r="X240" s="40" t="s">
        <v>629</v>
      </c>
      <c r="Y240" s="40"/>
      <c r="Z240" s="40"/>
      <c r="AA240" s="40"/>
      <c r="AB240" s="40"/>
      <c r="AC240" s="40"/>
      <c r="AD240" s="40"/>
      <c r="AE240" s="40"/>
      <c r="AF240" s="40"/>
      <c r="AG240" s="39" t="s">
        <v>632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41" t="s">
        <v>633</v>
      </c>
      <c r="AS240" s="41"/>
      <c r="AT240" s="41"/>
      <c r="AU240" s="41"/>
      <c r="AV240" s="41"/>
      <c r="AW240" s="2"/>
      <c r="AX240" s="2"/>
      <c r="AY240" s="2"/>
      <c r="AZ240" s="2"/>
      <c r="BA240" s="2"/>
    </row>
    <row r="241" customFormat="false" ht="17.25" hidden="false" customHeight="true" outlineLevel="0" collapsed="false">
      <c r="A241" s="39" t="s">
        <v>49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 t="s">
        <v>608</v>
      </c>
      <c r="M241" s="39"/>
      <c r="N241" s="39"/>
      <c r="O241" s="39"/>
      <c r="P241" s="39"/>
      <c r="Q241" s="41" t="s">
        <v>591</v>
      </c>
      <c r="R241" s="41"/>
      <c r="S241" s="41"/>
      <c r="T241" s="41"/>
      <c r="U241" s="41"/>
      <c r="V241" s="41"/>
      <c r="W241" s="41"/>
      <c r="X241" s="40" t="s">
        <v>634</v>
      </c>
      <c r="Y241" s="40"/>
      <c r="Z241" s="40"/>
      <c r="AA241" s="40"/>
      <c r="AB241" s="40"/>
      <c r="AC241" s="40"/>
      <c r="AD241" s="40"/>
      <c r="AE241" s="40"/>
      <c r="AF241" s="40"/>
      <c r="AG241" s="39" t="s">
        <v>635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41" t="s">
        <v>636</v>
      </c>
      <c r="AS241" s="41"/>
      <c r="AT241" s="41"/>
      <c r="AU241" s="41"/>
      <c r="AV241" s="41"/>
      <c r="AW241" s="2"/>
      <c r="AX241" s="2"/>
      <c r="AY241" s="2"/>
      <c r="AZ241" s="2"/>
      <c r="BA241" s="2"/>
    </row>
    <row r="242" customFormat="false" ht="17.25" hidden="false" customHeight="true" outlineLevel="0" collapsed="false">
      <c r="A242" s="39" t="s">
        <v>50</v>
      </c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 t="s">
        <v>613</v>
      </c>
      <c r="M242" s="39"/>
      <c r="N242" s="39"/>
      <c r="O242" s="39"/>
      <c r="P242" s="39"/>
      <c r="Q242" s="41" t="s">
        <v>589</v>
      </c>
      <c r="R242" s="41"/>
      <c r="S242" s="41"/>
      <c r="T242" s="41"/>
      <c r="U242" s="41"/>
      <c r="V242" s="41"/>
      <c r="W242" s="41"/>
      <c r="X242" s="40" t="s">
        <v>637</v>
      </c>
      <c r="Y242" s="40"/>
      <c r="Z242" s="40"/>
      <c r="AA242" s="40"/>
      <c r="AB242" s="40"/>
      <c r="AC242" s="40"/>
      <c r="AD242" s="40"/>
      <c r="AE242" s="40"/>
      <c r="AF242" s="40"/>
      <c r="AG242" s="39" t="s">
        <v>638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41" t="s">
        <v>639</v>
      </c>
      <c r="AS242" s="41"/>
      <c r="AT242" s="41"/>
      <c r="AU242" s="41"/>
      <c r="AV242" s="41"/>
      <c r="AW242" s="2"/>
      <c r="AX242" s="2"/>
      <c r="AY242" s="2"/>
      <c r="AZ242" s="2"/>
      <c r="BA242" s="2"/>
    </row>
    <row r="243" customFormat="false" ht="17.25" hidden="false" customHeight="true" outlineLevel="0" collapsed="false">
      <c r="A243" s="39" t="s">
        <v>51</v>
      </c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 t="s">
        <v>559</v>
      </c>
      <c r="M243" s="39"/>
      <c r="N243" s="39"/>
      <c r="O243" s="39"/>
      <c r="P243" s="39"/>
      <c r="Q243" s="41" t="s">
        <v>640</v>
      </c>
      <c r="R243" s="41"/>
      <c r="S243" s="41"/>
      <c r="T243" s="41"/>
      <c r="U243" s="41"/>
      <c r="V243" s="41"/>
      <c r="W243" s="41"/>
      <c r="X243" s="40" t="s">
        <v>629</v>
      </c>
      <c r="Y243" s="40"/>
      <c r="Z243" s="40"/>
      <c r="AA243" s="40"/>
      <c r="AB243" s="40"/>
      <c r="AC243" s="40"/>
      <c r="AD243" s="40"/>
      <c r="AE243" s="40"/>
      <c r="AF243" s="40"/>
      <c r="AG243" s="39" t="s">
        <v>641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41" t="s">
        <v>642</v>
      </c>
      <c r="AS243" s="41"/>
      <c r="AT243" s="41"/>
      <c r="AU243" s="41"/>
      <c r="AV243" s="41"/>
      <c r="AW243" s="2"/>
      <c r="AX243" s="2"/>
      <c r="AY243" s="2"/>
      <c r="AZ243" s="2"/>
      <c r="BA243" s="2"/>
    </row>
    <row r="244" customFormat="false" ht="17.25" hidden="false" customHeight="true" outlineLevel="0" collapsed="false">
      <c r="A244" s="39" t="s">
        <v>52</v>
      </c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 t="s">
        <v>613</v>
      </c>
      <c r="M244" s="39"/>
      <c r="N244" s="39"/>
      <c r="O244" s="39"/>
      <c r="P244" s="39"/>
      <c r="Q244" s="41" t="s">
        <v>638</v>
      </c>
      <c r="R244" s="41"/>
      <c r="S244" s="41"/>
      <c r="T244" s="41"/>
      <c r="U244" s="41"/>
      <c r="V244" s="41"/>
      <c r="W244" s="41"/>
      <c r="X244" s="40" t="s">
        <v>628</v>
      </c>
      <c r="Y244" s="40"/>
      <c r="Z244" s="40"/>
      <c r="AA244" s="40"/>
      <c r="AB244" s="40"/>
      <c r="AC244" s="40"/>
      <c r="AD244" s="40"/>
      <c r="AE244" s="40"/>
      <c r="AF244" s="40"/>
      <c r="AG244" s="39" t="s">
        <v>643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41" t="s">
        <v>644</v>
      </c>
      <c r="AS244" s="41"/>
      <c r="AT244" s="41"/>
      <c r="AU244" s="41"/>
      <c r="AV244" s="41"/>
      <c r="AW244" s="2"/>
      <c r="AX244" s="2"/>
      <c r="AY244" s="2"/>
      <c r="AZ244" s="2"/>
      <c r="BA244" s="2"/>
    </row>
    <row r="245" customFormat="false" ht="17.25" hidden="false" customHeight="true" outlineLevel="0" collapsed="false">
      <c r="A245" s="39" t="s">
        <v>53</v>
      </c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 t="s">
        <v>580</v>
      </c>
      <c r="M245" s="39"/>
      <c r="N245" s="39"/>
      <c r="O245" s="39"/>
      <c r="P245" s="39"/>
      <c r="Q245" s="41" t="s">
        <v>556</v>
      </c>
      <c r="R245" s="41"/>
      <c r="S245" s="41"/>
      <c r="T245" s="41"/>
      <c r="U245" s="41"/>
      <c r="V245" s="41"/>
      <c r="W245" s="41"/>
      <c r="X245" s="40" t="s">
        <v>645</v>
      </c>
      <c r="Y245" s="40"/>
      <c r="Z245" s="40"/>
      <c r="AA245" s="40"/>
      <c r="AB245" s="40"/>
      <c r="AC245" s="40"/>
      <c r="AD245" s="40"/>
      <c r="AE245" s="40"/>
      <c r="AF245" s="40"/>
      <c r="AG245" s="39" t="s">
        <v>558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41" t="s">
        <v>556</v>
      </c>
      <c r="AS245" s="41"/>
      <c r="AT245" s="41"/>
      <c r="AU245" s="41"/>
      <c r="AV245" s="41"/>
      <c r="AW245" s="2"/>
      <c r="AX245" s="2"/>
      <c r="AY245" s="2"/>
      <c r="AZ245" s="2"/>
      <c r="BA245" s="2"/>
    </row>
    <row r="246" customFormat="false" ht="17.25" hidden="false" customHeight="true" outlineLevel="0" collapsed="false">
      <c r="A246" s="39" t="s">
        <v>54</v>
      </c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 t="s">
        <v>613</v>
      </c>
      <c r="M246" s="39"/>
      <c r="N246" s="39"/>
      <c r="O246" s="39"/>
      <c r="P246" s="39"/>
      <c r="Q246" s="41" t="s">
        <v>556</v>
      </c>
      <c r="R246" s="41"/>
      <c r="S246" s="41"/>
      <c r="T246" s="41"/>
      <c r="U246" s="41"/>
      <c r="V246" s="41"/>
      <c r="W246" s="41"/>
      <c r="X246" s="40" t="s">
        <v>645</v>
      </c>
      <c r="Y246" s="40"/>
      <c r="Z246" s="40"/>
      <c r="AA246" s="40"/>
      <c r="AB246" s="40"/>
      <c r="AC246" s="40"/>
      <c r="AD246" s="40"/>
      <c r="AE246" s="40"/>
      <c r="AF246" s="40"/>
      <c r="AG246" s="39" t="s">
        <v>646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41" t="s">
        <v>647</v>
      </c>
      <c r="AS246" s="41"/>
      <c r="AT246" s="41"/>
      <c r="AU246" s="41"/>
      <c r="AV246" s="41"/>
      <c r="AW246" s="2"/>
      <c r="AX246" s="2"/>
      <c r="AY246" s="2"/>
      <c r="AZ246" s="2"/>
      <c r="BA246" s="2"/>
    </row>
    <row r="247" customFormat="false" ht="17.25" hidden="false" customHeight="true" outlineLevel="0" collapsed="false">
      <c r="A247" s="39" t="s">
        <v>55</v>
      </c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 t="s">
        <v>648</v>
      </c>
      <c r="M247" s="39"/>
      <c r="N247" s="39"/>
      <c r="O247" s="39"/>
      <c r="P247" s="39"/>
      <c r="Q247" s="41" t="s">
        <v>645</v>
      </c>
      <c r="R247" s="41"/>
      <c r="S247" s="41"/>
      <c r="T247" s="41"/>
      <c r="U247" s="41"/>
      <c r="V247" s="41"/>
      <c r="W247" s="41"/>
      <c r="X247" s="40" t="s">
        <v>649</v>
      </c>
      <c r="Y247" s="40"/>
      <c r="Z247" s="40"/>
      <c r="AA247" s="40"/>
      <c r="AB247" s="40"/>
      <c r="AC247" s="40"/>
      <c r="AD247" s="40"/>
      <c r="AE247" s="40"/>
      <c r="AF247" s="40"/>
      <c r="AG247" s="39" t="s">
        <v>647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41" t="s">
        <v>650</v>
      </c>
      <c r="AS247" s="41"/>
      <c r="AT247" s="41"/>
      <c r="AU247" s="41"/>
      <c r="AV247" s="41"/>
      <c r="AW247" s="2"/>
      <c r="AX247" s="2"/>
      <c r="AY247" s="2"/>
      <c r="AZ247" s="2"/>
      <c r="BA247" s="2"/>
    </row>
    <row r="248" customFormat="false" ht="17.25" hidden="false" customHeight="true" outlineLevel="0" collapsed="false">
      <c r="A248" s="39" t="s">
        <v>56</v>
      </c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 t="s">
        <v>559</v>
      </c>
      <c r="M248" s="39"/>
      <c r="N248" s="39"/>
      <c r="O248" s="39"/>
      <c r="P248" s="39"/>
      <c r="Q248" s="41" t="s">
        <v>651</v>
      </c>
      <c r="R248" s="41"/>
      <c r="S248" s="41"/>
      <c r="T248" s="41"/>
      <c r="U248" s="41"/>
      <c r="V248" s="41"/>
      <c r="W248" s="41"/>
      <c r="X248" s="40" t="s">
        <v>645</v>
      </c>
      <c r="Y248" s="40"/>
      <c r="Z248" s="40"/>
      <c r="AA248" s="40"/>
      <c r="AB248" s="40"/>
      <c r="AC248" s="40"/>
      <c r="AD248" s="40"/>
      <c r="AE248" s="40"/>
      <c r="AF248" s="40"/>
      <c r="AG248" s="39" t="s">
        <v>652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41" t="s">
        <v>653</v>
      </c>
      <c r="AS248" s="41"/>
      <c r="AT248" s="41"/>
      <c r="AU248" s="41"/>
      <c r="AV248" s="41"/>
      <c r="AW248" s="2"/>
      <c r="AX248" s="2"/>
      <c r="AY248" s="2"/>
      <c r="AZ248" s="2"/>
      <c r="BA248" s="2"/>
    </row>
    <row r="249" customFormat="false" ht="17.25" hidden="false" customHeight="true" outlineLevel="0" collapsed="false">
      <c r="A249" s="39" t="s">
        <v>57</v>
      </c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 t="s">
        <v>559</v>
      </c>
      <c r="M249" s="39"/>
      <c r="N249" s="39"/>
      <c r="O249" s="39"/>
      <c r="P249" s="39"/>
      <c r="Q249" s="41" t="s">
        <v>654</v>
      </c>
      <c r="R249" s="41"/>
      <c r="S249" s="41"/>
      <c r="T249" s="41"/>
      <c r="U249" s="41"/>
      <c r="V249" s="41"/>
      <c r="W249" s="41"/>
      <c r="X249" s="40" t="s">
        <v>650</v>
      </c>
      <c r="Y249" s="40"/>
      <c r="Z249" s="40"/>
      <c r="AA249" s="40"/>
      <c r="AB249" s="40"/>
      <c r="AC249" s="40"/>
      <c r="AD249" s="40"/>
      <c r="AE249" s="40"/>
      <c r="AF249" s="40"/>
      <c r="AG249" s="39" t="s">
        <v>655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41" t="s">
        <v>656</v>
      </c>
      <c r="AS249" s="41"/>
      <c r="AT249" s="41"/>
      <c r="AU249" s="41"/>
      <c r="AV249" s="41"/>
      <c r="AW249" s="2"/>
      <c r="AX249" s="2"/>
      <c r="AY249" s="2"/>
      <c r="AZ249" s="2"/>
      <c r="BA249" s="2"/>
    </row>
    <row r="250" customFormat="false" ht="17.25" hidden="false" customHeight="true" outlineLevel="0" collapsed="false">
      <c r="A250" s="30" t="s">
        <v>657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 t="s">
        <v>545</v>
      </c>
      <c r="M250" s="30"/>
      <c r="N250" s="30"/>
      <c r="O250" s="30"/>
      <c r="P250" s="30"/>
      <c r="Q250" s="43" t="s">
        <v>658</v>
      </c>
      <c r="R250" s="43"/>
      <c r="S250" s="43"/>
      <c r="T250" s="43"/>
      <c r="U250" s="43"/>
      <c r="V250" s="43"/>
      <c r="W250" s="43"/>
      <c r="X250" s="42" t="s">
        <v>647</v>
      </c>
      <c r="Y250" s="42"/>
      <c r="Z250" s="42"/>
      <c r="AA250" s="42"/>
      <c r="AB250" s="42"/>
      <c r="AC250" s="42"/>
      <c r="AD250" s="42"/>
      <c r="AE250" s="42"/>
      <c r="AF250" s="42"/>
      <c r="AG250" s="30" t="s">
        <v>659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43" t="s">
        <v>589</v>
      </c>
      <c r="AS250" s="43"/>
      <c r="AT250" s="43"/>
      <c r="AU250" s="43"/>
      <c r="AV250" s="43"/>
      <c r="AW250" s="2"/>
      <c r="AX250" s="2"/>
      <c r="AY250" s="2"/>
      <c r="AZ250" s="2"/>
      <c r="BA250" s="2"/>
    </row>
    <row r="251" customFormat="false" ht="17.2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50" t="s">
        <v>660</v>
      </c>
      <c r="AA251" s="50"/>
      <c r="AB251" s="50"/>
      <c r="AC251" s="50"/>
      <c r="AD251" s="50"/>
      <c r="AE251" s="50"/>
      <c r="AF251" s="50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"/>
      <c r="AW251" s="2"/>
      <c r="AX251" s="2"/>
      <c r="AY251" s="2"/>
      <c r="AZ251" s="2"/>
      <c r="BA251" s="2"/>
    </row>
    <row r="252" customFormat="false" ht="34.5" hidden="false" customHeight="true" outlineLevel="0" collapsed="false">
      <c r="A252" s="33" t="s">
        <v>543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 t="s">
        <v>544</v>
      </c>
      <c r="M252" s="33"/>
      <c r="N252" s="33"/>
      <c r="O252" s="33"/>
      <c r="P252" s="33"/>
      <c r="Q252" s="33"/>
      <c r="R252" s="45" t="s">
        <v>64</v>
      </c>
      <c r="S252" s="45"/>
      <c r="T252" s="45"/>
      <c r="U252" s="45"/>
      <c r="V252" s="45"/>
      <c r="W252" s="45"/>
      <c r="X252" s="45"/>
      <c r="Y252" s="45"/>
      <c r="Z252" s="46" t="s">
        <v>65</v>
      </c>
      <c r="AA252" s="46"/>
      <c r="AB252" s="46"/>
      <c r="AC252" s="46"/>
      <c r="AD252" s="46"/>
      <c r="AE252" s="46"/>
      <c r="AF252" s="46"/>
      <c r="AG252" s="46" t="s">
        <v>66</v>
      </c>
      <c r="AH252" s="46"/>
      <c r="AI252" s="46"/>
      <c r="AJ252" s="46"/>
      <c r="AK252" s="46"/>
      <c r="AL252" s="46"/>
      <c r="AM252" s="46"/>
      <c r="AN252" s="46"/>
      <c r="AO252" s="46"/>
      <c r="AP252" s="33" t="s">
        <v>67</v>
      </c>
      <c r="AQ252" s="33"/>
      <c r="AR252" s="33"/>
      <c r="AS252" s="33"/>
      <c r="AT252" s="33"/>
      <c r="AU252" s="33"/>
      <c r="AV252" s="2"/>
      <c r="AW252" s="2"/>
      <c r="AX252" s="2"/>
      <c r="AY252" s="2"/>
      <c r="AZ252" s="2"/>
      <c r="BA252" s="2"/>
    </row>
    <row r="253" customFormat="false" ht="17.25" hidden="false" customHeight="true" outlineLevel="0" collapsed="false">
      <c r="A253" s="36" t="s">
        <v>27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 t="s">
        <v>661</v>
      </c>
      <c r="M253" s="36"/>
      <c r="N253" s="36"/>
      <c r="O253" s="36"/>
      <c r="P253" s="36"/>
      <c r="Q253" s="36"/>
      <c r="R253" s="52" t="s">
        <v>662</v>
      </c>
      <c r="S253" s="52"/>
      <c r="T253" s="52"/>
      <c r="U253" s="52"/>
      <c r="V253" s="52"/>
      <c r="W253" s="52"/>
      <c r="X253" s="52"/>
      <c r="Y253" s="52"/>
      <c r="Z253" s="38" t="s">
        <v>663</v>
      </c>
      <c r="AA253" s="38"/>
      <c r="AB253" s="38"/>
      <c r="AC253" s="38"/>
      <c r="AD253" s="38"/>
      <c r="AE253" s="38"/>
      <c r="AF253" s="38"/>
      <c r="AG253" s="38" t="s">
        <v>664</v>
      </c>
      <c r="AH253" s="38"/>
      <c r="AI253" s="38"/>
      <c r="AJ253" s="38"/>
      <c r="AK253" s="38"/>
      <c r="AL253" s="38"/>
      <c r="AM253" s="38"/>
      <c r="AN253" s="38"/>
      <c r="AO253" s="38"/>
      <c r="AP253" s="36" t="s">
        <v>665</v>
      </c>
      <c r="AQ253" s="36"/>
      <c r="AR253" s="36"/>
      <c r="AS253" s="36"/>
      <c r="AT253" s="36"/>
      <c r="AU253" s="36"/>
      <c r="AV253" s="2"/>
      <c r="AW253" s="2"/>
      <c r="AX253" s="2"/>
      <c r="AY253" s="2"/>
      <c r="AZ253" s="2"/>
      <c r="BA253" s="2"/>
    </row>
    <row r="254" customFormat="false" ht="17.25" hidden="false" customHeight="true" outlineLevel="0" collapsed="false">
      <c r="A254" s="39" t="s">
        <v>28</v>
      </c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 t="s">
        <v>666</v>
      </c>
      <c r="M254" s="39"/>
      <c r="N254" s="39"/>
      <c r="O254" s="39"/>
      <c r="P254" s="39"/>
      <c r="Q254" s="39"/>
      <c r="R254" s="53" t="s">
        <v>667</v>
      </c>
      <c r="S254" s="53"/>
      <c r="T254" s="53"/>
      <c r="U254" s="53"/>
      <c r="V254" s="53"/>
      <c r="W254" s="53"/>
      <c r="X254" s="53"/>
      <c r="Y254" s="53"/>
      <c r="Z254" s="41" t="s">
        <v>668</v>
      </c>
      <c r="AA254" s="41"/>
      <c r="AB254" s="41"/>
      <c r="AC254" s="41"/>
      <c r="AD254" s="41"/>
      <c r="AE254" s="41"/>
      <c r="AF254" s="41"/>
      <c r="AG254" s="41" t="s">
        <v>669</v>
      </c>
      <c r="AH254" s="41"/>
      <c r="AI254" s="41"/>
      <c r="AJ254" s="41"/>
      <c r="AK254" s="41"/>
      <c r="AL254" s="41"/>
      <c r="AM254" s="41"/>
      <c r="AN254" s="41"/>
      <c r="AO254" s="41"/>
      <c r="AP254" s="39" t="s">
        <v>670</v>
      </c>
      <c r="AQ254" s="39"/>
      <c r="AR254" s="39"/>
      <c r="AS254" s="39"/>
      <c r="AT254" s="39"/>
      <c r="AU254" s="39"/>
      <c r="AV254" s="2"/>
      <c r="AW254" s="2"/>
      <c r="AX254" s="2"/>
      <c r="AY254" s="2"/>
      <c r="AZ254" s="2"/>
      <c r="BA254" s="2"/>
    </row>
    <row r="255" customFormat="false" ht="17.25" hidden="false" customHeight="true" outlineLevel="0" collapsed="false">
      <c r="A255" s="39" t="s">
        <v>29</v>
      </c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 t="s">
        <v>671</v>
      </c>
      <c r="M255" s="39"/>
      <c r="N255" s="39"/>
      <c r="O255" s="39"/>
      <c r="P255" s="39"/>
      <c r="Q255" s="39"/>
      <c r="R255" s="53" t="s">
        <v>672</v>
      </c>
      <c r="S255" s="53"/>
      <c r="T255" s="53"/>
      <c r="U255" s="53"/>
      <c r="V255" s="53"/>
      <c r="W255" s="53"/>
      <c r="X255" s="53"/>
      <c r="Y255" s="53"/>
      <c r="Z255" s="41" t="s">
        <v>673</v>
      </c>
      <c r="AA255" s="41"/>
      <c r="AB255" s="41"/>
      <c r="AC255" s="41"/>
      <c r="AD255" s="41"/>
      <c r="AE255" s="41"/>
      <c r="AF255" s="41"/>
      <c r="AG255" s="41" t="s">
        <v>674</v>
      </c>
      <c r="AH255" s="41"/>
      <c r="AI255" s="41"/>
      <c r="AJ255" s="41"/>
      <c r="AK255" s="41"/>
      <c r="AL255" s="41"/>
      <c r="AM255" s="41"/>
      <c r="AN255" s="41"/>
      <c r="AO255" s="41"/>
      <c r="AP255" s="39" t="s">
        <v>675</v>
      </c>
      <c r="AQ255" s="39"/>
      <c r="AR255" s="39"/>
      <c r="AS255" s="39"/>
      <c r="AT255" s="39"/>
      <c r="AU255" s="39"/>
      <c r="AV255" s="2"/>
      <c r="AW255" s="2"/>
      <c r="AX255" s="2"/>
      <c r="AY255" s="2"/>
      <c r="AZ255" s="2"/>
      <c r="BA255" s="2"/>
    </row>
    <row r="256" customFormat="false" ht="17.25" hidden="false" customHeight="true" outlineLevel="0" collapsed="false">
      <c r="A256" s="39" t="s">
        <v>30</v>
      </c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 t="s">
        <v>676</v>
      </c>
      <c r="M256" s="39"/>
      <c r="N256" s="39"/>
      <c r="O256" s="39"/>
      <c r="P256" s="39"/>
      <c r="Q256" s="39"/>
      <c r="R256" s="53" t="s">
        <v>677</v>
      </c>
      <c r="S256" s="53"/>
      <c r="T256" s="53"/>
      <c r="U256" s="53"/>
      <c r="V256" s="53"/>
      <c r="W256" s="53"/>
      <c r="X256" s="53"/>
      <c r="Y256" s="53"/>
      <c r="Z256" s="41" t="s">
        <v>678</v>
      </c>
      <c r="AA256" s="41"/>
      <c r="AB256" s="41"/>
      <c r="AC256" s="41"/>
      <c r="AD256" s="41"/>
      <c r="AE256" s="41"/>
      <c r="AF256" s="41"/>
      <c r="AG256" s="41" t="s">
        <v>679</v>
      </c>
      <c r="AH256" s="41"/>
      <c r="AI256" s="41"/>
      <c r="AJ256" s="41"/>
      <c r="AK256" s="41"/>
      <c r="AL256" s="41"/>
      <c r="AM256" s="41"/>
      <c r="AN256" s="41"/>
      <c r="AO256" s="41"/>
      <c r="AP256" s="39" t="s">
        <v>680</v>
      </c>
      <c r="AQ256" s="39"/>
      <c r="AR256" s="39"/>
      <c r="AS256" s="39"/>
      <c r="AT256" s="39"/>
      <c r="AU256" s="39"/>
      <c r="AV256" s="2"/>
      <c r="AW256" s="2"/>
      <c r="AX256" s="2"/>
      <c r="AY256" s="2"/>
      <c r="AZ256" s="2"/>
      <c r="BA256" s="2"/>
    </row>
    <row r="257" customFormat="false" ht="17.25" hidden="false" customHeight="true" outlineLevel="0" collapsed="false">
      <c r="A257" s="39" t="s">
        <v>31</v>
      </c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 t="s">
        <v>681</v>
      </c>
      <c r="M257" s="39"/>
      <c r="N257" s="39"/>
      <c r="O257" s="39"/>
      <c r="P257" s="39"/>
      <c r="Q257" s="39"/>
      <c r="R257" s="53" t="s">
        <v>682</v>
      </c>
      <c r="S257" s="53"/>
      <c r="T257" s="53"/>
      <c r="U257" s="53"/>
      <c r="V257" s="53"/>
      <c r="W257" s="53"/>
      <c r="X257" s="53"/>
      <c r="Y257" s="53"/>
      <c r="Z257" s="41" t="s">
        <v>683</v>
      </c>
      <c r="AA257" s="41"/>
      <c r="AB257" s="41"/>
      <c r="AC257" s="41"/>
      <c r="AD257" s="41"/>
      <c r="AE257" s="41"/>
      <c r="AF257" s="41"/>
      <c r="AG257" s="41" t="s">
        <v>684</v>
      </c>
      <c r="AH257" s="41"/>
      <c r="AI257" s="41"/>
      <c r="AJ257" s="41"/>
      <c r="AK257" s="41"/>
      <c r="AL257" s="41"/>
      <c r="AM257" s="41"/>
      <c r="AN257" s="41"/>
      <c r="AO257" s="41"/>
      <c r="AP257" s="39" t="s">
        <v>685</v>
      </c>
      <c r="AQ257" s="39"/>
      <c r="AR257" s="39"/>
      <c r="AS257" s="39"/>
      <c r="AT257" s="39"/>
      <c r="AU257" s="39"/>
      <c r="AV257" s="2"/>
      <c r="AW257" s="2"/>
      <c r="AX257" s="2"/>
      <c r="AY257" s="2"/>
      <c r="AZ257" s="2"/>
      <c r="BA257" s="2"/>
    </row>
    <row r="258" customFormat="false" ht="17.25" hidden="false" customHeight="true" outlineLevel="0" collapsed="false">
      <c r="A258" s="39" t="s">
        <v>32</v>
      </c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 t="s">
        <v>686</v>
      </c>
      <c r="M258" s="39"/>
      <c r="N258" s="39"/>
      <c r="O258" s="39"/>
      <c r="P258" s="39"/>
      <c r="Q258" s="39"/>
      <c r="R258" s="53" t="s">
        <v>687</v>
      </c>
      <c r="S258" s="53"/>
      <c r="T258" s="53"/>
      <c r="U258" s="53"/>
      <c r="V258" s="53"/>
      <c r="W258" s="53"/>
      <c r="X258" s="53"/>
      <c r="Y258" s="53"/>
      <c r="Z258" s="41" t="s">
        <v>688</v>
      </c>
      <c r="AA258" s="41"/>
      <c r="AB258" s="41"/>
      <c r="AC258" s="41"/>
      <c r="AD258" s="41"/>
      <c r="AE258" s="41"/>
      <c r="AF258" s="41"/>
      <c r="AG258" s="41" t="s">
        <v>689</v>
      </c>
      <c r="AH258" s="41"/>
      <c r="AI258" s="41"/>
      <c r="AJ258" s="41"/>
      <c r="AK258" s="41"/>
      <c r="AL258" s="41"/>
      <c r="AM258" s="41"/>
      <c r="AN258" s="41"/>
      <c r="AO258" s="41"/>
      <c r="AP258" s="39" t="s">
        <v>690</v>
      </c>
      <c r="AQ258" s="39"/>
      <c r="AR258" s="39"/>
      <c r="AS258" s="39"/>
      <c r="AT258" s="39"/>
      <c r="AU258" s="39"/>
      <c r="AV258" s="2"/>
      <c r="AW258" s="2"/>
      <c r="AX258" s="2"/>
      <c r="AY258" s="2"/>
      <c r="AZ258" s="2"/>
      <c r="BA258" s="2"/>
    </row>
    <row r="259" customFormat="false" ht="17.25" hidden="false" customHeight="true" outlineLevel="0" collapsed="false">
      <c r="A259" s="39" t="s">
        <v>33</v>
      </c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 t="s">
        <v>691</v>
      </c>
      <c r="M259" s="39"/>
      <c r="N259" s="39"/>
      <c r="O259" s="39"/>
      <c r="P259" s="39"/>
      <c r="Q259" s="39"/>
      <c r="R259" s="53" t="s">
        <v>692</v>
      </c>
      <c r="S259" s="53"/>
      <c r="T259" s="53"/>
      <c r="U259" s="53"/>
      <c r="V259" s="53"/>
      <c r="W259" s="53"/>
      <c r="X259" s="53"/>
      <c r="Y259" s="53"/>
      <c r="Z259" s="41" t="s">
        <v>693</v>
      </c>
      <c r="AA259" s="41"/>
      <c r="AB259" s="41"/>
      <c r="AC259" s="41"/>
      <c r="AD259" s="41"/>
      <c r="AE259" s="41"/>
      <c r="AF259" s="41"/>
      <c r="AG259" s="41" t="s">
        <v>694</v>
      </c>
      <c r="AH259" s="41"/>
      <c r="AI259" s="41"/>
      <c r="AJ259" s="41"/>
      <c r="AK259" s="41"/>
      <c r="AL259" s="41"/>
      <c r="AM259" s="41"/>
      <c r="AN259" s="41"/>
      <c r="AO259" s="41"/>
      <c r="AP259" s="39" t="s">
        <v>695</v>
      </c>
      <c r="AQ259" s="39"/>
      <c r="AR259" s="39"/>
      <c r="AS259" s="39"/>
      <c r="AT259" s="39"/>
      <c r="AU259" s="39"/>
      <c r="AV259" s="2"/>
      <c r="AW259" s="2"/>
      <c r="AX259" s="2"/>
      <c r="AY259" s="2"/>
      <c r="AZ259" s="2"/>
      <c r="BA259" s="2"/>
    </row>
    <row r="260" customFormat="false" ht="17.25" hidden="false" customHeight="true" outlineLevel="0" collapsed="false">
      <c r="A260" s="39" t="s">
        <v>34</v>
      </c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 t="s">
        <v>696</v>
      </c>
      <c r="M260" s="39"/>
      <c r="N260" s="39"/>
      <c r="O260" s="39"/>
      <c r="P260" s="39"/>
      <c r="Q260" s="39"/>
      <c r="R260" s="53" t="s">
        <v>697</v>
      </c>
      <c r="S260" s="53"/>
      <c r="T260" s="53"/>
      <c r="U260" s="53"/>
      <c r="V260" s="53"/>
      <c r="W260" s="53"/>
      <c r="X260" s="53"/>
      <c r="Y260" s="53"/>
      <c r="Z260" s="41" t="s">
        <v>698</v>
      </c>
      <c r="AA260" s="41"/>
      <c r="AB260" s="41"/>
      <c r="AC260" s="41"/>
      <c r="AD260" s="41"/>
      <c r="AE260" s="41"/>
      <c r="AF260" s="41"/>
      <c r="AG260" s="41" t="s">
        <v>699</v>
      </c>
      <c r="AH260" s="41"/>
      <c r="AI260" s="41"/>
      <c r="AJ260" s="41"/>
      <c r="AK260" s="41"/>
      <c r="AL260" s="41"/>
      <c r="AM260" s="41"/>
      <c r="AN260" s="41"/>
      <c r="AO260" s="41"/>
      <c r="AP260" s="39" t="s">
        <v>700</v>
      </c>
      <c r="AQ260" s="39"/>
      <c r="AR260" s="39"/>
      <c r="AS260" s="39"/>
      <c r="AT260" s="39"/>
      <c r="AU260" s="39"/>
      <c r="AV260" s="2"/>
      <c r="AW260" s="2"/>
      <c r="AX260" s="2"/>
      <c r="AY260" s="2"/>
      <c r="AZ260" s="2"/>
      <c r="BA260" s="2"/>
    </row>
    <row r="261" customFormat="false" ht="17.25" hidden="false" customHeight="true" outlineLevel="0" collapsed="false">
      <c r="A261" s="39" t="s">
        <v>35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 t="s">
        <v>701</v>
      </c>
      <c r="M261" s="39"/>
      <c r="N261" s="39"/>
      <c r="O261" s="39"/>
      <c r="P261" s="39"/>
      <c r="Q261" s="39"/>
      <c r="R261" s="53" t="s">
        <v>702</v>
      </c>
      <c r="S261" s="53"/>
      <c r="T261" s="53"/>
      <c r="U261" s="53"/>
      <c r="V261" s="53"/>
      <c r="W261" s="53"/>
      <c r="X261" s="53"/>
      <c r="Y261" s="53"/>
      <c r="Z261" s="41" t="s">
        <v>703</v>
      </c>
      <c r="AA261" s="41"/>
      <c r="AB261" s="41"/>
      <c r="AC261" s="41"/>
      <c r="AD261" s="41"/>
      <c r="AE261" s="41"/>
      <c r="AF261" s="41"/>
      <c r="AG261" s="41" t="s">
        <v>704</v>
      </c>
      <c r="AH261" s="41"/>
      <c r="AI261" s="41"/>
      <c r="AJ261" s="41"/>
      <c r="AK261" s="41"/>
      <c r="AL261" s="41"/>
      <c r="AM261" s="41"/>
      <c r="AN261" s="41"/>
      <c r="AO261" s="41"/>
      <c r="AP261" s="39" t="s">
        <v>705</v>
      </c>
      <c r="AQ261" s="39"/>
      <c r="AR261" s="39"/>
      <c r="AS261" s="39"/>
      <c r="AT261" s="39"/>
      <c r="AU261" s="39"/>
      <c r="AV261" s="2"/>
      <c r="AW261" s="2"/>
      <c r="AX261" s="2"/>
      <c r="AY261" s="2"/>
      <c r="AZ261" s="2"/>
      <c r="BA261" s="2"/>
    </row>
    <row r="262" customFormat="false" ht="17.25" hidden="false" customHeight="true" outlineLevel="0" collapsed="false">
      <c r="A262" s="39" t="s">
        <v>36</v>
      </c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 t="s">
        <v>706</v>
      </c>
      <c r="M262" s="39"/>
      <c r="N262" s="39"/>
      <c r="O262" s="39"/>
      <c r="P262" s="39"/>
      <c r="Q262" s="39"/>
      <c r="R262" s="53" t="s">
        <v>707</v>
      </c>
      <c r="S262" s="53"/>
      <c r="T262" s="53"/>
      <c r="U262" s="53"/>
      <c r="V262" s="53"/>
      <c r="W262" s="53"/>
      <c r="X262" s="53"/>
      <c r="Y262" s="53"/>
      <c r="Z262" s="41" t="s">
        <v>708</v>
      </c>
      <c r="AA262" s="41"/>
      <c r="AB262" s="41"/>
      <c r="AC262" s="41"/>
      <c r="AD262" s="41"/>
      <c r="AE262" s="41"/>
      <c r="AF262" s="41"/>
      <c r="AG262" s="41" t="s">
        <v>709</v>
      </c>
      <c r="AH262" s="41"/>
      <c r="AI262" s="41"/>
      <c r="AJ262" s="41"/>
      <c r="AK262" s="41"/>
      <c r="AL262" s="41"/>
      <c r="AM262" s="41"/>
      <c r="AN262" s="41"/>
      <c r="AO262" s="41"/>
      <c r="AP262" s="39" t="s">
        <v>710</v>
      </c>
      <c r="AQ262" s="39"/>
      <c r="AR262" s="39"/>
      <c r="AS262" s="39"/>
      <c r="AT262" s="39"/>
      <c r="AU262" s="39"/>
      <c r="AV262" s="2"/>
      <c r="AW262" s="2"/>
      <c r="AX262" s="2"/>
      <c r="AY262" s="2"/>
      <c r="AZ262" s="2"/>
      <c r="BA262" s="2"/>
    </row>
    <row r="263" customFormat="false" ht="17.25" hidden="false" customHeight="true" outlineLevel="0" collapsed="false">
      <c r="A263" s="39" t="s">
        <v>37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 t="s">
        <v>711</v>
      </c>
      <c r="M263" s="39"/>
      <c r="N263" s="39"/>
      <c r="O263" s="39"/>
      <c r="P263" s="39"/>
      <c r="Q263" s="39"/>
      <c r="R263" s="53" t="s">
        <v>712</v>
      </c>
      <c r="S263" s="53"/>
      <c r="T263" s="53"/>
      <c r="U263" s="53"/>
      <c r="V263" s="53"/>
      <c r="W263" s="53"/>
      <c r="X263" s="53"/>
      <c r="Y263" s="53"/>
      <c r="Z263" s="41" t="s">
        <v>713</v>
      </c>
      <c r="AA263" s="41"/>
      <c r="AB263" s="41"/>
      <c r="AC263" s="41"/>
      <c r="AD263" s="41"/>
      <c r="AE263" s="41"/>
      <c r="AF263" s="41"/>
      <c r="AG263" s="41" t="s">
        <v>714</v>
      </c>
      <c r="AH263" s="41"/>
      <c r="AI263" s="41"/>
      <c r="AJ263" s="41"/>
      <c r="AK263" s="41"/>
      <c r="AL263" s="41"/>
      <c r="AM263" s="41"/>
      <c r="AN263" s="41"/>
      <c r="AO263" s="41"/>
      <c r="AP263" s="39" t="s">
        <v>715</v>
      </c>
      <c r="AQ263" s="39"/>
      <c r="AR263" s="39"/>
      <c r="AS263" s="39"/>
      <c r="AT263" s="39"/>
      <c r="AU263" s="39"/>
      <c r="AV263" s="2"/>
      <c r="AW263" s="2"/>
      <c r="AX263" s="2"/>
      <c r="AY263" s="2"/>
      <c r="AZ263" s="2"/>
      <c r="BA263" s="2"/>
    </row>
    <row r="264" customFormat="false" ht="17.25" hidden="false" customHeight="true" outlineLevel="0" collapsed="false">
      <c r="A264" s="39" t="s">
        <v>38</v>
      </c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 t="s">
        <v>716</v>
      </c>
      <c r="M264" s="39"/>
      <c r="N264" s="39"/>
      <c r="O264" s="39"/>
      <c r="P264" s="39"/>
      <c r="Q264" s="39"/>
      <c r="R264" s="53" t="s">
        <v>717</v>
      </c>
      <c r="S264" s="53"/>
      <c r="T264" s="53"/>
      <c r="U264" s="53"/>
      <c r="V264" s="53"/>
      <c r="W264" s="53"/>
      <c r="X264" s="53"/>
      <c r="Y264" s="53"/>
      <c r="Z264" s="41" t="s">
        <v>718</v>
      </c>
      <c r="AA264" s="41"/>
      <c r="AB264" s="41"/>
      <c r="AC264" s="41"/>
      <c r="AD264" s="41"/>
      <c r="AE264" s="41"/>
      <c r="AF264" s="41"/>
      <c r="AG264" s="41" t="s">
        <v>719</v>
      </c>
      <c r="AH264" s="41"/>
      <c r="AI264" s="41"/>
      <c r="AJ264" s="41"/>
      <c r="AK264" s="41"/>
      <c r="AL264" s="41"/>
      <c r="AM264" s="41"/>
      <c r="AN264" s="41"/>
      <c r="AO264" s="41"/>
      <c r="AP264" s="39" t="s">
        <v>720</v>
      </c>
      <c r="AQ264" s="39"/>
      <c r="AR264" s="39"/>
      <c r="AS264" s="39"/>
      <c r="AT264" s="39"/>
      <c r="AU264" s="39"/>
      <c r="AV264" s="2"/>
      <c r="AW264" s="2"/>
      <c r="AX264" s="2"/>
      <c r="AY264" s="2"/>
      <c r="AZ264" s="2"/>
      <c r="BA264" s="2"/>
    </row>
    <row r="265" customFormat="false" ht="17.25" hidden="false" customHeight="true" outlineLevel="0" collapsed="false">
      <c r="A265" s="39" t="s">
        <v>39</v>
      </c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 t="s">
        <v>721</v>
      </c>
      <c r="M265" s="39"/>
      <c r="N265" s="39"/>
      <c r="O265" s="39"/>
      <c r="P265" s="39"/>
      <c r="Q265" s="39"/>
      <c r="R265" s="53" t="s">
        <v>722</v>
      </c>
      <c r="S265" s="53"/>
      <c r="T265" s="53"/>
      <c r="U265" s="53"/>
      <c r="V265" s="53"/>
      <c r="W265" s="53"/>
      <c r="X265" s="53"/>
      <c r="Y265" s="53"/>
      <c r="Z265" s="41" t="s">
        <v>723</v>
      </c>
      <c r="AA265" s="41"/>
      <c r="AB265" s="41"/>
      <c r="AC265" s="41"/>
      <c r="AD265" s="41"/>
      <c r="AE265" s="41"/>
      <c r="AF265" s="41"/>
      <c r="AG265" s="41" t="s">
        <v>724</v>
      </c>
      <c r="AH265" s="41"/>
      <c r="AI265" s="41"/>
      <c r="AJ265" s="41"/>
      <c r="AK265" s="41"/>
      <c r="AL265" s="41"/>
      <c r="AM265" s="41"/>
      <c r="AN265" s="41"/>
      <c r="AO265" s="41"/>
      <c r="AP265" s="39" t="s">
        <v>725</v>
      </c>
      <c r="AQ265" s="39"/>
      <c r="AR265" s="39"/>
      <c r="AS265" s="39"/>
      <c r="AT265" s="39"/>
      <c r="AU265" s="39"/>
      <c r="AV265" s="2"/>
      <c r="AW265" s="2"/>
      <c r="AX265" s="2"/>
      <c r="AY265" s="2"/>
      <c r="AZ265" s="2"/>
      <c r="BA265" s="2"/>
    </row>
    <row r="266" customFormat="false" ht="17.25" hidden="false" customHeight="true" outlineLevel="0" collapsed="false">
      <c r="A266" s="39" t="s">
        <v>40</v>
      </c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 t="s">
        <v>726</v>
      </c>
      <c r="M266" s="39"/>
      <c r="N266" s="39"/>
      <c r="O266" s="39"/>
      <c r="P266" s="39"/>
      <c r="Q266" s="39"/>
      <c r="R266" s="53" t="s">
        <v>727</v>
      </c>
      <c r="S266" s="53"/>
      <c r="T266" s="53"/>
      <c r="U266" s="53"/>
      <c r="V266" s="53"/>
      <c r="W266" s="53"/>
      <c r="X266" s="53"/>
      <c r="Y266" s="53"/>
      <c r="Z266" s="41" t="s">
        <v>728</v>
      </c>
      <c r="AA266" s="41"/>
      <c r="AB266" s="41"/>
      <c r="AC266" s="41"/>
      <c r="AD266" s="41"/>
      <c r="AE266" s="41"/>
      <c r="AF266" s="41"/>
      <c r="AG266" s="41" t="s">
        <v>729</v>
      </c>
      <c r="AH266" s="41"/>
      <c r="AI266" s="41"/>
      <c r="AJ266" s="41"/>
      <c r="AK266" s="41"/>
      <c r="AL266" s="41"/>
      <c r="AM266" s="41"/>
      <c r="AN266" s="41"/>
      <c r="AO266" s="41"/>
      <c r="AP266" s="39" t="s">
        <v>730</v>
      </c>
      <c r="AQ266" s="39"/>
      <c r="AR266" s="39"/>
      <c r="AS266" s="39"/>
      <c r="AT266" s="39"/>
      <c r="AU266" s="39"/>
      <c r="AV266" s="2"/>
      <c r="AW266" s="2"/>
      <c r="AX266" s="2"/>
      <c r="AY266" s="2"/>
      <c r="AZ266" s="2"/>
      <c r="BA266" s="2"/>
    </row>
    <row r="267" customFormat="false" ht="17.25" hidden="false" customHeight="true" outlineLevel="0" collapsed="false">
      <c r="A267" s="39" t="s">
        <v>41</v>
      </c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 t="s">
        <v>731</v>
      </c>
      <c r="M267" s="39"/>
      <c r="N267" s="39"/>
      <c r="O267" s="39"/>
      <c r="P267" s="39"/>
      <c r="Q267" s="39"/>
      <c r="R267" s="53" t="s">
        <v>732</v>
      </c>
      <c r="S267" s="53"/>
      <c r="T267" s="53"/>
      <c r="U267" s="53"/>
      <c r="V267" s="53"/>
      <c r="W267" s="53"/>
      <c r="X267" s="53"/>
      <c r="Y267" s="53"/>
      <c r="Z267" s="41" t="s">
        <v>733</v>
      </c>
      <c r="AA267" s="41"/>
      <c r="AB267" s="41"/>
      <c r="AC267" s="41"/>
      <c r="AD267" s="41"/>
      <c r="AE267" s="41"/>
      <c r="AF267" s="41"/>
      <c r="AG267" s="41" t="s">
        <v>734</v>
      </c>
      <c r="AH267" s="41"/>
      <c r="AI267" s="41"/>
      <c r="AJ267" s="41"/>
      <c r="AK267" s="41"/>
      <c r="AL267" s="41"/>
      <c r="AM267" s="41"/>
      <c r="AN267" s="41"/>
      <c r="AO267" s="41"/>
      <c r="AP267" s="39" t="s">
        <v>735</v>
      </c>
      <c r="AQ267" s="39"/>
      <c r="AR267" s="39"/>
      <c r="AS267" s="39"/>
      <c r="AT267" s="39"/>
      <c r="AU267" s="39"/>
      <c r="AV267" s="2"/>
      <c r="AW267" s="2"/>
      <c r="AX267" s="2"/>
      <c r="AY267" s="2"/>
      <c r="AZ267" s="2"/>
      <c r="BA267" s="2"/>
    </row>
    <row r="268" customFormat="false" ht="17.25" hidden="false" customHeight="true" outlineLevel="0" collapsed="false">
      <c r="A268" s="39" t="s">
        <v>42</v>
      </c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 t="s">
        <v>736</v>
      </c>
      <c r="M268" s="39"/>
      <c r="N268" s="39"/>
      <c r="O268" s="39"/>
      <c r="P268" s="39"/>
      <c r="Q268" s="39"/>
      <c r="R268" s="53" t="s">
        <v>737</v>
      </c>
      <c r="S268" s="53"/>
      <c r="T268" s="53"/>
      <c r="U268" s="53"/>
      <c r="V268" s="53"/>
      <c r="W268" s="53"/>
      <c r="X268" s="53"/>
      <c r="Y268" s="53"/>
      <c r="Z268" s="41" t="s">
        <v>738</v>
      </c>
      <c r="AA268" s="41"/>
      <c r="AB268" s="41"/>
      <c r="AC268" s="41"/>
      <c r="AD268" s="41"/>
      <c r="AE268" s="41"/>
      <c r="AF268" s="41"/>
      <c r="AG268" s="41" t="s">
        <v>739</v>
      </c>
      <c r="AH268" s="41"/>
      <c r="AI268" s="41"/>
      <c r="AJ268" s="41"/>
      <c r="AK268" s="41"/>
      <c r="AL268" s="41"/>
      <c r="AM268" s="41"/>
      <c r="AN268" s="41"/>
      <c r="AO268" s="41"/>
      <c r="AP268" s="39" t="s">
        <v>740</v>
      </c>
      <c r="AQ268" s="39"/>
      <c r="AR268" s="39"/>
      <c r="AS268" s="39"/>
      <c r="AT268" s="39"/>
      <c r="AU268" s="39"/>
      <c r="AV268" s="2"/>
      <c r="AW268" s="2"/>
      <c r="AX268" s="2"/>
      <c r="AY268" s="2"/>
      <c r="AZ268" s="2"/>
      <c r="BA268" s="2"/>
    </row>
    <row r="269" customFormat="false" ht="17.25" hidden="false" customHeight="true" outlineLevel="0" collapsed="false">
      <c r="A269" s="39" t="s">
        <v>43</v>
      </c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 t="s">
        <v>741</v>
      </c>
      <c r="M269" s="39"/>
      <c r="N269" s="39"/>
      <c r="O269" s="39"/>
      <c r="P269" s="39"/>
      <c r="Q269" s="39"/>
      <c r="R269" s="53" t="s">
        <v>742</v>
      </c>
      <c r="S269" s="53"/>
      <c r="T269" s="53"/>
      <c r="U269" s="53"/>
      <c r="V269" s="53"/>
      <c r="W269" s="53"/>
      <c r="X269" s="53"/>
      <c r="Y269" s="53"/>
      <c r="Z269" s="41" t="s">
        <v>743</v>
      </c>
      <c r="AA269" s="41"/>
      <c r="AB269" s="41"/>
      <c r="AC269" s="41"/>
      <c r="AD269" s="41"/>
      <c r="AE269" s="41"/>
      <c r="AF269" s="41"/>
      <c r="AG269" s="41" t="s">
        <v>744</v>
      </c>
      <c r="AH269" s="41"/>
      <c r="AI269" s="41"/>
      <c r="AJ269" s="41"/>
      <c r="AK269" s="41"/>
      <c r="AL269" s="41"/>
      <c r="AM269" s="41"/>
      <c r="AN269" s="41"/>
      <c r="AO269" s="41"/>
      <c r="AP269" s="39" t="s">
        <v>745</v>
      </c>
      <c r="AQ269" s="39"/>
      <c r="AR269" s="39"/>
      <c r="AS269" s="39"/>
      <c r="AT269" s="39"/>
      <c r="AU269" s="39"/>
      <c r="AV269" s="2"/>
      <c r="AW269" s="2"/>
      <c r="AX269" s="2"/>
      <c r="AY269" s="2"/>
      <c r="AZ269" s="2"/>
      <c r="BA269" s="2"/>
    </row>
    <row r="270" customFormat="false" ht="17.25" hidden="false" customHeight="true" outlineLevel="0" collapsed="false">
      <c r="A270" s="39" t="s">
        <v>44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 t="s">
        <v>746</v>
      </c>
      <c r="M270" s="39"/>
      <c r="N270" s="39"/>
      <c r="O270" s="39"/>
      <c r="P270" s="39"/>
      <c r="Q270" s="39"/>
      <c r="R270" s="53" t="s">
        <v>747</v>
      </c>
      <c r="S270" s="53"/>
      <c r="T270" s="53"/>
      <c r="U270" s="53"/>
      <c r="V270" s="53"/>
      <c r="W270" s="53"/>
      <c r="X270" s="53"/>
      <c r="Y270" s="53"/>
      <c r="Z270" s="41" t="s">
        <v>748</v>
      </c>
      <c r="AA270" s="41"/>
      <c r="AB270" s="41"/>
      <c r="AC270" s="41"/>
      <c r="AD270" s="41"/>
      <c r="AE270" s="41"/>
      <c r="AF270" s="41"/>
      <c r="AG270" s="41" t="s">
        <v>749</v>
      </c>
      <c r="AH270" s="41"/>
      <c r="AI270" s="41"/>
      <c r="AJ270" s="41"/>
      <c r="AK270" s="41"/>
      <c r="AL270" s="41"/>
      <c r="AM270" s="41"/>
      <c r="AN270" s="41"/>
      <c r="AO270" s="41"/>
      <c r="AP270" s="39" t="s">
        <v>750</v>
      </c>
      <c r="AQ270" s="39"/>
      <c r="AR270" s="39"/>
      <c r="AS270" s="39"/>
      <c r="AT270" s="39"/>
      <c r="AU270" s="39"/>
      <c r="AV270" s="2"/>
      <c r="AW270" s="2"/>
      <c r="AX270" s="2"/>
      <c r="AY270" s="2"/>
      <c r="AZ270" s="2"/>
      <c r="BA270" s="2"/>
    </row>
    <row r="271" customFormat="false" ht="17.25" hidden="false" customHeight="true" outlineLevel="0" collapsed="false">
      <c r="A271" s="39" t="s">
        <v>45</v>
      </c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 t="s">
        <v>751</v>
      </c>
      <c r="M271" s="39"/>
      <c r="N271" s="39"/>
      <c r="O271" s="39"/>
      <c r="P271" s="39"/>
      <c r="Q271" s="39"/>
      <c r="R271" s="53" t="s">
        <v>752</v>
      </c>
      <c r="S271" s="53"/>
      <c r="T271" s="53"/>
      <c r="U271" s="53"/>
      <c r="V271" s="53"/>
      <c r="W271" s="53"/>
      <c r="X271" s="53"/>
      <c r="Y271" s="53"/>
      <c r="Z271" s="41" t="s">
        <v>753</v>
      </c>
      <c r="AA271" s="41"/>
      <c r="AB271" s="41"/>
      <c r="AC271" s="41"/>
      <c r="AD271" s="41"/>
      <c r="AE271" s="41"/>
      <c r="AF271" s="41"/>
      <c r="AG271" s="41" t="s">
        <v>754</v>
      </c>
      <c r="AH271" s="41"/>
      <c r="AI271" s="41"/>
      <c r="AJ271" s="41"/>
      <c r="AK271" s="41"/>
      <c r="AL271" s="41"/>
      <c r="AM271" s="41"/>
      <c r="AN271" s="41"/>
      <c r="AO271" s="41"/>
      <c r="AP271" s="39" t="s">
        <v>755</v>
      </c>
      <c r="AQ271" s="39"/>
      <c r="AR271" s="39"/>
      <c r="AS271" s="39"/>
      <c r="AT271" s="39"/>
      <c r="AU271" s="39"/>
      <c r="AV271" s="2"/>
      <c r="AW271" s="2"/>
      <c r="AX271" s="2"/>
      <c r="AY271" s="2"/>
      <c r="AZ271" s="2"/>
      <c r="BA271" s="2"/>
    </row>
    <row r="272" customFormat="false" ht="17.25" hidden="false" customHeight="true" outlineLevel="0" collapsed="false">
      <c r="A272" s="39" t="s">
        <v>46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 t="s">
        <v>756</v>
      </c>
      <c r="M272" s="39"/>
      <c r="N272" s="39"/>
      <c r="O272" s="39"/>
      <c r="P272" s="39"/>
      <c r="Q272" s="39"/>
      <c r="R272" s="53" t="s">
        <v>757</v>
      </c>
      <c r="S272" s="53"/>
      <c r="T272" s="53"/>
      <c r="U272" s="53"/>
      <c r="V272" s="53"/>
      <c r="W272" s="53"/>
      <c r="X272" s="53"/>
      <c r="Y272" s="53"/>
      <c r="Z272" s="41" t="s">
        <v>758</v>
      </c>
      <c r="AA272" s="41"/>
      <c r="AB272" s="41"/>
      <c r="AC272" s="41"/>
      <c r="AD272" s="41"/>
      <c r="AE272" s="41"/>
      <c r="AF272" s="41"/>
      <c r="AG272" s="41" t="s">
        <v>759</v>
      </c>
      <c r="AH272" s="41"/>
      <c r="AI272" s="41"/>
      <c r="AJ272" s="41"/>
      <c r="AK272" s="41"/>
      <c r="AL272" s="41"/>
      <c r="AM272" s="41"/>
      <c r="AN272" s="41"/>
      <c r="AO272" s="41"/>
      <c r="AP272" s="39" t="s">
        <v>760</v>
      </c>
      <c r="AQ272" s="39"/>
      <c r="AR272" s="39"/>
      <c r="AS272" s="39"/>
      <c r="AT272" s="39"/>
      <c r="AU272" s="39"/>
      <c r="AV272" s="2"/>
      <c r="AW272" s="2"/>
      <c r="AX272" s="2"/>
      <c r="AY272" s="2"/>
      <c r="AZ272" s="2"/>
      <c r="BA272" s="2"/>
    </row>
    <row r="273" customFormat="false" ht="17.25" hidden="false" customHeight="true" outlineLevel="0" collapsed="false">
      <c r="A273" s="39" t="s">
        <v>47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 t="s">
        <v>761</v>
      </c>
      <c r="M273" s="39"/>
      <c r="N273" s="39"/>
      <c r="O273" s="39"/>
      <c r="P273" s="39"/>
      <c r="Q273" s="39"/>
      <c r="R273" s="53" t="s">
        <v>762</v>
      </c>
      <c r="S273" s="53"/>
      <c r="T273" s="53"/>
      <c r="U273" s="53"/>
      <c r="V273" s="53"/>
      <c r="W273" s="53"/>
      <c r="X273" s="53"/>
      <c r="Y273" s="53"/>
      <c r="Z273" s="41" t="s">
        <v>763</v>
      </c>
      <c r="AA273" s="41"/>
      <c r="AB273" s="41"/>
      <c r="AC273" s="41"/>
      <c r="AD273" s="41"/>
      <c r="AE273" s="41"/>
      <c r="AF273" s="41"/>
      <c r="AG273" s="41" t="s">
        <v>764</v>
      </c>
      <c r="AH273" s="41"/>
      <c r="AI273" s="41"/>
      <c r="AJ273" s="41"/>
      <c r="AK273" s="41"/>
      <c r="AL273" s="41"/>
      <c r="AM273" s="41"/>
      <c r="AN273" s="41"/>
      <c r="AO273" s="41"/>
      <c r="AP273" s="39" t="s">
        <v>765</v>
      </c>
      <c r="AQ273" s="39"/>
      <c r="AR273" s="39"/>
      <c r="AS273" s="39"/>
      <c r="AT273" s="39"/>
      <c r="AU273" s="39"/>
      <c r="AV273" s="2"/>
      <c r="AW273" s="2"/>
      <c r="AX273" s="2"/>
      <c r="AY273" s="2"/>
      <c r="AZ273" s="2"/>
      <c r="BA273" s="2"/>
    </row>
    <row r="274" customFormat="false" ht="17.25" hidden="false" customHeight="true" outlineLevel="0" collapsed="false">
      <c r="A274" s="39" t="s">
        <v>48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 t="s">
        <v>766</v>
      </c>
      <c r="M274" s="39"/>
      <c r="N274" s="39"/>
      <c r="O274" s="39"/>
      <c r="P274" s="39"/>
      <c r="Q274" s="39"/>
      <c r="R274" s="53" t="s">
        <v>767</v>
      </c>
      <c r="S274" s="53"/>
      <c r="T274" s="53"/>
      <c r="U274" s="53"/>
      <c r="V274" s="53"/>
      <c r="W274" s="53"/>
      <c r="X274" s="53"/>
      <c r="Y274" s="53"/>
      <c r="Z274" s="41" t="s">
        <v>768</v>
      </c>
      <c r="AA274" s="41"/>
      <c r="AB274" s="41"/>
      <c r="AC274" s="41"/>
      <c r="AD274" s="41"/>
      <c r="AE274" s="41"/>
      <c r="AF274" s="41"/>
      <c r="AG274" s="41" t="s">
        <v>769</v>
      </c>
      <c r="AH274" s="41"/>
      <c r="AI274" s="41"/>
      <c r="AJ274" s="41"/>
      <c r="AK274" s="41"/>
      <c r="AL274" s="41"/>
      <c r="AM274" s="41"/>
      <c r="AN274" s="41"/>
      <c r="AO274" s="41"/>
      <c r="AP274" s="39" t="s">
        <v>770</v>
      </c>
      <c r="AQ274" s="39"/>
      <c r="AR274" s="39"/>
      <c r="AS274" s="39"/>
      <c r="AT274" s="39"/>
      <c r="AU274" s="39"/>
      <c r="AV274" s="2"/>
      <c r="AW274" s="2"/>
      <c r="AX274" s="2"/>
      <c r="AY274" s="2"/>
      <c r="AZ274" s="2"/>
      <c r="BA274" s="2"/>
    </row>
    <row r="275" customFormat="false" ht="17.25" hidden="false" customHeight="true" outlineLevel="0" collapsed="false">
      <c r="A275" s="39" t="s">
        <v>49</v>
      </c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 t="s">
        <v>771</v>
      </c>
      <c r="M275" s="39"/>
      <c r="N275" s="39"/>
      <c r="O275" s="39"/>
      <c r="P275" s="39"/>
      <c r="Q275" s="39"/>
      <c r="R275" s="53" t="s">
        <v>772</v>
      </c>
      <c r="S275" s="53"/>
      <c r="T275" s="53"/>
      <c r="U275" s="53"/>
      <c r="V275" s="53"/>
      <c r="W275" s="53"/>
      <c r="X275" s="53"/>
      <c r="Y275" s="53"/>
      <c r="Z275" s="41" t="s">
        <v>773</v>
      </c>
      <c r="AA275" s="41"/>
      <c r="AB275" s="41"/>
      <c r="AC275" s="41"/>
      <c r="AD275" s="41"/>
      <c r="AE275" s="41"/>
      <c r="AF275" s="41"/>
      <c r="AG275" s="41" t="s">
        <v>774</v>
      </c>
      <c r="AH275" s="41"/>
      <c r="AI275" s="41"/>
      <c r="AJ275" s="41"/>
      <c r="AK275" s="41"/>
      <c r="AL275" s="41"/>
      <c r="AM275" s="41"/>
      <c r="AN275" s="41"/>
      <c r="AO275" s="41"/>
      <c r="AP275" s="39" t="s">
        <v>775</v>
      </c>
      <c r="AQ275" s="39"/>
      <c r="AR275" s="39"/>
      <c r="AS275" s="39"/>
      <c r="AT275" s="39"/>
      <c r="AU275" s="39"/>
      <c r="AV275" s="2"/>
      <c r="AW275" s="2"/>
      <c r="AX275" s="2"/>
      <c r="AY275" s="2"/>
      <c r="AZ275" s="2"/>
      <c r="BA275" s="2"/>
    </row>
    <row r="276" customFormat="false" ht="17.25" hidden="false" customHeight="true" outlineLevel="0" collapsed="false">
      <c r="A276" s="39" t="s">
        <v>50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 t="s">
        <v>776</v>
      </c>
      <c r="M276" s="39"/>
      <c r="N276" s="39"/>
      <c r="O276" s="39"/>
      <c r="P276" s="39"/>
      <c r="Q276" s="39"/>
      <c r="R276" s="53" t="s">
        <v>777</v>
      </c>
      <c r="S276" s="53"/>
      <c r="T276" s="53"/>
      <c r="U276" s="53"/>
      <c r="V276" s="53"/>
      <c r="W276" s="53"/>
      <c r="X276" s="53"/>
      <c r="Y276" s="53"/>
      <c r="Z276" s="41" t="s">
        <v>778</v>
      </c>
      <c r="AA276" s="41"/>
      <c r="AB276" s="41"/>
      <c r="AC276" s="41"/>
      <c r="AD276" s="41"/>
      <c r="AE276" s="41"/>
      <c r="AF276" s="41"/>
      <c r="AG276" s="41" t="s">
        <v>779</v>
      </c>
      <c r="AH276" s="41"/>
      <c r="AI276" s="41"/>
      <c r="AJ276" s="41"/>
      <c r="AK276" s="41"/>
      <c r="AL276" s="41"/>
      <c r="AM276" s="41"/>
      <c r="AN276" s="41"/>
      <c r="AO276" s="41"/>
      <c r="AP276" s="39" t="s">
        <v>780</v>
      </c>
      <c r="AQ276" s="39"/>
      <c r="AR276" s="39"/>
      <c r="AS276" s="39"/>
      <c r="AT276" s="39"/>
      <c r="AU276" s="39"/>
      <c r="AV276" s="2"/>
      <c r="AW276" s="2"/>
      <c r="AX276" s="2"/>
      <c r="AY276" s="2"/>
      <c r="AZ276" s="2"/>
      <c r="BA276" s="2"/>
    </row>
    <row r="277" customFormat="false" ht="17.25" hidden="false" customHeight="true" outlineLevel="0" collapsed="false">
      <c r="A277" s="39" t="s">
        <v>51</v>
      </c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 t="s">
        <v>781</v>
      </c>
      <c r="M277" s="39"/>
      <c r="N277" s="39"/>
      <c r="O277" s="39"/>
      <c r="P277" s="39"/>
      <c r="Q277" s="39"/>
      <c r="R277" s="53" t="s">
        <v>782</v>
      </c>
      <c r="S277" s="53"/>
      <c r="T277" s="53"/>
      <c r="U277" s="53"/>
      <c r="V277" s="53"/>
      <c r="W277" s="53"/>
      <c r="X277" s="53"/>
      <c r="Y277" s="53"/>
      <c r="Z277" s="41" t="s">
        <v>783</v>
      </c>
      <c r="AA277" s="41"/>
      <c r="AB277" s="41"/>
      <c r="AC277" s="41"/>
      <c r="AD277" s="41"/>
      <c r="AE277" s="41"/>
      <c r="AF277" s="41"/>
      <c r="AG277" s="41" t="s">
        <v>784</v>
      </c>
      <c r="AH277" s="41"/>
      <c r="AI277" s="41"/>
      <c r="AJ277" s="41"/>
      <c r="AK277" s="41"/>
      <c r="AL277" s="41"/>
      <c r="AM277" s="41"/>
      <c r="AN277" s="41"/>
      <c r="AO277" s="41"/>
      <c r="AP277" s="39" t="s">
        <v>785</v>
      </c>
      <c r="AQ277" s="39"/>
      <c r="AR277" s="39"/>
      <c r="AS277" s="39"/>
      <c r="AT277" s="39"/>
      <c r="AU277" s="39"/>
      <c r="AV277" s="2"/>
      <c r="AW277" s="2"/>
      <c r="AX277" s="2"/>
      <c r="AY277" s="2"/>
      <c r="AZ277" s="2"/>
      <c r="BA277" s="2"/>
    </row>
    <row r="278" customFormat="false" ht="17.25" hidden="false" customHeight="true" outlineLevel="0" collapsed="false">
      <c r="A278" s="39" t="s">
        <v>52</v>
      </c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 t="s">
        <v>786</v>
      </c>
      <c r="M278" s="39"/>
      <c r="N278" s="39"/>
      <c r="O278" s="39"/>
      <c r="P278" s="39"/>
      <c r="Q278" s="39"/>
      <c r="R278" s="53" t="s">
        <v>787</v>
      </c>
      <c r="S278" s="53"/>
      <c r="T278" s="53"/>
      <c r="U278" s="53"/>
      <c r="V278" s="53"/>
      <c r="W278" s="53"/>
      <c r="X278" s="53"/>
      <c r="Y278" s="53"/>
      <c r="Z278" s="41" t="s">
        <v>788</v>
      </c>
      <c r="AA278" s="41"/>
      <c r="AB278" s="41"/>
      <c r="AC278" s="41"/>
      <c r="AD278" s="41"/>
      <c r="AE278" s="41"/>
      <c r="AF278" s="41"/>
      <c r="AG278" s="41" t="s">
        <v>789</v>
      </c>
      <c r="AH278" s="41"/>
      <c r="AI278" s="41"/>
      <c r="AJ278" s="41"/>
      <c r="AK278" s="41"/>
      <c r="AL278" s="41"/>
      <c r="AM278" s="41"/>
      <c r="AN278" s="41"/>
      <c r="AO278" s="41"/>
      <c r="AP278" s="39" t="s">
        <v>790</v>
      </c>
      <c r="AQ278" s="39"/>
      <c r="AR278" s="39"/>
      <c r="AS278" s="39"/>
      <c r="AT278" s="39"/>
      <c r="AU278" s="39"/>
      <c r="AV278" s="2"/>
      <c r="AW278" s="2"/>
      <c r="AX278" s="2"/>
      <c r="AY278" s="2"/>
      <c r="AZ278" s="2"/>
      <c r="BA278" s="2"/>
    </row>
    <row r="279" customFormat="false" ht="17.25" hidden="false" customHeight="true" outlineLevel="0" collapsed="false">
      <c r="A279" s="39" t="s">
        <v>53</v>
      </c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 t="s">
        <v>791</v>
      </c>
      <c r="M279" s="39"/>
      <c r="N279" s="39"/>
      <c r="O279" s="39"/>
      <c r="P279" s="39"/>
      <c r="Q279" s="39"/>
      <c r="R279" s="53" t="s">
        <v>792</v>
      </c>
      <c r="S279" s="53"/>
      <c r="T279" s="53"/>
      <c r="U279" s="53"/>
      <c r="V279" s="53"/>
      <c r="W279" s="53"/>
      <c r="X279" s="53"/>
      <c r="Y279" s="53"/>
      <c r="Z279" s="41" t="s">
        <v>793</v>
      </c>
      <c r="AA279" s="41"/>
      <c r="AB279" s="41"/>
      <c r="AC279" s="41"/>
      <c r="AD279" s="41"/>
      <c r="AE279" s="41"/>
      <c r="AF279" s="41"/>
      <c r="AG279" s="41" t="s">
        <v>794</v>
      </c>
      <c r="AH279" s="41"/>
      <c r="AI279" s="41"/>
      <c r="AJ279" s="41"/>
      <c r="AK279" s="41"/>
      <c r="AL279" s="41"/>
      <c r="AM279" s="41"/>
      <c r="AN279" s="41"/>
      <c r="AO279" s="41"/>
      <c r="AP279" s="39" t="s">
        <v>795</v>
      </c>
      <c r="AQ279" s="39"/>
      <c r="AR279" s="39"/>
      <c r="AS279" s="39"/>
      <c r="AT279" s="39"/>
      <c r="AU279" s="39"/>
      <c r="AV279" s="2"/>
      <c r="AW279" s="2"/>
      <c r="AX279" s="2"/>
      <c r="AY279" s="2"/>
      <c r="AZ279" s="2"/>
      <c r="BA279" s="2"/>
    </row>
    <row r="280" customFormat="false" ht="17.25" hidden="false" customHeight="true" outlineLevel="0" collapsed="false">
      <c r="A280" s="39" t="s">
        <v>54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 t="s">
        <v>796</v>
      </c>
      <c r="M280" s="39"/>
      <c r="N280" s="39"/>
      <c r="O280" s="39"/>
      <c r="P280" s="39"/>
      <c r="Q280" s="39"/>
      <c r="R280" s="53" t="s">
        <v>797</v>
      </c>
      <c r="S280" s="53"/>
      <c r="T280" s="53"/>
      <c r="U280" s="53"/>
      <c r="V280" s="53"/>
      <c r="W280" s="53"/>
      <c r="X280" s="53"/>
      <c r="Y280" s="53"/>
      <c r="Z280" s="41" t="s">
        <v>798</v>
      </c>
      <c r="AA280" s="41"/>
      <c r="AB280" s="41"/>
      <c r="AC280" s="41"/>
      <c r="AD280" s="41"/>
      <c r="AE280" s="41"/>
      <c r="AF280" s="41"/>
      <c r="AG280" s="41" t="s">
        <v>799</v>
      </c>
      <c r="AH280" s="41"/>
      <c r="AI280" s="41"/>
      <c r="AJ280" s="41"/>
      <c r="AK280" s="41"/>
      <c r="AL280" s="41"/>
      <c r="AM280" s="41"/>
      <c r="AN280" s="41"/>
      <c r="AO280" s="41"/>
      <c r="AP280" s="39" t="s">
        <v>800</v>
      </c>
      <c r="AQ280" s="39"/>
      <c r="AR280" s="39"/>
      <c r="AS280" s="39"/>
      <c r="AT280" s="39"/>
      <c r="AU280" s="39"/>
      <c r="AV280" s="2"/>
      <c r="AW280" s="2"/>
      <c r="AX280" s="2"/>
      <c r="AY280" s="2"/>
      <c r="AZ280" s="2"/>
      <c r="BA280" s="2"/>
    </row>
    <row r="281" customFormat="false" ht="17.25" hidden="false" customHeight="true" outlineLevel="0" collapsed="false">
      <c r="A281" s="39" t="s">
        <v>55</v>
      </c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 t="s">
        <v>801</v>
      </c>
      <c r="M281" s="39"/>
      <c r="N281" s="39"/>
      <c r="O281" s="39"/>
      <c r="P281" s="39"/>
      <c r="Q281" s="39"/>
      <c r="R281" s="53" t="s">
        <v>802</v>
      </c>
      <c r="S281" s="53"/>
      <c r="T281" s="53"/>
      <c r="U281" s="53"/>
      <c r="V281" s="53"/>
      <c r="W281" s="53"/>
      <c r="X281" s="53"/>
      <c r="Y281" s="53"/>
      <c r="Z281" s="41" t="s">
        <v>803</v>
      </c>
      <c r="AA281" s="41"/>
      <c r="AB281" s="41"/>
      <c r="AC281" s="41"/>
      <c r="AD281" s="41"/>
      <c r="AE281" s="41"/>
      <c r="AF281" s="41"/>
      <c r="AG281" s="41" t="s">
        <v>804</v>
      </c>
      <c r="AH281" s="41"/>
      <c r="AI281" s="41"/>
      <c r="AJ281" s="41"/>
      <c r="AK281" s="41"/>
      <c r="AL281" s="41"/>
      <c r="AM281" s="41"/>
      <c r="AN281" s="41"/>
      <c r="AO281" s="41"/>
      <c r="AP281" s="39" t="s">
        <v>805</v>
      </c>
      <c r="AQ281" s="39"/>
      <c r="AR281" s="39"/>
      <c r="AS281" s="39"/>
      <c r="AT281" s="39"/>
      <c r="AU281" s="39"/>
      <c r="AV281" s="2"/>
      <c r="AW281" s="2"/>
      <c r="AX281" s="2"/>
      <c r="AY281" s="2"/>
      <c r="AZ281" s="2"/>
      <c r="BA281" s="2"/>
    </row>
    <row r="282" customFormat="false" ht="17.25" hidden="false" customHeight="true" outlineLevel="0" collapsed="false">
      <c r="A282" s="39" t="s">
        <v>56</v>
      </c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 t="s">
        <v>806</v>
      </c>
      <c r="M282" s="39"/>
      <c r="N282" s="39"/>
      <c r="O282" s="39"/>
      <c r="P282" s="39"/>
      <c r="Q282" s="39"/>
      <c r="R282" s="53" t="s">
        <v>807</v>
      </c>
      <c r="S282" s="53"/>
      <c r="T282" s="53"/>
      <c r="U282" s="53"/>
      <c r="V282" s="53"/>
      <c r="W282" s="53"/>
      <c r="X282" s="53"/>
      <c r="Y282" s="53"/>
      <c r="Z282" s="41" t="s">
        <v>808</v>
      </c>
      <c r="AA282" s="41"/>
      <c r="AB282" s="41"/>
      <c r="AC282" s="41"/>
      <c r="AD282" s="41"/>
      <c r="AE282" s="41"/>
      <c r="AF282" s="41"/>
      <c r="AG282" s="41" t="s">
        <v>809</v>
      </c>
      <c r="AH282" s="41"/>
      <c r="AI282" s="41"/>
      <c r="AJ282" s="41"/>
      <c r="AK282" s="41"/>
      <c r="AL282" s="41"/>
      <c r="AM282" s="41"/>
      <c r="AN282" s="41"/>
      <c r="AO282" s="41"/>
      <c r="AP282" s="39" t="s">
        <v>810</v>
      </c>
      <c r="AQ282" s="39"/>
      <c r="AR282" s="39"/>
      <c r="AS282" s="39"/>
      <c r="AT282" s="39"/>
      <c r="AU282" s="39"/>
      <c r="AV282" s="2"/>
      <c r="AW282" s="2"/>
      <c r="AX282" s="2"/>
      <c r="AY282" s="2"/>
      <c r="AZ282" s="2"/>
      <c r="BA282" s="2"/>
    </row>
    <row r="283" customFormat="false" ht="17.25" hidden="false" customHeight="true" outlineLevel="0" collapsed="false">
      <c r="A283" s="39" t="s">
        <v>57</v>
      </c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 t="s">
        <v>811</v>
      </c>
      <c r="M283" s="39"/>
      <c r="N283" s="39"/>
      <c r="O283" s="39"/>
      <c r="P283" s="39"/>
      <c r="Q283" s="39"/>
      <c r="R283" s="53" t="s">
        <v>812</v>
      </c>
      <c r="S283" s="53"/>
      <c r="T283" s="53"/>
      <c r="U283" s="53"/>
      <c r="V283" s="53"/>
      <c r="W283" s="53"/>
      <c r="X283" s="53"/>
      <c r="Y283" s="53"/>
      <c r="Z283" s="41" t="s">
        <v>813</v>
      </c>
      <c r="AA283" s="41"/>
      <c r="AB283" s="41"/>
      <c r="AC283" s="41"/>
      <c r="AD283" s="41"/>
      <c r="AE283" s="41"/>
      <c r="AF283" s="41"/>
      <c r="AG283" s="41" t="s">
        <v>814</v>
      </c>
      <c r="AH283" s="41"/>
      <c r="AI283" s="41"/>
      <c r="AJ283" s="41"/>
      <c r="AK283" s="41"/>
      <c r="AL283" s="41"/>
      <c r="AM283" s="41"/>
      <c r="AN283" s="41"/>
      <c r="AO283" s="41"/>
      <c r="AP283" s="39" t="s">
        <v>815</v>
      </c>
      <c r="AQ283" s="39"/>
      <c r="AR283" s="39"/>
      <c r="AS283" s="39"/>
      <c r="AT283" s="39"/>
      <c r="AU283" s="39"/>
      <c r="AV283" s="2"/>
      <c r="AW283" s="2"/>
      <c r="AX283" s="2"/>
      <c r="AY283" s="2"/>
      <c r="AZ283" s="2"/>
      <c r="BA283" s="2"/>
    </row>
    <row r="284" customFormat="false" ht="17.25" hidden="false" customHeight="true" outlineLevel="0" collapsed="false">
      <c r="A284" s="30" t="s">
        <v>657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 t="s">
        <v>816</v>
      </c>
      <c r="M284" s="30"/>
      <c r="N284" s="30"/>
      <c r="O284" s="30"/>
      <c r="P284" s="30"/>
      <c r="Q284" s="30"/>
      <c r="R284" s="54" t="s">
        <v>817</v>
      </c>
      <c r="S284" s="54"/>
      <c r="T284" s="54"/>
      <c r="U284" s="54"/>
      <c r="V284" s="54"/>
      <c r="W284" s="54"/>
      <c r="X284" s="54"/>
      <c r="Y284" s="54"/>
      <c r="Z284" s="43" t="s">
        <v>818</v>
      </c>
      <c r="AA284" s="43"/>
      <c r="AB284" s="43"/>
      <c r="AC284" s="43"/>
      <c r="AD284" s="43"/>
      <c r="AE284" s="43"/>
      <c r="AF284" s="43"/>
      <c r="AG284" s="43" t="s">
        <v>819</v>
      </c>
      <c r="AH284" s="43"/>
      <c r="AI284" s="43"/>
      <c r="AJ284" s="43"/>
      <c r="AK284" s="43"/>
      <c r="AL284" s="43"/>
      <c r="AM284" s="43"/>
      <c r="AN284" s="43"/>
      <c r="AO284" s="43"/>
      <c r="AP284" s="30" t="s">
        <v>820</v>
      </c>
      <c r="AQ284" s="30"/>
      <c r="AR284" s="30"/>
      <c r="AS284" s="30"/>
      <c r="AT284" s="30"/>
      <c r="AU284" s="30"/>
      <c r="AV284" s="2"/>
      <c r="AW284" s="2"/>
      <c r="AX284" s="2"/>
      <c r="AY284" s="2"/>
      <c r="AZ284" s="2"/>
      <c r="BA284" s="2"/>
    </row>
    <row r="285" customFormat="false" ht="37.5" hidden="false" customHeight="true" outlineLevel="0" collapsed="false">
      <c r="A285" s="55" t="s">
        <v>821</v>
      </c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6" t="s">
        <v>822</v>
      </c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2"/>
      <c r="BA285" s="2"/>
    </row>
    <row r="286" customFormat="false" ht="17.25" hidden="false" customHeight="true" outlineLevel="0" collapsed="false">
      <c r="A286" s="57" t="s">
        <v>543</v>
      </c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 t="s">
        <v>823</v>
      </c>
      <c r="M286" s="58"/>
      <c r="N286" s="58"/>
      <c r="O286" s="58"/>
      <c r="P286" s="58"/>
      <c r="Q286" s="58"/>
      <c r="R286" s="58"/>
      <c r="S286" s="58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2"/>
      <c r="AU286" s="2"/>
      <c r="AV286" s="2"/>
      <c r="AW286" s="2"/>
      <c r="AX286" s="2"/>
      <c r="AY286" s="2"/>
      <c r="AZ286" s="2"/>
      <c r="BA286" s="2"/>
    </row>
    <row r="287" customFormat="false" ht="17.25" hidden="false" customHeight="true" outlineLevel="0" collapsed="false">
      <c r="A287" s="38" t="s">
        <v>27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59" t="n">
        <v>0.5</v>
      </c>
      <c r="M287" s="59"/>
      <c r="N287" s="59"/>
      <c r="O287" s="59"/>
      <c r="P287" s="59"/>
      <c r="Q287" s="59"/>
      <c r="R287" s="59"/>
      <c r="S287" s="59"/>
      <c r="T287" s="59" t="n">
        <v>0.14</v>
      </c>
      <c r="U287" s="59"/>
      <c r="V287" s="59"/>
      <c r="W287" s="59"/>
      <c r="X287" s="59"/>
      <c r="Y287" s="59"/>
      <c r="Z287" s="59"/>
      <c r="AA287" s="59"/>
      <c r="AB287" s="60" t="n">
        <v>0.77</v>
      </c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59" t="n">
        <v>0.9</v>
      </c>
      <c r="AS287" s="59"/>
      <c r="AT287" s="2"/>
      <c r="AU287" s="2"/>
      <c r="AV287" s="2"/>
      <c r="AW287" s="2"/>
      <c r="AX287" s="2"/>
      <c r="AY287" s="2"/>
      <c r="AZ287" s="2"/>
      <c r="BA287" s="2"/>
    </row>
    <row r="288" customFormat="false" ht="17.25" hidden="false" customHeight="true" outlineLevel="0" collapsed="false">
      <c r="A288" s="41" t="s">
        <v>28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61" t="n">
        <v>0.2</v>
      </c>
      <c r="M288" s="61"/>
      <c r="N288" s="61"/>
      <c r="O288" s="61"/>
      <c r="P288" s="61"/>
      <c r="Q288" s="61"/>
      <c r="R288" s="61"/>
      <c r="S288" s="61"/>
      <c r="T288" s="61" t="n">
        <v>0.22</v>
      </c>
      <c r="U288" s="61"/>
      <c r="V288" s="61"/>
      <c r="W288" s="61"/>
      <c r="X288" s="61"/>
      <c r="Y288" s="61"/>
      <c r="Z288" s="61"/>
      <c r="AA288" s="61"/>
      <c r="AB288" s="62" t="n">
        <v>0.63</v>
      </c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1" t="n">
        <v>1</v>
      </c>
      <c r="AS288" s="61"/>
      <c r="AT288" s="2"/>
      <c r="AU288" s="2"/>
      <c r="AV288" s="2"/>
      <c r="AW288" s="2"/>
      <c r="AX288" s="2"/>
      <c r="AY288" s="2"/>
      <c r="AZ288" s="2"/>
      <c r="BA288" s="2"/>
    </row>
    <row r="289" customFormat="false" ht="17.25" hidden="false" customHeight="true" outlineLevel="0" collapsed="false">
      <c r="A289" s="41" t="s">
        <v>29</v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61" t="n">
        <v>0.36</v>
      </c>
      <c r="M289" s="61"/>
      <c r="N289" s="61"/>
      <c r="O289" s="61"/>
      <c r="P289" s="61"/>
      <c r="Q289" s="61"/>
      <c r="R289" s="61"/>
      <c r="S289" s="61"/>
      <c r="T289" s="61" t="n">
        <v>0.13</v>
      </c>
      <c r="U289" s="61"/>
      <c r="V289" s="61"/>
      <c r="W289" s="61"/>
      <c r="X289" s="61"/>
      <c r="Y289" s="61"/>
      <c r="Z289" s="61"/>
      <c r="AA289" s="61"/>
      <c r="AB289" s="62" t="n">
        <v>1.47</v>
      </c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1" t="n">
        <v>1.1</v>
      </c>
      <c r="AS289" s="61"/>
      <c r="AT289" s="2"/>
      <c r="AU289" s="2"/>
      <c r="AV289" s="2"/>
      <c r="AW289" s="2"/>
      <c r="AX289" s="2"/>
      <c r="AY289" s="2"/>
      <c r="AZ289" s="2"/>
      <c r="BA289" s="2"/>
    </row>
    <row r="290" customFormat="false" ht="17.25" hidden="false" customHeight="true" outlineLevel="0" collapsed="false">
      <c r="A290" s="41" t="s">
        <v>30</v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61" t="n">
        <v>0.18</v>
      </c>
      <c r="M290" s="61"/>
      <c r="N290" s="61"/>
      <c r="O290" s="61"/>
      <c r="P290" s="61"/>
      <c r="Q290" s="61"/>
      <c r="R290" s="61"/>
      <c r="S290" s="61"/>
      <c r="T290" s="61" t="n">
        <v>0.83</v>
      </c>
      <c r="U290" s="61"/>
      <c r="V290" s="61"/>
      <c r="W290" s="61"/>
      <c r="X290" s="61"/>
      <c r="Y290" s="61"/>
      <c r="Z290" s="61"/>
      <c r="AA290" s="61"/>
      <c r="AB290" s="62" t="n">
        <v>0.21</v>
      </c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1" t="n">
        <v>0.84</v>
      </c>
      <c r="AS290" s="61"/>
      <c r="AT290" s="2"/>
      <c r="AU290" s="2"/>
      <c r="AV290" s="2"/>
      <c r="AW290" s="2"/>
      <c r="AX290" s="2"/>
      <c r="AY290" s="2"/>
      <c r="AZ290" s="2"/>
      <c r="BA290" s="2"/>
    </row>
    <row r="291" customFormat="false" ht="17.25" hidden="false" customHeight="true" outlineLevel="0" collapsed="false">
      <c r="A291" s="41" t="s">
        <v>31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61" t="n">
        <v>0.19</v>
      </c>
      <c r="M291" s="61"/>
      <c r="N291" s="61"/>
      <c r="O291" s="61"/>
      <c r="P291" s="61"/>
      <c r="Q291" s="61"/>
      <c r="R291" s="61"/>
      <c r="S291" s="61"/>
      <c r="T291" s="61" t="n">
        <v>0.4</v>
      </c>
      <c r="U291" s="61"/>
      <c r="V291" s="61"/>
      <c r="W291" s="61"/>
      <c r="X291" s="61"/>
      <c r="Y291" s="61"/>
      <c r="Z291" s="61"/>
      <c r="AA291" s="61"/>
      <c r="AB291" s="62" t="n">
        <v>0.25</v>
      </c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1" t="n">
        <v>2.97</v>
      </c>
      <c r="AS291" s="61"/>
      <c r="AT291" s="2"/>
      <c r="AU291" s="2"/>
      <c r="AV291" s="2"/>
      <c r="AW291" s="2"/>
      <c r="AX291" s="2"/>
      <c r="AY291" s="2"/>
      <c r="AZ291" s="2"/>
      <c r="BA291" s="2"/>
    </row>
    <row r="292" customFormat="false" ht="17.25" hidden="false" customHeight="true" outlineLevel="0" collapsed="false">
      <c r="A292" s="41" t="s">
        <v>32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61" t="n">
        <v>1.29</v>
      </c>
      <c r="M292" s="61"/>
      <c r="N292" s="61"/>
      <c r="O292" s="61"/>
      <c r="P292" s="61"/>
      <c r="Q292" s="61"/>
      <c r="R292" s="61"/>
      <c r="S292" s="61"/>
      <c r="T292" s="61" t="n">
        <v>0.48</v>
      </c>
      <c r="U292" s="61"/>
      <c r="V292" s="61"/>
      <c r="W292" s="61"/>
      <c r="X292" s="61"/>
      <c r="Y292" s="61"/>
      <c r="Z292" s="61"/>
      <c r="AA292" s="61"/>
      <c r="AB292" s="62" t="n">
        <v>0.43</v>
      </c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1" t="n">
        <v>1.36</v>
      </c>
      <c r="AS292" s="61"/>
      <c r="AT292" s="2"/>
      <c r="AU292" s="2"/>
      <c r="AV292" s="2"/>
      <c r="AW292" s="2"/>
      <c r="AX292" s="2"/>
      <c r="AY292" s="2"/>
      <c r="AZ292" s="2"/>
      <c r="BA292" s="2"/>
    </row>
    <row r="293" customFormat="false" ht="17.25" hidden="false" customHeight="true" outlineLevel="0" collapsed="false">
      <c r="A293" s="41" t="s">
        <v>33</v>
      </c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61" t="n">
        <v>0.58</v>
      </c>
      <c r="M293" s="61"/>
      <c r="N293" s="61"/>
      <c r="O293" s="61"/>
      <c r="P293" s="61"/>
      <c r="Q293" s="61"/>
      <c r="R293" s="61"/>
      <c r="S293" s="61"/>
      <c r="T293" s="61" t="n">
        <v>0.33</v>
      </c>
      <c r="U293" s="61"/>
      <c r="V293" s="61"/>
      <c r="W293" s="61"/>
      <c r="X293" s="61"/>
      <c r="Y293" s="61"/>
      <c r="Z293" s="61"/>
      <c r="AA293" s="61"/>
      <c r="AB293" s="62" t="n">
        <v>0.14</v>
      </c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1" t="n">
        <v>3.14</v>
      </c>
      <c r="AS293" s="61"/>
      <c r="AT293" s="2"/>
      <c r="AU293" s="2"/>
      <c r="AV293" s="2"/>
      <c r="AW293" s="2"/>
      <c r="AX293" s="2"/>
      <c r="AY293" s="2"/>
      <c r="AZ293" s="2"/>
      <c r="BA293" s="2"/>
    </row>
    <row r="294" customFormat="false" ht="17.25" hidden="false" customHeight="true" outlineLevel="0" collapsed="false">
      <c r="A294" s="41" t="s">
        <v>34</v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61" t="n">
        <v>0.47</v>
      </c>
      <c r="M294" s="61"/>
      <c r="N294" s="61"/>
      <c r="O294" s="61"/>
      <c r="P294" s="61"/>
      <c r="Q294" s="61"/>
      <c r="R294" s="61"/>
      <c r="S294" s="61"/>
      <c r="T294" s="61" t="n">
        <v>0.61</v>
      </c>
      <c r="U294" s="61"/>
      <c r="V294" s="61"/>
      <c r="W294" s="61"/>
      <c r="X294" s="61"/>
      <c r="Y294" s="61"/>
      <c r="Z294" s="61"/>
      <c r="AA294" s="61"/>
      <c r="AB294" s="62" t="n">
        <v>0.13</v>
      </c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1" t="n">
        <v>0.4</v>
      </c>
      <c r="AS294" s="61"/>
      <c r="AT294" s="2"/>
      <c r="AU294" s="2"/>
      <c r="AV294" s="2"/>
      <c r="AW294" s="2"/>
      <c r="AX294" s="2"/>
      <c r="AY294" s="2"/>
      <c r="AZ294" s="2"/>
      <c r="BA294" s="2"/>
    </row>
    <row r="295" customFormat="false" ht="17.25" hidden="false" customHeight="true" outlineLevel="0" collapsed="false">
      <c r="A295" s="41" t="s">
        <v>35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61" t="n">
        <v>1.03</v>
      </c>
      <c r="M295" s="61"/>
      <c r="N295" s="61"/>
      <c r="O295" s="61"/>
      <c r="P295" s="61"/>
      <c r="Q295" s="61"/>
      <c r="R295" s="61"/>
      <c r="S295" s="61"/>
      <c r="T295" s="61" t="n">
        <v>1.08</v>
      </c>
      <c r="U295" s="61"/>
      <c r="V295" s="61"/>
      <c r="W295" s="61"/>
      <c r="X295" s="61"/>
      <c r="Y295" s="61"/>
      <c r="Z295" s="61"/>
      <c r="AA295" s="61"/>
      <c r="AB295" s="62" t="n">
        <v>0.65</v>
      </c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1" t="n">
        <v>1.31</v>
      </c>
      <c r="AS295" s="61"/>
      <c r="AT295" s="2"/>
      <c r="AU295" s="2"/>
      <c r="AV295" s="2"/>
      <c r="AW295" s="2"/>
      <c r="AX295" s="2"/>
      <c r="AY295" s="2"/>
      <c r="AZ295" s="2"/>
      <c r="BA295" s="2"/>
    </row>
    <row r="296" customFormat="false" ht="17.25" hidden="false" customHeight="true" outlineLevel="0" collapsed="false">
      <c r="A296" s="41" t="s">
        <v>36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61" t="n">
        <v>0.07</v>
      </c>
      <c r="M296" s="61"/>
      <c r="N296" s="61"/>
      <c r="O296" s="61"/>
      <c r="P296" s="61"/>
      <c r="Q296" s="61"/>
      <c r="R296" s="61"/>
      <c r="S296" s="61"/>
      <c r="T296" s="61" t="n">
        <v>0.01</v>
      </c>
      <c r="U296" s="61"/>
      <c r="V296" s="61"/>
      <c r="W296" s="61"/>
      <c r="X296" s="61"/>
      <c r="Y296" s="61"/>
      <c r="Z296" s="61"/>
      <c r="AA296" s="61"/>
      <c r="AB296" s="62" t="n">
        <v>0.01</v>
      </c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1" t="n">
        <v>2.57</v>
      </c>
      <c r="AS296" s="61"/>
      <c r="AT296" s="2"/>
      <c r="AU296" s="2"/>
      <c r="AV296" s="2"/>
      <c r="AW296" s="2"/>
      <c r="AX296" s="2"/>
      <c r="AY296" s="2"/>
      <c r="AZ296" s="2"/>
      <c r="BA296" s="2"/>
    </row>
    <row r="297" customFormat="false" ht="17.25" hidden="false" customHeight="true" outlineLevel="0" collapsed="false">
      <c r="A297" s="41" t="s">
        <v>37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61" t="n">
        <v>0.72</v>
      </c>
      <c r="M297" s="61"/>
      <c r="N297" s="61"/>
      <c r="O297" s="61"/>
      <c r="P297" s="61"/>
      <c r="Q297" s="61"/>
      <c r="R297" s="61"/>
      <c r="S297" s="61"/>
      <c r="T297" s="61" t="n">
        <v>1.42</v>
      </c>
      <c r="U297" s="61"/>
      <c r="V297" s="61"/>
      <c r="W297" s="61"/>
      <c r="X297" s="61"/>
      <c r="Y297" s="61"/>
      <c r="Z297" s="61"/>
      <c r="AA297" s="61"/>
      <c r="AB297" s="62" t="n">
        <v>0.2</v>
      </c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1" t="n">
        <v>0.35</v>
      </c>
      <c r="AS297" s="61"/>
      <c r="AT297" s="2"/>
      <c r="AU297" s="2"/>
      <c r="AV297" s="2"/>
      <c r="AW297" s="2"/>
      <c r="AX297" s="2"/>
      <c r="AY297" s="2"/>
      <c r="AZ297" s="2"/>
      <c r="BA297" s="2"/>
    </row>
    <row r="298" customFormat="false" ht="17.25" hidden="false" customHeight="true" outlineLevel="0" collapsed="false">
      <c r="A298" s="41" t="s">
        <v>38</v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61" t="n">
        <v>0.24</v>
      </c>
      <c r="M298" s="61"/>
      <c r="N298" s="61"/>
      <c r="O298" s="61"/>
      <c r="P298" s="61"/>
      <c r="Q298" s="61"/>
      <c r="R298" s="61"/>
      <c r="S298" s="61"/>
      <c r="T298" s="61" t="n">
        <v>0.38</v>
      </c>
      <c r="U298" s="61"/>
      <c r="V298" s="61"/>
      <c r="W298" s="61"/>
      <c r="X298" s="61"/>
      <c r="Y298" s="61"/>
      <c r="Z298" s="61"/>
      <c r="AA298" s="61"/>
      <c r="AB298" s="62" t="n">
        <v>0.95</v>
      </c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1" t="n">
        <v>0.9</v>
      </c>
      <c r="AS298" s="61"/>
      <c r="AT298" s="2"/>
      <c r="AU298" s="2"/>
      <c r="AV298" s="2"/>
      <c r="AW298" s="2"/>
      <c r="AX298" s="2"/>
      <c r="AY298" s="2"/>
      <c r="AZ298" s="2"/>
      <c r="BA298" s="2"/>
    </row>
    <row r="299" customFormat="false" ht="17.25" hidden="false" customHeight="true" outlineLevel="0" collapsed="false">
      <c r="A299" s="41" t="s">
        <v>39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61" t="n">
        <v>1.27</v>
      </c>
      <c r="M299" s="61"/>
      <c r="N299" s="61"/>
      <c r="O299" s="61"/>
      <c r="P299" s="61"/>
      <c r="Q299" s="61"/>
      <c r="R299" s="61"/>
      <c r="S299" s="61"/>
      <c r="T299" s="61" t="n">
        <v>1.69</v>
      </c>
      <c r="U299" s="61"/>
      <c r="V299" s="61"/>
      <c r="W299" s="61"/>
      <c r="X299" s="61"/>
      <c r="Y299" s="61"/>
      <c r="Z299" s="61"/>
      <c r="AA299" s="61"/>
      <c r="AB299" s="62" t="n">
        <v>1.73</v>
      </c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1" t="n">
        <v>3.86</v>
      </c>
      <c r="AS299" s="61"/>
      <c r="AT299" s="2"/>
      <c r="AU299" s="2"/>
      <c r="AV299" s="2"/>
      <c r="AW299" s="2"/>
      <c r="AX299" s="2"/>
      <c r="AY299" s="2"/>
      <c r="AZ299" s="2"/>
      <c r="BA299" s="2"/>
    </row>
    <row r="300" customFormat="false" ht="17.25" hidden="false" customHeight="true" outlineLevel="0" collapsed="false">
      <c r="A300" s="41" t="s">
        <v>40</v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61" t="n">
        <v>0.52</v>
      </c>
      <c r="M300" s="61"/>
      <c r="N300" s="61"/>
      <c r="O300" s="61"/>
      <c r="P300" s="61"/>
      <c r="Q300" s="61"/>
      <c r="R300" s="61"/>
      <c r="S300" s="61"/>
      <c r="T300" s="61" t="n">
        <v>0.98</v>
      </c>
      <c r="U300" s="61"/>
      <c r="V300" s="61"/>
      <c r="W300" s="61"/>
      <c r="X300" s="61"/>
      <c r="Y300" s="61"/>
      <c r="Z300" s="61"/>
      <c r="AA300" s="61"/>
      <c r="AB300" s="62" t="n">
        <v>0.13</v>
      </c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1" t="n">
        <v>3.38</v>
      </c>
      <c r="AS300" s="61"/>
      <c r="AT300" s="2"/>
      <c r="AU300" s="2"/>
      <c r="AV300" s="2"/>
      <c r="AW300" s="2"/>
      <c r="AX300" s="2"/>
      <c r="AY300" s="2"/>
      <c r="AZ300" s="2"/>
      <c r="BA300" s="2"/>
    </row>
    <row r="301" customFormat="false" ht="17.25" hidden="false" customHeight="true" outlineLevel="0" collapsed="false">
      <c r="A301" s="41" t="s">
        <v>41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61" t="n">
        <v>3</v>
      </c>
      <c r="M301" s="61"/>
      <c r="N301" s="61"/>
      <c r="O301" s="61"/>
      <c r="P301" s="61"/>
      <c r="Q301" s="61"/>
      <c r="R301" s="61"/>
      <c r="S301" s="61"/>
      <c r="T301" s="61" t="n">
        <v>1.48</v>
      </c>
      <c r="U301" s="61"/>
      <c r="V301" s="61"/>
      <c r="W301" s="61"/>
      <c r="X301" s="61"/>
      <c r="Y301" s="61"/>
      <c r="Z301" s="61"/>
      <c r="AA301" s="61"/>
      <c r="AB301" s="62" t="n">
        <v>1.49</v>
      </c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1" t="n">
        <v>3.24</v>
      </c>
      <c r="AS301" s="61"/>
      <c r="AT301" s="2"/>
      <c r="AU301" s="2"/>
      <c r="AV301" s="2"/>
      <c r="AW301" s="2"/>
      <c r="AX301" s="2"/>
      <c r="AY301" s="2"/>
      <c r="AZ301" s="2"/>
      <c r="BA301" s="2"/>
    </row>
    <row r="302" customFormat="false" ht="17.25" hidden="false" customHeight="true" outlineLevel="0" collapsed="false">
      <c r="A302" s="41" t="s">
        <v>42</v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61" t="n">
        <v>0.42</v>
      </c>
      <c r="M302" s="61"/>
      <c r="N302" s="61"/>
      <c r="O302" s="61"/>
      <c r="P302" s="61"/>
      <c r="Q302" s="61"/>
      <c r="R302" s="61"/>
      <c r="S302" s="61"/>
      <c r="T302" s="61" t="n">
        <v>0.68</v>
      </c>
      <c r="U302" s="61"/>
      <c r="V302" s="61"/>
      <c r="W302" s="61"/>
      <c r="X302" s="61"/>
      <c r="Y302" s="61"/>
      <c r="Z302" s="61"/>
      <c r="AA302" s="61"/>
      <c r="AB302" s="62" t="n">
        <v>0.09</v>
      </c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1" t="n">
        <v>0.65</v>
      </c>
      <c r="AS302" s="61"/>
      <c r="AT302" s="2"/>
      <c r="AU302" s="2"/>
      <c r="AV302" s="2"/>
      <c r="AW302" s="2"/>
      <c r="AX302" s="2"/>
      <c r="AY302" s="2"/>
      <c r="AZ302" s="2"/>
      <c r="BA302" s="2"/>
    </row>
    <row r="303" customFormat="false" ht="17.25" hidden="false" customHeight="true" outlineLevel="0" collapsed="false">
      <c r="A303" s="41" t="s">
        <v>43</v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61" t="n">
        <v>0.52</v>
      </c>
      <c r="M303" s="61"/>
      <c r="N303" s="61"/>
      <c r="O303" s="61"/>
      <c r="P303" s="61"/>
      <c r="Q303" s="61"/>
      <c r="R303" s="61"/>
      <c r="S303" s="61"/>
      <c r="T303" s="61" t="n">
        <v>0.66</v>
      </c>
      <c r="U303" s="61"/>
      <c r="V303" s="61"/>
      <c r="W303" s="61"/>
      <c r="X303" s="61"/>
      <c r="Y303" s="61"/>
      <c r="Z303" s="61"/>
      <c r="AA303" s="61"/>
      <c r="AB303" s="62" t="n">
        <v>0.34</v>
      </c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1" t="n">
        <v>0.84</v>
      </c>
      <c r="AS303" s="61"/>
      <c r="AT303" s="2"/>
      <c r="AU303" s="2"/>
      <c r="AV303" s="2"/>
      <c r="AW303" s="2"/>
      <c r="AX303" s="2"/>
      <c r="AY303" s="2"/>
      <c r="AZ303" s="2"/>
      <c r="BA303" s="2"/>
    </row>
    <row r="304" customFormat="false" ht="17.25" hidden="false" customHeight="true" outlineLevel="0" collapsed="false">
      <c r="A304" s="41" t="s">
        <v>44</v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61" t="n">
        <v>1.12</v>
      </c>
      <c r="M304" s="61"/>
      <c r="N304" s="61"/>
      <c r="O304" s="61"/>
      <c r="P304" s="61"/>
      <c r="Q304" s="61"/>
      <c r="R304" s="61"/>
      <c r="S304" s="61"/>
      <c r="T304" s="61" t="n">
        <v>1.12</v>
      </c>
      <c r="U304" s="61"/>
      <c r="V304" s="61"/>
      <c r="W304" s="61"/>
      <c r="X304" s="61"/>
      <c r="Y304" s="61"/>
      <c r="Z304" s="61"/>
      <c r="AA304" s="61"/>
      <c r="AB304" s="62" t="n">
        <v>0.76</v>
      </c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1" t="n">
        <v>4.03</v>
      </c>
      <c r="AS304" s="61"/>
      <c r="AT304" s="2"/>
      <c r="AU304" s="2"/>
      <c r="AV304" s="2"/>
      <c r="AW304" s="2"/>
      <c r="AX304" s="2"/>
      <c r="AY304" s="2"/>
      <c r="AZ304" s="2"/>
      <c r="BA304" s="2"/>
    </row>
    <row r="305" customFormat="false" ht="17.25" hidden="false" customHeight="true" outlineLevel="0" collapsed="false">
      <c r="A305" s="41" t="s">
        <v>45</v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61" t="n">
        <v>0.63</v>
      </c>
      <c r="M305" s="61"/>
      <c r="N305" s="61"/>
      <c r="O305" s="61"/>
      <c r="P305" s="61"/>
      <c r="Q305" s="61"/>
      <c r="R305" s="61"/>
      <c r="S305" s="61"/>
      <c r="T305" s="61" t="n">
        <v>0.57</v>
      </c>
      <c r="U305" s="61"/>
      <c r="V305" s="61"/>
      <c r="W305" s="61"/>
      <c r="X305" s="61"/>
      <c r="Y305" s="61"/>
      <c r="Z305" s="61"/>
      <c r="AA305" s="61"/>
      <c r="AB305" s="62" t="n">
        <v>0.9</v>
      </c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1" t="n">
        <v>1.33</v>
      </c>
      <c r="AS305" s="61"/>
      <c r="AT305" s="2"/>
      <c r="AU305" s="2"/>
      <c r="AV305" s="2"/>
      <c r="AW305" s="2"/>
      <c r="AX305" s="2"/>
      <c r="AY305" s="2"/>
      <c r="AZ305" s="2"/>
      <c r="BA305" s="2"/>
    </row>
    <row r="306" customFormat="false" ht="17.25" hidden="false" customHeight="true" outlineLevel="0" collapsed="false">
      <c r="A306" s="41" t="s">
        <v>46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61" t="n">
        <v>0.56</v>
      </c>
      <c r="M306" s="61"/>
      <c r="N306" s="61"/>
      <c r="O306" s="61"/>
      <c r="P306" s="61"/>
      <c r="Q306" s="61"/>
      <c r="R306" s="61"/>
      <c r="S306" s="61"/>
      <c r="T306" s="61" t="n">
        <v>1.14</v>
      </c>
      <c r="U306" s="61"/>
      <c r="V306" s="61"/>
      <c r="W306" s="61"/>
      <c r="X306" s="61"/>
      <c r="Y306" s="61"/>
      <c r="Z306" s="61"/>
      <c r="AA306" s="61"/>
      <c r="AB306" s="62" t="n">
        <v>0.02</v>
      </c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1" t="n">
        <v>0.52</v>
      </c>
      <c r="AS306" s="61"/>
      <c r="AT306" s="2"/>
      <c r="AU306" s="2"/>
      <c r="AV306" s="2"/>
      <c r="AW306" s="2"/>
      <c r="AX306" s="2"/>
      <c r="AY306" s="2"/>
      <c r="AZ306" s="2"/>
      <c r="BA306" s="2"/>
    </row>
    <row r="307" customFormat="false" ht="17.25" hidden="false" customHeight="true" outlineLevel="0" collapsed="false">
      <c r="A307" s="41" t="s">
        <v>47</v>
      </c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61" t="n">
        <v>0.59</v>
      </c>
      <c r="M307" s="61"/>
      <c r="N307" s="61"/>
      <c r="O307" s="61"/>
      <c r="P307" s="61"/>
      <c r="Q307" s="61"/>
      <c r="R307" s="61"/>
      <c r="S307" s="61"/>
      <c r="T307" s="61" t="n">
        <v>0.81</v>
      </c>
      <c r="U307" s="61"/>
      <c r="V307" s="61"/>
      <c r="W307" s="61"/>
      <c r="X307" s="61"/>
      <c r="Y307" s="61"/>
      <c r="Z307" s="61"/>
      <c r="AA307" s="61"/>
      <c r="AB307" s="62" t="n">
        <v>1.27</v>
      </c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1" t="n">
        <v>2.36</v>
      </c>
      <c r="AS307" s="61"/>
      <c r="AT307" s="2"/>
      <c r="AU307" s="2"/>
      <c r="AV307" s="2"/>
      <c r="AW307" s="2"/>
      <c r="AX307" s="2"/>
      <c r="AY307" s="2"/>
      <c r="AZ307" s="2"/>
      <c r="BA307" s="2"/>
    </row>
    <row r="308" customFormat="false" ht="17.25" hidden="false" customHeight="true" outlineLevel="0" collapsed="false">
      <c r="A308" s="41" t="s">
        <v>48</v>
      </c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61" t="n">
        <v>1.32</v>
      </c>
      <c r="M308" s="61"/>
      <c r="N308" s="61"/>
      <c r="O308" s="61"/>
      <c r="P308" s="61"/>
      <c r="Q308" s="61"/>
      <c r="R308" s="61"/>
      <c r="S308" s="61"/>
      <c r="T308" s="61" t="n">
        <v>1.38</v>
      </c>
      <c r="U308" s="61"/>
      <c r="V308" s="61"/>
      <c r="W308" s="61"/>
      <c r="X308" s="61"/>
      <c r="Y308" s="61"/>
      <c r="Z308" s="61"/>
      <c r="AA308" s="61"/>
      <c r="AB308" s="62" t="n">
        <v>1.67</v>
      </c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1" t="n">
        <v>1.82</v>
      </c>
      <c r="AS308" s="61"/>
      <c r="AT308" s="2"/>
      <c r="AU308" s="2"/>
      <c r="AV308" s="2"/>
      <c r="AW308" s="2"/>
      <c r="AX308" s="2"/>
      <c r="AY308" s="2"/>
      <c r="AZ308" s="2"/>
      <c r="BA308" s="2"/>
    </row>
    <row r="309" customFormat="false" ht="17.25" hidden="false" customHeight="true" outlineLevel="0" collapsed="false">
      <c r="A309" s="41" t="s">
        <v>49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61" t="n">
        <v>0.37</v>
      </c>
      <c r="M309" s="61"/>
      <c r="N309" s="61"/>
      <c r="O309" s="61"/>
      <c r="P309" s="61"/>
      <c r="Q309" s="61"/>
      <c r="R309" s="61"/>
      <c r="S309" s="61"/>
      <c r="T309" s="61" t="n">
        <v>0.89</v>
      </c>
      <c r="U309" s="61"/>
      <c r="V309" s="61"/>
      <c r="W309" s="61"/>
      <c r="X309" s="61"/>
      <c r="Y309" s="61"/>
      <c r="Z309" s="61"/>
      <c r="AA309" s="61"/>
      <c r="AB309" s="62" t="n">
        <v>0.84</v>
      </c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1" t="n">
        <v>2.44</v>
      </c>
      <c r="AS309" s="61"/>
      <c r="AT309" s="2"/>
      <c r="AU309" s="2"/>
      <c r="AV309" s="2"/>
      <c r="AW309" s="2"/>
      <c r="AX309" s="2"/>
      <c r="AY309" s="2"/>
      <c r="AZ309" s="2"/>
      <c r="BA309" s="2"/>
    </row>
    <row r="310" customFormat="false" ht="17.25" hidden="false" customHeight="true" outlineLevel="0" collapsed="false">
      <c r="A310" s="41" t="s">
        <v>50</v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61" t="n">
        <v>1.35</v>
      </c>
      <c r="M310" s="61"/>
      <c r="N310" s="61"/>
      <c r="O310" s="61"/>
      <c r="P310" s="61"/>
      <c r="Q310" s="61"/>
      <c r="R310" s="61"/>
      <c r="S310" s="61"/>
      <c r="T310" s="61" t="n">
        <v>1.75</v>
      </c>
      <c r="U310" s="61"/>
      <c r="V310" s="61"/>
      <c r="W310" s="61"/>
      <c r="X310" s="61"/>
      <c r="Y310" s="61"/>
      <c r="Z310" s="61"/>
      <c r="AA310" s="61"/>
      <c r="AB310" s="62" t="n">
        <v>0.67</v>
      </c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1" t="n">
        <v>0.7</v>
      </c>
      <c r="AS310" s="61"/>
      <c r="AT310" s="2"/>
      <c r="AU310" s="2"/>
      <c r="AV310" s="2"/>
      <c r="AW310" s="2"/>
      <c r="AX310" s="2"/>
      <c r="AY310" s="2"/>
      <c r="AZ310" s="2"/>
      <c r="BA310" s="2"/>
    </row>
    <row r="311" customFormat="false" ht="17.25" hidden="false" customHeight="true" outlineLevel="0" collapsed="false">
      <c r="A311" s="41" t="s">
        <v>51</v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61" t="n">
        <v>0.91</v>
      </c>
      <c r="M311" s="61"/>
      <c r="N311" s="61"/>
      <c r="O311" s="61"/>
      <c r="P311" s="61"/>
      <c r="Q311" s="61"/>
      <c r="R311" s="61"/>
      <c r="S311" s="61"/>
      <c r="T311" s="61" t="n">
        <v>0.88</v>
      </c>
      <c r="U311" s="61"/>
      <c r="V311" s="61"/>
      <c r="W311" s="61"/>
      <c r="X311" s="61"/>
      <c r="Y311" s="61"/>
      <c r="Z311" s="61"/>
      <c r="AA311" s="61"/>
      <c r="AB311" s="62" t="n">
        <v>1.45</v>
      </c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1" t="n">
        <v>0.31</v>
      </c>
      <c r="AS311" s="61"/>
      <c r="AT311" s="2"/>
      <c r="AU311" s="2"/>
      <c r="AV311" s="2"/>
      <c r="AW311" s="2"/>
      <c r="AX311" s="2"/>
      <c r="AY311" s="2"/>
      <c r="AZ311" s="2"/>
      <c r="BA311" s="2"/>
    </row>
    <row r="312" customFormat="false" ht="17.25" hidden="false" customHeight="true" outlineLevel="0" collapsed="false">
      <c r="A312" s="41" t="s">
        <v>52</v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61" t="n">
        <v>0.3</v>
      </c>
      <c r="M312" s="61"/>
      <c r="N312" s="61"/>
      <c r="O312" s="61"/>
      <c r="P312" s="61"/>
      <c r="Q312" s="61"/>
      <c r="R312" s="61"/>
      <c r="S312" s="61"/>
      <c r="T312" s="61" t="n">
        <v>0.19</v>
      </c>
      <c r="U312" s="61"/>
      <c r="V312" s="61"/>
      <c r="W312" s="61"/>
      <c r="X312" s="61"/>
      <c r="Y312" s="61"/>
      <c r="Z312" s="61"/>
      <c r="AA312" s="61"/>
      <c r="AB312" s="62" t="n">
        <v>1.03</v>
      </c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1" t="n">
        <v>0.75</v>
      </c>
      <c r="AS312" s="61"/>
      <c r="AT312" s="2"/>
      <c r="AU312" s="2"/>
      <c r="AV312" s="2"/>
      <c r="AW312" s="2"/>
      <c r="AX312" s="2"/>
      <c r="AY312" s="2"/>
      <c r="AZ312" s="2"/>
      <c r="BA312" s="2"/>
    </row>
    <row r="313" customFormat="false" ht="17.25" hidden="false" customHeight="true" outlineLevel="0" collapsed="false">
      <c r="A313" s="41" t="s">
        <v>53</v>
      </c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61" t="n">
        <v>1.59</v>
      </c>
      <c r="M313" s="61"/>
      <c r="N313" s="61"/>
      <c r="O313" s="61"/>
      <c r="P313" s="61"/>
      <c r="Q313" s="61"/>
      <c r="R313" s="61"/>
      <c r="S313" s="61"/>
      <c r="T313" s="61" t="n">
        <v>1.64</v>
      </c>
      <c r="U313" s="61"/>
      <c r="V313" s="61"/>
      <c r="W313" s="61"/>
      <c r="X313" s="61"/>
      <c r="Y313" s="61"/>
      <c r="Z313" s="61"/>
      <c r="AA313" s="61"/>
      <c r="AB313" s="62" t="n">
        <v>0.89</v>
      </c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1" t="n">
        <v>2.14</v>
      </c>
      <c r="AS313" s="61"/>
      <c r="AT313" s="2"/>
      <c r="AU313" s="2"/>
      <c r="AV313" s="2"/>
      <c r="AW313" s="2"/>
      <c r="AX313" s="2"/>
      <c r="AY313" s="2"/>
      <c r="AZ313" s="2"/>
      <c r="BA313" s="2"/>
    </row>
    <row r="314" customFormat="false" ht="17.25" hidden="false" customHeight="true" outlineLevel="0" collapsed="false">
      <c r="A314" s="41" t="s">
        <v>54</v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61" t="n">
        <v>1.9</v>
      </c>
      <c r="M314" s="61"/>
      <c r="N314" s="61"/>
      <c r="O314" s="61"/>
      <c r="P314" s="61"/>
      <c r="Q314" s="61"/>
      <c r="R314" s="61"/>
      <c r="S314" s="61"/>
      <c r="T314" s="61" t="n">
        <v>2.12</v>
      </c>
      <c r="U314" s="61"/>
      <c r="V314" s="61"/>
      <c r="W314" s="61"/>
      <c r="X314" s="61"/>
      <c r="Y314" s="61"/>
      <c r="Z314" s="61"/>
      <c r="AA314" s="61"/>
      <c r="AB314" s="62" t="n">
        <v>2.2</v>
      </c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1" t="n">
        <v>1.56</v>
      </c>
      <c r="AS314" s="61"/>
      <c r="AT314" s="2"/>
      <c r="AU314" s="2"/>
      <c r="AV314" s="2"/>
      <c r="AW314" s="2"/>
      <c r="AX314" s="2"/>
      <c r="AY314" s="2"/>
      <c r="AZ314" s="2"/>
      <c r="BA314" s="2"/>
    </row>
    <row r="315" customFormat="false" ht="17.25" hidden="false" customHeight="true" outlineLevel="0" collapsed="false">
      <c r="A315" s="41" t="s">
        <v>55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61" t="n">
        <v>1.19</v>
      </c>
      <c r="M315" s="61"/>
      <c r="N315" s="61"/>
      <c r="O315" s="61"/>
      <c r="P315" s="61"/>
      <c r="Q315" s="61"/>
      <c r="R315" s="61"/>
      <c r="S315" s="61"/>
      <c r="T315" s="61" t="n">
        <v>1.72</v>
      </c>
      <c r="U315" s="61"/>
      <c r="V315" s="61"/>
      <c r="W315" s="61"/>
      <c r="X315" s="61"/>
      <c r="Y315" s="61"/>
      <c r="Z315" s="61"/>
      <c r="AA315" s="61"/>
      <c r="AB315" s="62" t="n">
        <v>1.71</v>
      </c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1" t="n">
        <v>3.34</v>
      </c>
      <c r="AS315" s="61"/>
      <c r="AT315" s="2"/>
      <c r="AU315" s="2"/>
      <c r="AV315" s="2"/>
      <c r="AW315" s="2"/>
      <c r="AX315" s="2"/>
      <c r="AY315" s="2"/>
      <c r="AZ315" s="2"/>
      <c r="BA315" s="2"/>
    </row>
    <row r="316" customFormat="false" ht="17.25" hidden="false" customHeight="true" outlineLevel="0" collapsed="false">
      <c r="A316" s="41" t="s">
        <v>56</v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61" t="n">
        <v>2.01</v>
      </c>
      <c r="M316" s="61"/>
      <c r="N316" s="61"/>
      <c r="O316" s="61"/>
      <c r="P316" s="61"/>
      <c r="Q316" s="61"/>
      <c r="R316" s="61"/>
      <c r="S316" s="61"/>
      <c r="T316" s="61" t="n">
        <v>1.94</v>
      </c>
      <c r="U316" s="61"/>
      <c r="V316" s="61"/>
      <c r="W316" s="61"/>
      <c r="X316" s="61"/>
      <c r="Y316" s="61"/>
      <c r="Z316" s="61"/>
      <c r="AA316" s="61"/>
      <c r="AB316" s="62" t="n">
        <v>2.14</v>
      </c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1" t="n">
        <v>2.03</v>
      </c>
      <c r="AS316" s="61"/>
      <c r="AT316" s="2"/>
      <c r="AU316" s="2"/>
      <c r="AV316" s="2"/>
      <c r="AW316" s="2"/>
      <c r="AX316" s="2"/>
      <c r="AY316" s="2"/>
      <c r="AZ316" s="2"/>
      <c r="BA316" s="2"/>
    </row>
    <row r="317" customFormat="false" ht="17.25" hidden="false" customHeight="true" outlineLevel="0" collapsed="false">
      <c r="A317" s="41" t="s">
        <v>57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61" t="n">
        <v>1.03</v>
      </c>
      <c r="M317" s="61"/>
      <c r="N317" s="61"/>
      <c r="O317" s="61"/>
      <c r="P317" s="61"/>
      <c r="Q317" s="61"/>
      <c r="R317" s="61"/>
      <c r="S317" s="61"/>
      <c r="T317" s="61" t="n">
        <v>1.11</v>
      </c>
      <c r="U317" s="61"/>
      <c r="V317" s="61"/>
      <c r="W317" s="61"/>
      <c r="X317" s="61"/>
      <c r="Y317" s="61"/>
      <c r="Z317" s="61"/>
      <c r="AA317" s="61"/>
      <c r="AB317" s="62" t="n">
        <v>2.36</v>
      </c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1" t="n">
        <v>0.1</v>
      </c>
      <c r="AS317" s="61"/>
      <c r="AT317" s="2"/>
      <c r="AU317" s="2"/>
      <c r="AV317" s="2"/>
      <c r="AW317" s="2"/>
      <c r="AX317" s="2"/>
      <c r="AY317" s="2"/>
      <c r="AZ317" s="2"/>
      <c r="BA317" s="2"/>
    </row>
    <row r="318" customFormat="false" ht="17.25" hidden="false" customHeight="true" outlineLevel="0" collapsed="false">
      <c r="A318" s="43" t="s">
        <v>657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63" t="n">
        <v>4.88</v>
      </c>
      <c r="M318" s="63"/>
      <c r="N318" s="63"/>
      <c r="O318" s="63"/>
      <c r="P318" s="63"/>
      <c r="Q318" s="63"/>
      <c r="R318" s="63"/>
      <c r="S318" s="63"/>
      <c r="T318" s="63" t="n">
        <v>3.4</v>
      </c>
      <c r="U318" s="63"/>
      <c r="V318" s="63"/>
      <c r="W318" s="63"/>
      <c r="X318" s="63"/>
      <c r="Y318" s="63"/>
      <c r="Z318" s="63"/>
      <c r="AA318" s="63"/>
      <c r="AB318" s="64" t="n">
        <v>4.49</v>
      </c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3" t="n">
        <v>1.6</v>
      </c>
      <c r="AS318" s="63"/>
      <c r="AT318" s="2"/>
      <c r="AU318" s="2"/>
      <c r="AV318" s="2"/>
      <c r="AW318" s="2"/>
      <c r="AX318" s="2"/>
      <c r="AY318" s="2"/>
      <c r="AZ318" s="2"/>
      <c r="BA318" s="2"/>
    </row>
    <row r="319" customFormat="false" ht="62.5" hidden="false" customHeight="true" outlineLevel="0" collapsed="false">
      <c r="A319" s="65" t="s">
        <v>824</v>
      </c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6" t="s">
        <v>825</v>
      </c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2"/>
      <c r="BA319" s="2"/>
    </row>
    <row r="320" customFormat="false" ht="17.25" hidden="false" customHeight="true" outlineLevel="0" collapsed="false">
      <c r="A320" s="57" t="s">
        <v>543</v>
      </c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8" t="s">
        <v>823</v>
      </c>
      <c r="M320" s="58"/>
      <c r="N320" s="58"/>
      <c r="O320" s="58"/>
      <c r="P320" s="58"/>
      <c r="Q320" s="58"/>
      <c r="R320" s="58"/>
      <c r="S320" s="58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2"/>
      <c r="AU320" s="2"/>
      <c r="AV320" s="2"/>
      <c r="AW320" s="2"/>
      <c r="AX320" s="2"/>
      <c r="AY320" s="2"/>
      <c r="AZ320" s="2"/>
      <c r="BA320" s="2"/>
    </row>
    <row r="321" customFormat="false" ht="17.25" hidden="false" customHeight="true" outlineLevel="0" collapsed="false">
      <c r="A321" s="38" t="s">
        <v>27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59" t="n">
        <v>0.9</v>
      </c>
      <c r="M321" s="59"/>
      <c r="N321" s="59"/>
      <c r="O321" s="59"/>
      <c r="P321" s="59"/>
      <c r="Q321" s="59"/>
      <c r="R321" s="59"/>
      <c r="S321" s="59"/>
      <c r="T321" s="59" t="n">
        <v>1.96</v>
      </c>
      <c r="U321" s="59"/>
      <c r="V321" s="59"/>
      <c r="W321" s="59"/>
      <c r="X321" s="59"/>
      <c r="Y321" s="59"/>
      <c r="Z321" s="59"/>
      <c r="AA321" s="59"/>
      <c r="AB321" s="60" t="n">
        <v>3.09</v>
      </c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59" t="n">
        <v>2.86</v>
      </c>
      <c r="AS321" s="59"/>
      <c r="AT321" s="2"/>
      <c r="AU321" s="2"/>
      <c r="AV321" s="2"/>
      <c r="AW321" s="2"/>
      <c r="AX321" s="2"/>
      <c r="AY321" s="2"/>
      <c r="AZ321" s="2"/>
      <c r="BA321" s="2"/>
    </row>
    <row r="322" customFormat="false" ht="17.25" hidden="false" customHeight="true" outlineLevel="0" collapsed="false">
      <c r="A322" s="41" t="s">
        <v>28</v>
      </c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61" t="n">
        <v>0.83</v>
      </c>
      <c r="M322" s="61"/>
      <c r="N322" s="61"/>
      <c r="O322" s="61"/>
      <c r="P322" s="61"/>
      <c r="Q322" s="61"/>
      <c r="R322" s="61"/>
      <c r="S322" s="61"/>
      <c r="T322" s="61" t="n">
        <v>0.03</v>
      </c>
      <c r="U322" s="61"/>
      <c r="V322" s="61"/>
      <c r="W322" s="61"/>
      <c r="X322" s="61"/>
      <c r="Y322" s="61"/>
      <c r="Z322" s="61"/>
      <c r="AA322" s="61"/>
      <c r="AB322" s="62" t="n">
        <v>1.47</v>
      </c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1" t="n">
        <v>0.21</v>
      </c>
      <c r="AS322" s="61"/>
      <c r="AT322" s="2"/>
      <c r="AU322" s="2"/>
      <c r="AV322" s="2"/>
      <c r="AW322" s="2"/>
      <c r="AX322" s="2"/>
      <c r="AY322" s="2"/>
      <c r="AZ322" s="2"/>
      <c r="BA322" s="2"/>
    </row>
    <row r="323" customFormat="false" ht="17.25" hidden="false" customHeight="true" outlineLevel="0" collapsed="false">
      <c r="A323" s="41" t="s">
        <v>29</v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61" t="n">
        <v>1.41</v>
      </c>
      <c r="M323" s="61"/>
      <c r="N323" s="61"/>
      <c r="O323" s="61"/>
      <c r="P323" s="61"/>
      <c r="Q323" s="61"/>
      <c r="R323" s="61"/>
      <c r="S323" s="61"/>
      <c r="T323" s="61" t="n">
        <v>1.46</v>
      </c>
      <c r="U323" s="61"/>
      <c r="V323" s="61"/>
      <c r="W323" s="61"/>
      <c r="X323" s="61"/>
      <c r="Y323" s="61"/>
      <c r="Z323" s="61"/>
      <c r="AA323" s="61"/>
      <c r="AB323" s="62" t="n">
        <v>0.67</v>
      </c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1" t="n">
        <v>0.69</v>
      </c>
      <c r="AS323" s="61"/>
      <c r="AT323" s="2"/>
      <c r="AU323" s="2"/>
      <c r="AV323" s="2"/>
      <c r="AW323" s="2"/>
      <c r="AX323" s="2"/>
      <c r="AY323" s="2"/>
      <c r="AZ323" s="2"/>
      <c r="BA323" s="2"/>
    </row>
    <row r="324" customFormat="false" ht="17.25" hidden="false" customHeight="true" outlineLevel="0" collapsed="false">
      <c r="A324" s="41" t="s">
        <v>30</v>
      </c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61" t="n">
        <v>0.86</v>
      </c>
      <c r="M324" s="61"/>
      <c r="N324" s="61"/>
      <c r="O324" s="61"/>
      <c r="P324" s="61"/>
      <c r="Q324" s="61"/>
      <c r="R324" s="61"/>
      <c r="S324" s="61"/>
      <c r="T324" s="61" t="n">
        <v>1.02</v>
      </c>
      <c r="U324" s="61"/>
      <c r="V324" s="61"/>
      <c r="W324" s="61"/>
      <c r="X324" s="61"/>
      <c r="Y324" s="61"/>
      <c r="Z324" s="61"/>
      <c r="AA324" s="61"/>
      <c r="AB324" s="62" t="n">
        <v>3.53</v>
      </c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1" t="n">
        <v>3.03</v>
      </c>
      <c r="AS324" s="61"/>
      <c r="AT324" s="2"/>
      <c r="AU324" s="2"/>
      <c r="AV324" s="2"/>
      <c r="AW324" s="2"/>
      <c r="AX324" s="2"/>
      <c r="AY324" s="2"/>
      <c r="AZ324" s="2"/>
      <c r="BA324" s="2"/>
    </row>
    <row r="325" customFormat="false" ht="17.25" hidden="false" customHeight="true" outlineLevel="0" collapsed="false">
      <c r="A325" s="41" t="s">
        <v>31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61" t="n">
        <v>1.78</v>
      </c>
      <c r="M325" s="61"/>
      <c r="N325" s="61"/>
      <c r="O325" s="61"/>
      <c r="P325" s="61"/>
      <c r="Q325" s="61"/>
      <c r="R325" s="61"/>
      <c r="S325" s="61"/>
      <c r="T325" s="61" t="n">
        <v>2.17</v>
      </c>
      <c r="U325" s="61"/>
      <c r="V325" s="61"/>
      <c r="W325" s="61"/>
      <c r="X325" s="61"/>
      <c r="Y325" s="61"/>
      <c r="Z325" s="61"/>
      <c r="AA325" s="61"/>
      <c r="AB325" s="62" t="n">
        <v>4.28</v>
      </c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1" t="n">
        <v>5.46</v>
      </c>
      <c r="AS325" s="61"/>
      <c r="AT325" s="2"/>
      <c r="AU325" s="2"/>
      <c r="AV325" s="2"/>
      <c r="AW325" s="2"/>
      <c r="AX325" s="2"/>
      <c r="AY325" s="2"/>
      <c r="AZ325" s="2"/>
      <c r="BA325" s="2"/>
    </row>
    <row r="326" customFormat="false" ht="17.25" hidden="false" customHeight="true" outlineLevel="0" collapsed="false">
      <c r="A326" s="41" t="s">
        <v>32</v>
      </c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61" t="n">
        <v>0.68</v>
      </c>
      <c r="M326" s="61"/>
      <c r="N326" s="61"/>
      <c r="O326" s="61"/>
      <c r="P326" s="61"/>
      <c r="Q326" s="61"/>
      <c r="R326" s="61"/>
      <c r="S326" s="61"/>
      <c r="T326" s="61" t="n">
        <v>0.23</v>
      </c>
      <c r="U326" s="61"/>
      <c r="V326" s="61"/>
      <c r="W326" s="61"/>
      <c r="X326" s="61"/>
      <c r="Y326" s="61"/>
      <c r="Z326" s="61"/>
      <c r="AA326" s="61"/>
      <c r="AB326" s="62" t="n">
        <v>1.91</v>
      </c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1" t="n">
        <v>3.44</v>
      </c>
      <c r="AS326" s="61"/>
      <c r="AT326" s="2"/>
      <c r="AU326" s="2"/>
      <c r="AV326" s="2"/>
      <c r="AW326" s="2"/>
      <c r="AX326" s="2"/>
      <c r="AY326" s="2"/>
      <c r="AZ326" s="2"/>
      <c r="BA326" s="2"/>
    </row>
    <row r="327" customFormat="false" ht="17.25" hidden="false" customHeight="true" outlineLevel="0" collapsed="false">
      <c r="A327" s="41" t="s">
        <v>33</v>
      </c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61" t="n">
        <v>0.79</v>
      </c>
      <c r="M327" s="61"/>
      <c r="N327" s="61"/>
      <c r="O327" s="61"/>
      <c r="P327" s="61"/>
      <c r="Q327" s="61"/>
      <c r="R327" s="61"/>
      <c r="S327" s="61"/>
      <c r="T327" s="61" t="n">
        <v>1.72</v>
      </c>
      <c r="U327" s="61"/>
      <c r="V327" s="61"/>
      <c r="W327" s="61"/>
      <c r="X327" s="61"/>
      <c r="Y327" s="61"/>
      <c r="Z327" s="61"/>
      <c r="AA327" s="61"/>
      <c r="AB327" s="62" t="n">
        <v>3.53</v>
      </c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1" t="n">
        <v>7.62</v>
      </c>
      <c r="AS327" s="61"/>
      <c r="AT327" s="2"/>
      <c r="AU327" s="2"/>
      <c r="AV327" s="2"/>
      <c r="AW327" s="2"/>
      <c r="AX327" s="2"/>
      <c r="AY327" s="2"/>
      <c r="AZ327" s="2"/>
      <c r="BA327" s="2"/>
    </row>
    <row r="328" customFormat="false" ht="17.25" hidden="false" customHeight="true" outlineLevel="0" collapsed="false">
      <c r="A328" s="41" t="s">
        <v>34</v>
      </c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61" t="n">
        <v>0.84</v>
      </c>
      <c r="M328" s="61"/>
      <c r="N328" s="61"/>
      <c r="O328" s="61"/>
      <c r="P328" s="61"/>
      <c r="Q328" s="61"/>
      <c r="R328" s="61"/>
      <c r="S328" s="61"/>
      <c r="T328" s="61" t="n">
        <v>0.28</v>
      </c>
      <c r="U328" s="61"/>
      <c r="V328" s="61"/>
      <c r="W328" s="61"/>
      <c r="X328" s="61"/>
      <c r="Y328" s="61"/>
      <c r="Z328" s="61"/>
      <c r="AA328" s="61"/>
      <c r="AB328" s="62" t="n">
        <v>1.8</v>
      </c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1" t="n">
        <v>1.5</v>
      </c>
      <c r="AS328" s="61"/>
      <c r="AT328" s="2"/>
      <c r="AU328" s="2"/>
      <c r="AV328" s="2"/>
      <c r="AW328" s="2"/>
      <c r="AX328" s="2"/>
      <c r="AY328" s="2"/>
      <c r="AZ328" s="2"/>
      <c r="BA328" s="2"/>
    </row>
    <row r="329" customFormat="false" ht="17.25" hidden="false" customHeight="true" outlineLevel="0" collapsed="false">
      <c r="A329" s="41" t="s">
        <v>35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61" t="n">
        <v>3.97</v>
      </c>
      <c r="M329" s="61"/>
      <c r="N329" s="61"/>
      <c r="O329" s="61"/>
      <c r="P329" s="61"/>
      <c r="Q329" s="61"/>
      <c r="R329" s="61"/>
      <c r="S329" s="61"/>
      <c r="T329" s="61" t="n">
        <v>3.52</v>
      </c>
      <c r="U329" s="61"/>
      <c r="V329" s="61"/>
      <c r="W329" s="61"/>
      <c r="X329" s="61"/>
      <c r="Y329" s="61"/>
      <c r="Z329" s="61"/>
      <c r="AA329" s="61"/>
      <c r="AB329" s="62" t="n">
        <v>1.26</v>
      </c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1" t="n">
        <v>1.73</v>
      </c>
      <c r="AS329" s="61"/>
      <c r="AT329" s="2"/>
      <c r="AU329" s="2"/>
      <c r="AV329" s="2"/>
      <c r="AW329" s="2"/>
      <c r="AX329" s="2"/>
      <c r="AY329" s="2"/>
      <c r="AZ329" s="2"/>
      <c r="BA329" s="2"/>
    </row>
    <row r="330" customFormat="false" ht="17.25" hidden="false" customHeight="true" outlineLevel="0" collapsed="false">
      <c r="A330" s="41" t="s">
        <v>36</v>
      </c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61" t="n">
        <v>0.48</v>
      </c>
      <c r="M330" s="61"/>
      <c r="N330" s="61"/>
      <c r="O330" s="61"/>
      <c r="P330" s="61"/>
      <c r="Q330" s="61"/>
      <c r="R330" s="61"/>
      <c r="S330" s="61"/>
      <c r="T330" s="61" t="n">
        <v>0.79</v>
      </c>
      <c r="U330" s="61"/>
      <c r="V330" s="61"/>
      <c r="W330" s="61"/>
      <c r="X330" s="61"/>
      <c r="Y330" s="61"/>
      <c r="Z330" s="61"/>
      <c r="AA330" s="61"/>
      <c r="AB330" s="62" t="n">
        <v>3.03</v>
      </c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1" t="n">
        <v>3.2</v>
      </c>
      <c r="AS330" s="61"/>
      <c r="AT330" s="2"/>
      <c r="AU330" s="2"/>
      <c r="AV330" s="2"/>
      <c r="AW330" s="2"/>
      <c r="AX330" s="2"/>
      <c r="AY330" s="2"/>
      <c r="AZ330" s="2"/>
      <c r="BA330" s="2"/>
    </row>
    <row r="331" customFormat="false" ht="17.25" hidden="false" customHeight="true" outlineLevel="0" collapsed="false">
      <c r="A331" s="41" t="s">
        <v>37</v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61" t="n">
        <v>0.45</v>
      </c>
      <c r="M331" s="61"/>
      <c r="N331" s="61"/>
      <c r="O331" s="61"/>
      <c r="P331" s="61"/>
      <c r="Q331" s="61"/>
      <c r="R331" s="61"/>
      <c r="S331" s="61"/>
      <c r="T331" s="61" t="n">
        <v>0.11</v>
      </c>
      <c r="U331" s="61"/>
      <c r="V331" s="61"/>
      <c r="W331" s="61"/>
      <c r="X331" s="61"/>
      <c r="Y331" s="61"/>
      <c r="Z331" s="61"/>
      <c r="AA331" s="61"/>
      <c r="AB331" s="62" t="n">
        <v>2.31</v>
      </c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1" t="n">
        <v>2.62</v>
      </c>
      <c r="AS331" s="61"/>
      <c r="AT331" s="2"/>
      <c r="AU331" s="2"/>
      <c r="AV331" s="2"/>
      <c r="AW331" s="2"/>
      <c r="AX331" s="2"/>
      <c r="AY331" s="2"/>
      <c r="AZ331" s="2"/>
      <c r="BA331" s="2"/>
    </row>
    <row r="332" customFormat="false" ht="17.25" hidden="false" customHeight="true" outlineLevel="0" collapsed="false">
      <c r="A332" s="41" t="s">
        <v>38</v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61" t="n">
        <v>4.55</v>
      </c>
      <c r="M332" s="61"/>
      <c r="N332" s="61"/>
      <c r="O332" s="61"/>
      <c r="P332" s="61"/>
      <c r="Q332" s="61"/>
      <c r="R332" s="61"/>
      <c r="S332" s="61"/>
      <c r="T332" s="61" t="n">
        <v>3.9</v>
      </c>
      <c r="U332" s="61"/>
      <c r="V332" s="61"/>
      <c r="W332" s="61"/>
      <c r="X332" s="61"/>
      <c r="Y332" s="61"/>
      <c r="Z332" s="61"/>
      <c r="AA332" s="61"/>
      <c r="AB332" s="62" t="n">
        <v>2.2</v>
      </c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1" t="n">
        <v>0.4</v>
      </c>
      <c r="AS332" s="61"/>
      <c r="AT332" s="2"/>
      <c r="AU332" s="2"/>
      <c r="AV332" s="2"/>
      <c r="AW332" s="2"/>
      <c r="AX332" s="2"/>
      <c r="AY332" s="2"/>
      <c r="AZ332" s="2"/>
      <c r="BA332" s="2"/>
    </row>
    <row r="333" customFormat="false" ht="17.25" hidden="false" customHeight="true" outlineLevel="0" collapsed="false">
      <c r="A333" s="41" t="s">
        <v>39</v>
      </c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61" t="n">
        <v>0.47</v>
      </c>
      <c r="M333" s="61"/>
      <c r="N333" s="61"/>
      <c r="O333" s="61"/>
      <c r="P333" s="61"/>
      <c r="Q333" s="61"/>
      <c r="R333" s="61"/>
      <c r="S333" s="61"/>
      <c r="T333" s="61" t="n">
        <v>0.09</v>
      </c>
      <c r="U333" s="61"/>
      <c r="V333" s="61"/>
      <c r="W333" s="61"/>
      <c r="X333" s="61"/>
      <c r="Y333" s="61"/>
      <c r="Z333" s="61"/>
      <c r="AA333" s="61"/>
      <c r="AB333" s="62" t="n">
        <v>1.66</v>
      </c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1" t="n">
        <v>3.66</v>
      </c>
      <c r="AS333" s="61"/>
      <c r="AT333" s="2"/>
      <c r="AU333" s="2"/>
      <c r="AV333" s="2"/>
      <c r="AW333" s="2"/>
      <c r="AX333" s="2"/>
      <c r="AY333" s="2"/>
      <c r="AZ333" s="2"/>
      <c r="BA333" s="2"/>
    </row>
    <row r="334" customFormat="false" ht="17.25" hidden="false" customHeight="true" outlineLevel="0" collapsed="false">
      <c r="A334" s="41" t="s">
        <v>40</v>
      </c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61" t="n">
        <v>1.69</v>
      </c>
      <c r="M334" s="61"/>
      <c r="N334" s="61"/>
      <c r="O334" s="61"/>
      <c r="P334" s="61"/>
      <c r="Q334" s="61"/>
      <c r="R334" s="61"/>
      <c r="S334" s="61"/>
      <c r="T334" s="61" t="n">
        <v>2.3</v>
      </c>
      <c r="U334" s="61"/>
      <c r="V334" s="61"/>
      <c r="W334" s="61"/>
      <c r="X334" s="61"/>
      <c r="Y334" s="61"/>
      <c r="Z334" s="61"/>
      <c r="AA334" s="61"/>
      <c r="AB334" s="62" t="n">
        <v>4.09</v>
      </c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1" t="n">
        <v>5.61</v>
      </c>
      <c r="AS334" s="61"/>
      <c r="AT334" s="2"/>
      <c r="AU334" s="2"/>
      <c r="AV334" s="2"/>
      <c r="AW334" s="2"/>
      <c r="AX334" s="2"/>
      <c r="AY334" s="2"/>
      <c r="AZ334" s="2"/>
      <c r="BA334" s="2"/>
    </row>
    <row r="335" customFormat="false" ht="17.25" hidden="false" customHeight="true" outlineLevel="0" collapsed="false">
      <c r="A335" s="41" t="s">
        <v>41</v>
      </c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61" t="n">
        <v>1.78</v>
      </c>
      <c r="M335" s="61"/>
      <c r="N335" s="61"/>
      <c r="O335" s="61"/>
      <c r="P335" s="61"/>
      <c r="Q335" s="61"/>
      <c r="R335" s="61"/>
      <c r="S335" s="61"/>
      <c r="T335" s="61" t="n">
        <v>1.15</v>
      </c>
      <c r="U335" s="61"/>
      <c r="V335" s="61"/>
      <c r="W335" s="61"/>
      <c r="X335" s="61"/>
      <c r="Y335" s="61"/>
      <c r="Z335" s="61"/>
      <c r="AA335" s="61"/>
      <c r="AB335" s="62" t="n">
        <v>0.48</v>
      </c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1" t="n">
        <v>3.99</v>
      </c>
      <c r="AS335" s="61"/>
      <c r="AT335" s="2"/>
      <c r="AU335" s="2"/>
      <c r="AV335" s="2"/>
      <c r="AW335" s="2"/>
      <c r="AX335" s="2"/>
      <c r="AY335" s="2"/>
      <c r="AZ335" s="2"/>
      <c r="BA335" s="2"/>
    </row>
    <row r="336" customFormat="false" ht="17.25" hidden="false" customHeight="true" outlineLevel="0" collapsed="false">
      <c r="A336" s="41" t="s">
        <v>42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61" t="n">
        <v>0.47</v>
      </c>
      <c r="M336" s="61"/>
      <c r="N336" s="61"/>
      <c r="O336" s="61"/>
      <c r="P336" s="61"/>
      <c r="Q336" s="61"/>
      <c r="R336" s="61"/>
      <c r="S336" s="61"/>
      <c r="T336" s="61" t="n">
        <v>0.75</v>
      </c>
      <c r="U336" s="61"/>
      <c r="V336" s="61"/>
      <c r="W336" s="61"/>
      <c r="X336" s="61"/>
      <c r="Y336" s="61"/>
      <c r="Z336" s="61"/>
      <c r="AA336" s="61"/>
      <c r="AB336" s="62" t="n">
        <v>3.05</v>
      </c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1" t="n">
        <v>3.1</v>
      </c>
      <c r="AS336" s="61"/>
      <c r="AT336" s="2"/>
      <c r="AU336" s="2"/>
      <c r="AV336" s="2"/>
      <c r="AW336" s="2"/>
      <c r="AX336" s="2"/>
      <c r="AY336" s="2"/>
      <c r="AZ336" s="2"/>
      <c r="BA336" s="2"/>
    </row>
    <row r="337" customFormat="false" ht="17.25" hidden="false" customHeight="true" outlineLevel="0" collapsed="false">
      <c r="A337" s="41" t="s">
        <v>43</v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61" t="n">
        <v>3.24</v>
      </c>
      <c r="M337" s="61"/>
      <c r="N337" s="61"/>
      <c r="O337" s="61"/>
      <c r="P337" s="61"/>
      <c r="Q337" s="61"/>
      <c r="R337" s="61"/>
      <c r="S337" s="61"/>
      <c r="T337" s="61" t="n">
        <v>2.99</v>
      </c>
      <c r="U337" s="61"/>
      <c r="V337" s="61"/>
      <c r="W337" s="61"/>
      <c r="X337" s="61"/>
      <c r="Y337" s="61"/>
      <c r="Z337" s="61"/>
      <c r="AA337" s="61"/>
      <c r="AB337" s="62" t="n">
        <v>0.92</v>
      </c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1" t="n">
        <v>0.89</v>
      </c>
      <c r="AS337" s="61"/>
      <c r="AT337" s="2"/>
      <c r="AU337" s="2"/>
      <c r="AV337" s="2"/>
      <c r="AW337" s="2"/>
      <c r="AX337" s="2"/>
      <c r="AY337" s="2"/>
      <c r="AZ337" s="2"/>
      <c r="BA337" s="2"/>
    </row>
    <row r="338" customFormat="false" ht="17.25" hidden="false" customHeight="true" outlineLevel="0" collapsed="false">
      <c r="A338" s="41" t="s">
        <v>44</v>
      </c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61" t="n">
        <v>0.93</v>
      </c>
      <c r="M338" s="61"/>
      <c r="N338" s="61"/>
      <c r="O338" s="61"/>
      <c r="P338" s="61"/>
      <c r="Q338" s="61"/>
      <c r="R338" s="61"/>
      <c r="S338" s="61"/>
      <c r="T338" s="61" t="n">
        <v>0.5</v>
      </c>
      <c r="U338" s="61"/>
      <c r="V338" s="61"/>
      <c r="W338" s="61"/>
      <c r="X338" s="61"/>
      <c r="Y338" s="61"/>
      <c r="Z338" s="61"/>
      <c r="AA338" s="61"/>
      <c r="AB338" s="62" t="n">
        <v>1.87</v>
      </c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1" t="n">
        <v>0.11</v>
      </c>
      <c r="AS338" s="61"/>
      <c r="AT338" s="2"/>
      <c r="AU338" s="2"/>
      <c r="AV338" s="2"/>
      <c r="AW338" s="2"/>
      <c r="AX338" s="2"/>
      <c r="AY338" s="2"/>
      <c r="AZ338" s="2"/>
      <c r="BA338" s="2"/>
    </row>
    <row r="339" customFormat="false" ht="17.25" hidden="false" customHeight="true" outlineLevel="0" collapsed="false">
      <c r="A339" s="41" t="s">
        <v>45</v>
      </c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61" t="n">
        <v>3.96</v>
      </c>
      <c r="M339" s="61"/>
      <c r="N339" s="61"/>
      <c r="O339" s="61"/>
      <c r="P339" s="61"/>
      <c r="Q339" s="61"/>
      <c r="R339" s="61"/>
      <c r="S339" s="61"/>
      <c r="T339" s="61" t="n">
        <v>3.89</v>
      </c>
      <c r="U339" s="61"/>
      <c r="V339" s="61"/>
      <c r="W339" s="61"/>
      <c r="X339" s="61"/>
      <c r="Y339" s="61"/>
      <c r="Z339" s="61"/>
      <c r="AA339" s="61"/>
      <c r="AB339" s="62" t="n">
        <v>5.82</v>
      </c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1" t="n">
        <v>2.53</v>
      </c>
      <c r="AS339" s="61"/>
      <c r="AT339" s="2"/>
      <c r="AU339" s="2"/>
      <c r="AV339" s="2"/>
      <c r="AW339" s="2"/>
      <c r="AX339" s="2"/>
      <c r="AY339" s="2"/>
      <c r="AZ339" s="2"/>
      <c r="BA339" s="2"/>
    </row>
    <row r="340" customFormat="false" ht="17.25" hidden="false" customHeight="true" outlineLevel="0" collapsed="false">
      <c r="A340" s="41" t="s">
        <v>46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61" t="n">
        <v>0.1</v>
      </c>
      <c r="M340" s="61"/>
      <c r="N340" s="61"/>
      <c r="O340" s="61"/>
      <c r="P340" s="61"/>
      <c r="Q340" s="61"/>
      <c r="R340" s="61"/>
      <c r="S340" s="61"/>
      <c r="T340" s="61" t="n">
        <v>0.58</v>
      </c>
      <c r="U340" s="61"/>
      <c r="V340" s="61"/>
      <c r="W340" s="61"/>
      <c r="X340" s="61"/>
      <c r="Y340" s="61"/>
      <c r="Z340" s="61"/>
      <c r="AA340" s="61"/>
      <c r="AB340" s="62" t="n">
        <v>3.02</v>
      </c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1" t="n">
        <v>3.43</v>
      </c>
      <c r="AS340" s="61"/>
      <c r="AT340" s="2"/>
      <c r="AU340" s="2"/>
      <c r="AV340" s="2"/>
      <c r="AW340" s="2"/>
      <c r="AX340" s="2"/>
      <c r="AY340" s="2"/>
      <c r="AZ340" s="2"/>
      <c r="BA340" s="2"/>
    </row>
    <row r="341" customFormat="false" ht="17.25" hidden="false" customHeight="true" outlineLevel="0" collapsed="false">
      <c r="A341" s="41" t="s">
        <v>47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61" t="n">
        <v>0.72</v>
      </c>
      <c r="M341" s="61"/>
      <c r="N341" s="61"/>
      <c r="O341" s="61"/>
      <c r="P341" s="61"/>
      <c r="Q341" s="61"/>
      <c r="R341" s="61"/>
      <c r="S341" s="61"/>
      <c r="T341" s="61" t="n">
        <v>0.2</v>
      </c>
      <c r="U341" s="61"/>
      <c r="V341" s="61"/>
      <c r="W341" s="61"/>
      <c r="X341" s="61"/>
      <c r="Y341" s="61"/>
      <c r="Z341" s="61"/>
      <c r="AA341" s="61"/>
      <c r="AB341" s="62" t="n">
        <v>1.5</v>
      </c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1" t="n">
        <v>2.98</v>
      </c>
      <c r="AS341" s="61"/>
      <c r="AT341" s="2"/>
      <c r="AU341" s="2"/>
      <c r="AV341" s="2"/>
      <c r="AW341" s="2"/>
      <c r="AX341" s="2"/>
      <c r="AY341" s="2"/>
      <c r="AZ341" s="2"/>
      <c r="BA341" s="2"/>
    </row>
    <row r="342" customFormat="false" ht="17.25" hidden="false" customHeight="true" outlineLevel="0" collapsed="false">
      <c r="A342" s="41" t="s">
        <v>48</v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61" t="n">
        <v>0.86</v>
      </c>
      <c r="M342" s="61"/>
      <c r="N342" s="61"/>
      <c r="O342" s="61"/>
      <c r="P342" s="61"/>
      <c r="Q342" s="61"/>
      <c r="R342" s="61"/>
      <c r="S342" s="61"/>
      <c r="T342" s="61" t="n">
        <v>0.06</v>
      </c>
      <c r="U342" s="61"/>
      <c r="V342" s="61"/>
      <c r="W342" s="61"/>
      <c r="X342" s="61"/>
      <c r="Y342" s="61"/>
      <c r="Z342" s="61"/>
      <c r="AA342" s="61"/>
      <c r="AB342" s="62" t="n">
        <v>1.69</v>
      </c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1" t="n">
        <v>3.22</v>
      </c>
      <c r="AS342" s="61"/>
      <c r="AT342" s="2"/>
      <c r="AU342" s="2"/>
      <c r="AV342" s="2"/>
      <c r="AW342" s="2"/>
      <c r="AX342" s="2"/>
      <c r="AY342" s="2"/>
      <c r="AZ342" s="2"/>
      <c r="BA342" s="2"/>
    </row>
    <row r="343" customFormat="false" ht="17.25" hidden="false" customHeight="true" outlineLevel="0" collapsed="false">
      <c r="A343" s="41" t="s">
        <v>49</v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61" t="n">
        <v>0.59</v>
      </c>
      <c r="M343" s="61"/>
      <c r="N343" s="61"/>
      <c r="O343" s="61"/>
      <c r="P343" s="61"/>
      <c r="Q343" s="61"/>
      <c r="R343" s="61"/>
      <c r="S343" s="61"/>
      <c r="T343" s="61" t="n">
        <v>0.69</v>
      </c>
      <c r="U343" s="61"/>
      <c r="V343" s="61"/>
      <c r="W343" s="61"/>
      <c r="X343" s="61"/>
      <c r="Y343" s="61"/>
      <c r="Z343" s="61"/>
      <c r="AA343" s="61"/>
      <c r="AB343" s="62" t="n">
        <v>2.26</v>
      </c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1" t="n">
        <v>5.2</v>
      </c>
      <c r="AS343" s="61"/>
      <c r="AT343" s="2"/>
      <c r="AU343" s="2"/>
      <c r="AV343" s="2"/>
      <c r="AW343" s="2"/>
      <c r="AX343" s="2"/>
      <c r="AY343" s="2"/>
      <c r="AZ343" s="2"/>
      <c r="BA343" s="2"/>
    </row>
    <row r="344" customFormat="false" ht="17.25" hidden="false" customHeight="true" outlineLevel="0" collapsed="false">
      <c r="A344" s="41" t="s">
        <v>50</v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61" t="n">
        <v>4.98</v>
      </c>
      <c r="M344" s="61"/>
      <c r="N344" s="61"/>
      <c r="O344" s="61"/>
      <c r="P344" s="61"/>
      <c r="Q344" s="61"/>
      <c r="R344" s="61"/>
      <c r="S344" s="61"/>
      <c r="T344" s="61" t="n">
        <v>4.69</v>
      </c>
      <c r="U344" s="61"/>
      <c r="V344" s="61"/>
      <c r="W344" s="61"/>
      <c r="X344" s="61"/>
      <c r="Y344" s="61"/>
      <c r="Z344" s="61"/>
      <c r="AA344" s="61"/>
      <c r="AB344" s="62" t="n">
        <v>2.49</v>
      </c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1" t="n">
        <v>2.78</v>
      </c>
      <c r="AS344" s="61"/>
      <c r="AT344" s="2"/>
      <c r="AU344" s="2"/>
      <c r="AV344" s="2"/>
      <c r="AW344" s="2"/>
      <c r="AX344" s="2"/>
      <c r="AY344" s="2"/>
      <c r="AZ344" s="2"/>
      <c r="BA344" s="2"/>
    </row>
    <row r="345" customFormat="false" ht="17.25" hidden="false" customHeight="true" outlineLevel="0" collapsed="false">
      <c r="A345" s="41" t="s">
        <v>51</v>
      </c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61" t="n">
        <v>0.23</v>
      </c>
      <c r="M345" s="61"/>
      <c r="N345" s="61"/>
      <c r="O345" s="61"/>
      <c r="P345" s="61"/>
      <c r="Q345" s="61"/>
      <c r="R345" s="61"/>
      <c r="S345" s="61"/>
      <c r="T345" s="61" t="n">
        <v>0.3</v>
      </c>
      <c r="U345" s="61"/>
      <c r="V345" s="61"/>
      <c r="W345" s="61"/>
      <c r="X345" s="61"/>
      <c r="Y345" s="61"/>
      <c r="Z345" s="61"/>
      <c r="AA345" s="61"/>
      <c r="AB345" s="62" t="n">
        <v>2.61</v>
      </c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1" t="n">
        <v>4.93</v>
      </c>
      <c r="AS345" s="61"/>
      <c r="AT345" s="2"/>
      <c r="AU345" s="2"/>
      <c r="AV345" s="2"/>
      <c r="AW345" s="2"/>
      <c r="AX345" s="2"/>
      <c r="AY345" s="2"/>
      <c r="AZ345" s="2"/>
      <c r="BA345" s="2"/>
    </row>
    <row r="346" customFormat="false" ht="17.25" hidden="false" customHeight="true" outlineLevel="0" collapsed="false">
      <c r="A346" s="41" t="s">
        <v>52</v>
      </c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61" t="n">
        <v>4.71</v>
      </c>
      <c r="M346" s="61"/>
      <c r="N346" s="61"/>
      <c r="O346" s="61"/>
      <c r="P346" s="61"/>
      <c r="Q346" s="61"/>
      <c r="R346" s="61"/>
      <c r="S346" s="61"/>
      <c r="T346" s="61" t="n">
        <v>4.43</v>
      </c>
      <c r="U346" s="61"/>
      <c r="V346" s="61"/>
      <c r="W346" s="61"/>
      <c r="X346" s="61"/>
      <c r="Y346" s="61"/>
      <c r="Z346" s="61"/>
      <c r="AA346" s="61"/>
      <c r="AB346" s="62" t="n">
        <v>2.53</v>
      </c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1" t="n">
        <v>0.76</v>
      </c>
      <c r="AS346" s="61"/>
      <c r="AT346" s="2"/>
      <c r="AU346" s="2"/>
      <c r="AV346" s="2"/>
      <c r="AW346" s="2"/>
      <c r="AX346" s="2"/>
      <c r="AY346" s="2"/>
      <c r="AZ346" s="2"/>
      <c r="BA346" s="2"/>
    </row>
    <row r="347" customFormat="false" ht="17.25" hidden="false" customHeight="true" outlineLevel="0" collapsed="false">
      <c r="A347" s="41" t="s">
        <v>53</v>
      </c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61" t="n">
        <v>2.6</v>
      </c>
      <c r="M347" s="61"/>
      <c r="N347" s="61"/>
      <c r="O347" s="61"/>
      <c r="P347" s="61"/>
      <c r="Q347" s="61"/>
      <c r="R347" s="61"/>
      <c r="S347" s="61"/>
      <c r="T347" s="61" t="n">
        <v>2.47</v>
      </c>
      <c r="U347" s="61"/>
      <c r="V347" s="61"/>
      <c r="W347" s="61"/>
      <c r="X347" s="61"/>
      <c r="Y347" s="61"/>
      <c r="Z347" s="61"/>
      <c r="AA347" s="61"/>
      <c r="AB347" s="62" t="n">
        <v>0.23</v>
      </c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1" t="n">
        <v>0.24</v>
      </c>
      <c r="AS347" s="61"/>
      <c r="AT347" s="2"/>
      <c r="AU347" s="2"/>
      <c r="AV347" s="2"/>
      <c r="AW347" s="2"/>
      <c r="AX347" s="2"/>
      <c r="AY347" s="2"/>
      <c r="AZ347" s="2"/>
      <c r="BA347" s="2"/>
    </row>
    <row r="348" customFormat="false" ht="17.25" hidden="false" customHeight="true" outlineLevel="0" collapsed="false">
      <c r="A348" s="41" t="s">
        <v>54</v>
      </c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61" t="n">
        <v>4.99</v>
      </c>
      <c r="M348" s="61"/>
      <c r="N348" s="61"/>
      <c r="O348" s="61"/>
      <c r="P348" s="61"/>
      <c r="Q348" s="61"/>
      <c r="R348" s="61"/>
      <c r="S348" s="61"/>
      <c r="T348" s="61" t="n">
        <v>4.14</v>
      </c>
      <c r="U348" s="61"/>
      <c r="V348" s="61"/>
      <c r="W348" s="61"/>
      <c r="X348" s="61"/>
      <c r="Y348" s="61"/>
      <c r="Z348" s="61"/>
      <c r="AA348" s="61"/>
      <c r="AB348" s="62" t="n">
        <v>2.65</v>
      </c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1" t="n">
        <v>0.25</v>
      </c>
      <c r="AS348" s="61"/>
      <c r="AT348" s="2"/>
      <c r="AU348" s="2"/>
      <c r="AV348" s="2"/>
      <c r="AW348" s="2"/>
      <c r="AX348" s="2"/>
      <c r="AY348" s="2"/>
      <c r="AZ348" s="2"/>
      <c r="BA348" s="2"/>
    </row>
    <row r="349" customFormat="false" ht="17.25" hidden="false" customHeight="true" outlineLevel="0" collapsed="false">
      <c r="A349" s="41" t="s">
        <v>55</v>
      </c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61" t="n">
        <v>0.93</v>
      </c>
      <c r="M349" s="61"/>
      <c r="N349" s="61"/>
      <c r="O349" s="61"/>
      <c r="P349" s="61"/>
      <c r="Q349" s="61"/>
      <c r="R349" s="61"/>
      <c r="S349" s="61"/>
      <c r="T349" s="61" t="n">
        <v>0.79</v>
      </c>
      <c r="U349" s="61"/>
      <c r="V349" s="61"/>
      <c r="W349" s="61"/>
      <c r="X349" s="61"/>
      <c r="Y349" s="61"/>
      <c r="Z349" s="61"/>
      <c r="AA349" s="61"/>
      <c r="AB349" s="62" t="n">
        <v>1.63</v>
      </c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1" t="n">
        <v>4.4</v>
      </c>
      <c r="AS349" s="61"/>
      <c r="AT349" s="2"/>
      <c r="AU349" s="2"/>
      <c r="AV349" s="2"/>
      <c r="AW349" s="2"/>
      <c r="AX349" s="2"/>
      <c r="AY349" s="2"/>
      <c r="AZ349" s="2"/>
      <c r="BA349" s="2"/>
    </row>
    <row r="350" customFormat="false" ht="17.25" hidden="false" customHeight="true" outlineLevel="0" collapsed="false">
      <c r="A350" s="41" t="s">
        <v>56</v>
      </c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61" t="n">
        <v>0.92</v>
      </c>
      <c r="M350" s="61"/>
      <c r="N350" s="61"/>
      <c r="O350" s="61"/>
      <c r="P350" s="61"/>
      <c r="Q350" s="61"/>
      <c r="R350" s="61"/>
      <c r="S350" s="61"/>
      <c r="T350" s="61" t="n">
        <v>1.27</v>
      </c>
      <c r="U350" s="61"/>
      <c r="V350" s="61"/>
      <c r="W350" s="61"/>
      <c r="X350" s="61"/>
      <c r="Y350" s="61"/>
      <c r="Z350" s="61"/>
      <c r="AA350" s="61"/>
      <c r="AB350" s="62" t="n">
        <v>3.15</v>
      </c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1" t="n">
        <v>5.3</v>
      </c>
      <c r="AS350" s="61"/>
      <c r="AT350" s="2"/>
      <c r="AU350" s="2"/>
      <c r="AV350" s="2"/>
      <c r="AW350" s="2"/>
      <c r="AX350" s="2"/>
      <c r="AY350" s="2"/>
      <c r="AZ350" s="2"/>
      <c r="BA350" s="2"/>
    </row>
    <row r="351" customFormat="false" ht="17.25" hidden="false" customHeight="true" outlineLevel="0" collapsed="false">
      <c r="A351" s="41" t="s">
        <v>57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61" t="n">
        <v>0.15</v>
      </c>
      <c r="M351" s="61"/>
      <c r="N351" s="61"/>
      <c r="O351" s="61"/>
      <c r="P351" s="61"/>
      <c r="Q351" s="61"/>
      <c r="R351" s="61"/>
      <c r="S351" s="61"/>
      <c r="T351" s="61" t="n">
        <v>0.64</v>
      </c>
      <c r="U351" s="61"/>
      <c r="V351" s="61"/>
      <c r="W351" s="61"/>
      <c r="X351" s="61"/>
      <c r="Y351" s="61"/>
      <c r="Z351" s="61"/>
      <c r="AA351" s="61"/>
      <c r="AB351" s="62" t="n">
        <v>2.31</v>
      </c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1" t="n">
        <v>5.88</v>
      </c>
      <c r="AS351" s="61"/>
      <c r="AT351" s="2"/>
      <c r="AU351" s="2"/>
      <c r="AV351" s="2"/>
      <c r="AW351" s="2"/>
      <c r="AX351" s="2"/>
      <c r="AY351" s="2"/>
      <c r="AZ351" s="2"/>
      <c r="BA351" s="2"/>
    </row>
    <row r="352" customFormat="false" ht="17.25" hidden="false" customHeight="true" outlineLevel="0" collapsed="false">
      <c r="A352" s="43" t="s">
        <v>657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63" t="n">
        <v>4.4</v>
      </c>
      <c r="M352" s="63"/>
      <c r="N352" s="63"/>
      <c r="O352" s="63"/>
      <c r="P352" s="63"/>
      <c r="Q352" s="63"/>
      <c r="R352" s="63"/>
      <c r="S352" s="63"/>
      <c r="T352" s="63" t="n">
        <v>4.15</v>
      </c>
      <c r="U352" s="63"/>
      <c r="V352" s="63"/>
      <c r="W352" s="63"/>
      <c r="X352" s="63"/>
      <c r="Y352" s="63"/>
      <c r="Z352" s="63"/>
      <c r="AA352" s="63"/>
      <c r="AB352" s="64" t="n">
        <v>7.59</v>
      </c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3" t="n">
        <v>10.6</v>
      </c>
      <c r="AS352" s="63"/>
      <c r="AT352" s="2"/>
      <c r="AU352" s="2"/>
      <c r="AV352" s="2"/>
      <c r="AW352" s="2"/>
      <c r="AX352" s="2"/>
      <c r="AY352" s="2"/>
      <c r="AZ352" s="2"/>
      <c r="BA352" s="2"/>
    </row>
    <row r="353" customFormat="false" ht="41.75" hidden="false" customHeight="true" outlineLevel="0" collapsed="false">
      <c r="A353" s="53" t="s">
        <v>826</v>
      </c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2"/>
      <c r="BA353" s="2"/>
    </row>
    <row r="354" customFormat="false" ht="21.25" hidden="false" customHeight="true" outlineLevel="0" collapsed="false">
      <c r="A354" s="67" t="s">
        <v>821</v>
      </c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8" t="s">
        <v>827</v>
      </c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2"/>
      <c r="BA354" s="2"/>
    </row>
    <row r="355" customFormat="false" ht="17.25" hidden="false" customHeight="true" outlineLevel="0" collapsed="false">
      <c r="A355" s="57" t="s">
        <v>543</v>
      </c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8" t="s">
        <v>823</v>
      </c>
      <c r="M355" s="58"/>
      <c r="N355" s="58"/>
      <c r="O355" s="58"/>
      <c r="P355" s="58"/>
      <c r="Q355" s="58"/>
      <c r="R355" s="58"/>
      <c r="S355" s="58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2"/>
      <c r="AU355" s="2"/>
      <c r="AV355" s="2"/>
      <c r="AW355" s="2"/>
      <c r="AX355" s="2"/>
      <c r="AY355" s="2"/>
      <c r="AZ355" s="2"/>
      <c r="BA355" s="2"/>
    </row>
    <row r="356" customFormat="false" ht="17.25" hidden="false" customHeight="true" outlineLevel="0" collapsed="false">
      <c r="A356" s="38" t="s">
        <v>27</v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59" t="n">
        <v>3.01</v>
      </c>
      <c r="M356" s="59"/>
      <c r="N356" s="59"/>
      <c r="O356" s="59"/>
      <c r="P356" s="59"/>
      <c r="Q356" s="59"/>
      <c r="R356" s="59"/>
      <c r="S356" s="59"/>
      <c r="T356" s="59" t="n">
        <v>3.58</v>
      </c>
      <c r="U356" s="59"/>
      <c r="V356" s="59"/>
      <c r="W356" s="59"/>
      <c r="X356" s="59"/>
      <c r="Y356" s="59"/>
      <c r="Z356" s="59"/>
      <c r="AA356" s="59"/>
      <c r="AB356" s="60" t="n">
        <v>2.9</v>
      </c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59" t="n">
        <v>3.41</v>
      </c>
      <c r="AS356" s="59"/>
      <c r="AT356" s="2"/>
      <c r="AU356" s="2"/>
      <c r="AV356" s="2"/>
      <c r="AW356" s="2"/>
      <c r="AX356" s="2"/>
      <c r="AY356" s="2"/>
      <c r="AZ356" s="2"/>
      <c r="BA356" s="2"/>
    </row>
    <row r="357" customFormat="false" ht="17.25" hidden="false" customHeight="true" outlineLevel="0" collapsed="false">
      <c r="A357" s="41" t="s">
        <v>28</v>
      </c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61" t="n">
        <v>2.48</v>
      </c>
      <c r="M357" s="61"/>
      <c r="N357" s="61"/>
      <c r="O357" s="61"/>
      <c r="P357" s="61"/>
      <c r="Q357" s="61"/>
      <c r="R357" s="61"/>
      <c r="S357" s="61"/>
      <c r="T357" s="61" t="n">
        <v>2.84</v>
      </c>
      <c r="U357" s="61"/>
      <c r="V357" s="61"/>
      <c r="W357" s="61"/>
      <c r="X357" s="61"/>
      <c r="Y357" s="61"/>
      <c r="Z357" s="61"/>
      <c r="AA357" s="61"/>
      <c r="AB357" s="62" t="n">
        <v>3.91</v>
      </c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1" t="n">
        <v>1.92</v>
      </c>
      <c r="AS357" s="61"/>
      <c r="AT357" s="2"/>
      <c r="AU357" s="2"/>
      <c r="AV357" s="2"/>
      <c r="AW357" s="2"/>
      <c r="AX357" s="2"/>
      <c r="AY357" s="2"/>
      <c r="AZ357" s="2"/>
      <c r="BA357" s="2"/>
    </row>
    <row r="358" customFormat="false" ht="17.25" hidden="false" customHeight="true" outlineLevel="0" collapsed="false">
      <c r="A358" s="41" t="s">
        <v>29</v>
      </c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61" t="n">
        <v>2.01</v>
      </c>
      <c r="M358" s="61"/>
      <c r="N358" s="61"/>
      <c r="O358" s="61"/>
      <c r="P358" s="61"/>
      <c r="Q358" s="61"/>
      <c r="R358" s="61"/>
      <c r="S358" s="61"/>
      <c r="T358" s="61" t="n">
        <v>3.72</v>
      </c>
      <c r="U358" s="61"/>
      <c r="V358" s="61"/>
      <c r="W358" s="61"/>
      <c r="X358" s="61"/>
      <c r="Y358" s="61"/>
      <c r="Z358" s="61"/>
      <c r="AA358" s="61"/>
      <c r="AB358" s="62" t="n">
        <v>2.32</v>
      </c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1" t="n">
        <v>3.79</v>
      </c>
      <c r="AS358" s="61"/>
      <c r="AT358" s="2"/>
      <c r="AU358" s="2"/>
      <c r="AV358" s="2"/>
      <c r="AW358" s="2"/>
      <c r="AX358" s="2"/>
      <c r="AY358" s="2"/>
      <c r="AZ358" s="2"/>
      <c r="BA358" s="2"/>
    </row>
    <row r="359" customFormat="false" ht="17.25" hidden="false" customHeight="true" outlineLevel="0" collapsed="false">
      <c r="A359" s="41" t="s">
        <v>30</v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61" t="n">
        <v>3.53</v>
      </c>
      <c r="M359" s="61"/>
      <c r="N359" s="61"/>
      <c r="O359" s="61"/>
      <c r="P359" s="61"/>
      <c r="Q359" s="61"/>
      <c r="R359" s="61"/>
      <c r="S359" s="61"/>
      <c r="T359" s="61" t="n">
        <v>7.09</v>
      </c>
      <c r="U359" s="61"/>
      <c r="V359" s="61"/>
      <c r="W359" s="61"/>
      <c r="X359" s="61"/>
      <c r="Y359" s="61"/>
      <c r="Z359" s="61"/>
      <c r="AA359" s="61"/>
      <c r="AB359" s="62" t="n">
        <v>5.19</v>
      </c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1" t="n">
        <v>3.77</v>
      </c>
      <c r="AS359" s="61"/>
      <c r="AT359" s="2"/>
      <c r="AU359" s="2"/>
      <c r="AV359" s="2"/>
      <c r="AW359" s="2"/>
      <c r="AX359" s="2"/>
      <c r="AY359" s="2"/>
      <c r="AZ359" s="2"/>
      <c r="BA359" s="2"/>
    </row>
    <row r="360" customFormat="false" ht="17.25" hidden="false" customHeight="true" outlineLevel="0" collapsed="false">
      <c r="A360" s="41" t="s">
        <v>31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61" t="n">
        <v>5.81</v>
      </c>
      <c r="M360" s="61"/>
      <c r="N360" s="61"/>
      <c r="O360" s="61"/>
      <c r="P360" s="61"/>
      <c r="Q360" s="61"/>
      <c r="R360" s="61"/>
      <c r="S360" s="61"/>
      <c r="T360" s="61" t="n">
        <v>6.41</v>
      </c>
      <c r="U360" s="61"/>
      <c r="V360" s="61"/>
      <c r="W360" s="61"/>
      <c r="X360" s="61"/>
      <c r="Y360" s="61"/>
      <c r="Z360" s="61"/>
      <c r="AA360" s="61"/>
      <c r="AB360" s="62" t="n">
        <v>8.5</v>
      </c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1" t="n">
        <v>6.12</v>
      </c>
      <c r="AS360" s="61"/>
      <c r="AT360" s="2"/>
      <c r="AU360" s="2"/>
      <c r="AV360" s="2"/>
      <c r="AW360" s="2"/>
      <c r="AX360" s="2"/>
      <c r="AY360" s="2"/>
      <c r="AZ360" s="2"/>
      <c r="BA360" s="2"/>
    </row>
    <row r="361" customFormat="false" ht="17.25" hidden="false" customHeight="true" outlineLevel="0" collapsed="false">
      <c r="A361" s="41" t="s">
        <v>32</v>
      </c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61" t="n">
        <v>6.1</v>
      </c>
      <c r="M361" s="61"/>
      <c r="N361" s="61"/>
      <c r="O361" s="61"/>
      <c r="P361" s="61"/>
      <c r="Q361" s="61"/>
      <c r="R361" s="61"/>
      <c r="S361" s="61"/>
      <c r="T361" s="61" t="n">
        <v>5.46</v>
      </c>
      <c r="U361" s="61"/>
      <c r="V361" s="61"/>
      <c r="W361" s="61"/>
      <c r="X361" s="61"/>
      <c r="Y361" s="61"/>
      <c r="Z361" s="61"/>
      <c r="AA361" s="61"/>
      <c r="AB361" s="62" t="n">
        <v>6.14</v>
      </c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1" t="n">
        <v>6.52</v>
      </c>
      <c r="AS361" s="61"/>
      <c r="AT361" s="2"/>
      <c r="AU361" s="2"/>
      <c r="AV361" s="2"/>
      <c r="AW361" s="2"/>
      <c r="AX361" s="2"/>
      <c r="AY361" s="2"/>
      <c r="AZ361" s="2"/>
      <c r="BA361" s="2"/>
    </row>
    <row r="362" customFormat="false" ht="17.25" hidden="false" customHeight="true" outlineLevel="0" collapsed="false">
      <c r="A362" s="41" t="s">
        <v>33</v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61" t="n">
        <v>3</v>
      </c>
      <c r="M362" s="61"/>
      <c r="N362" s="61"/>
      <c r="O362" s="61"/>
      <c r="P362" s="61"/>
      <c r="Q362" s="61"/>
      <c r="R362" s="61"/>
      <c r="S362" s="61"/>
      <c r="T362" s="61" t="n">
        <v>3.97</v>
      </c>
      <c r="U362" s="61"/>
      <c r="V362" s="61"/>
      <c r="W362" s="61"/>
      <c r="X362" s="61"/>
      <c r="Y362" s="61"/>
      <c r="Z362" s="61"/>
      <c r="AA362" s="61"/>
      <c r="AB362" s="62" t="n">
        <v>4.95</v>
      </c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1" t="n">
        <v>6.38</v>
      </c>
      <c r="AS362" s="61"/>
      <c r="AT362" s="2"/>
      <c r="AU362" s="2"/>
      <c r="AV362" s="2"/>
      <c r="AW362" s="2"/>
      <c r="AX362" s="2"/>
      <c r="AY362" s="2"/>
      <c r="AZ362" s="2"/>
      <c r="BA362" s="2"/>
    </row>
    <row r="363" customFormat="false" ht="17.25" hidden="false" customHeight="true" outlineLevel="0" collapsed="false">
      <c r="A363" s="41" t="s">
        <v>34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61" t="n">
        <v>5.81</v>
      </c>
      <c r="M363" s="61"/>
      <c r="N363" s="61"/>
      <c r="O363" s="61"/>
      <c r="P363" s="61"/>
      <c r="Q363" s="61"/>
      <c r="R363" s="61"/>
      <c r="S363" s="61"/>
      <c r="T363" s="61" t="n">
        <v>5.44</v>
      </c>
      <c r="U363" s="61"/>
      <c r="V363" s="61"/>
      <c r="W363" s="61"/>
      <c r="X363" s="61"/>
      <c r="Y363" s="61"/>
      <c r="Z363" s="61"/>
      <c r="AA363" s="61"/>
      <c r="AB363" s="62" t="n">
        <v>8.16</v>
      </c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1" t="n">
        <v>7.27</v>
      </c>
      <c r="AS363" s="61"/>
      <c r="AT363" s="2"/>
      <c r="AU363" s="2"/>
      <c r="AV363" s="2"/>
      <c r="AW363" s="2"/>
      <c r="AX363" s="2"/>
      <c r="AY363" s="2"/>
      <c r="AZ363" s="2"/>
      <c r="BA363" s="2"/>
    </row>
    <row r="364" customFormat="false" ht="17.25" hidden="false" customHeight="true" outlineLevel="0" collapsed="false">
      <c r="A364" s="41" t="s">
        <v>35</v>
      </c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61" t="n">
        <v>8.77</v>
      </c>
      <c r="M364" s="61"/>
      <c r="N364" s="61"/>
      <c r="O364" s="61"/>
      <c r="P364" s="61"/>
      <c r="Q364" s="61"/>
      <c r="R364" s="61"/>
      <c r="S364" s="61"/>
      <c r="T364" s="61" t="n">
        <v>8.49</v>
      </c>
      <c r="U364" s="61"/>
      <c r="V364" s="61"/>
      <c r="W364" s="61"/>
      <c r="X364" s="61"/>
      <c r="Y364" s="61"/>
      <c r="Z364" s="61"/>
      <c r="AA364" s="61"/>
      <c r="AB364" s="62" t="n">
        <v>9.55</v>
      </c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1" t="n">
        <v>9.79</v>
      </c>
      <c r="AS364" s="61"/>
      <c r="AT364" s="2"/>
      <c r="AU364" s="2"/>
      <c r="AV364" s="2"/>
      <c r="AW364" s="2"/>
      <c r="AX364" s="2"/>
      <c r="AY364" s="2"/>
      <c r="AZ364" s="2"/>
      <c r="BA364" s="2"/>
    </row>
    <row r="365" customFormat="false" ht="17.25" hidden="false" customHeight="true" outlineLevel="0" collapsed="false">
      <c r="A365" s="41" t="s">
        <v>36</v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61" t="n">
        <v>5.09</v>
      </c>
      <c r="M365" s="61"/>
      <c r="N365" s="61"/>
      <c r="O365" s="61"/>
      <c r="P365" s="61"/>
      <c r="Q365" s="61"/>
      <c r="R365" s="61"/>
      <c r="S365" s="61"/>
      <c r="T365" s="61" t="n">
        <v>4.75</v>
      </c>
      <c r="U365" s="61"/>
      <c r="V365" s="61"/>
      <c r="W365" s="61"/>
      <c r="X365" s="61"/>
      <c r="Y365" s="61"/>
      <c r="Z365" s="61"/>
      <c r="AA365" s="61"/>
      <c r="AB365" s="62" t="n">
        <v>7.28</v>
      </c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1" t="n">
        <v>4.68</v>
      </c>
      <c r="AS365" s="61"/>
      <c r="AT365" s="2"/>
      <c r="AU365" s="2"/>
      <c r="AV365" s="2"/>
      <c r="AW365" s="2"/>
      <c r="AX365" s="2"/>
      <c r="AY365" s="2"/>
      <c r="AZ365" s="2"/>
      <c r="BA365" s="2"/>
    </row>
    <row r="366" customFormat="false" ht="17.25" hidden="false" customHeight="true" outlineLevel="0" collapsed="false">
      <c r="A366" s="41" t="s">
        <v>37</v>
      </c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61" t="n">
        <v>6.79</v>
      </c>
      <c r="M366" s="61"/>
      <c r="N366" s="61"/>
      <c r="O366" s="61"/>
      <c r="P366" s="61"/>
      <c r="Q366" s="61"/>
      <c r="R366" s="61"/>
      <c r="S366" s="61"/>
      <c r="T366" s="61" t="n">
        <v>7.96</v>
      </c>
      <c r="U366" s="61"/>
      <c r="V366" s="61"/>
      <c r="W366" s="61"/>
      <c r="X366" s="61"/>
      <c r="Y366" s="61"/>
      <c r="Z366" s="61"/>
      <c r="AA366" s="61"/>
      <c r="AB366" s="62" t="n">
        <v>8.23</v>
      </c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1" t="n">
        <v>7.87</v>
      </c>
      <c r="AS366" s="61"/>
      <c r="AT366" s="2"/>
      <c r="AU366" s="2"/>
      <c r="AV366" s="2"/>
      <c r="AW366" s="2"/>
      <c r="AX366" s="2"/>
      <c r="AY366" s="2"/>
      <c r="AZ366" s="2"/>
      <c r="BA366" s="2"/>
    </row>
    <row r="367" customFormat="false" ht="17.25" hidden="false" customHeight="true" outlineLevel="0" collapsed="false">
      <c r="A367" s="41" t="s">
        <v>38</v>
      </c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61" t="n">
        <v>5.43</v>
      </c>
      <c r="M367" s="61"/>
      <c r="N367" s="61"/>
      <c r="O367" s="61"/>
      <c r="P367" s="61"/>
      <c r="Q367" s="61"/>
      <c r="R367" s="61"/>
      <c r="S367" s="61"/>
      <c r="T367" s="61" t="n">
        <v>6.02</v>
      </c>
      <c r="U367" s="61"/>
      <c r="V367" s="61"/>
      <c r="W367" s="61"/>
      <c r="X367" s="61"/>
      <c r="Y367" s="61"/>
      <c r="Z367" s="61"/>
      <c r="AA367" s="61"/>
      <c r="AB367" s="62" t="n">
        <v>7.93</v>
      </c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1" t="n">
        <v>9.57</v>
      </c>
      <c r="AS367" s="61"/>
      <c r="AT367" s="2"/>
      <c r="AU367" s="2"/>
      <c r="AV367" s="2"/>
      <c r="AW367" s="2"/>
      <c r="AX367" s="2"/>
      <c r="AY367" s="2"/>
      <c r="AZ367" s="2"/>
      <c r="BA367" s="2"/>
    </row>
    <row r="368" customFormat="false" ht="17.25" hidden="false" customHeight="true" outlineLevel="0" collapsed="false">
      <c r="A368" s="41" t="s">
        <v>39</v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61" t="n">
        <v>6.23</v>
      </c>
      <c r="M368" s="61"/>
      <c r="N368" s="61"/>
      <c r="O368" s="61"/>
      <c r="P368" s="61"/>
      <c r="Q368" s="61"/>
      <c r="R368" s="61"/>
      <c r="S368" s="61"/>
      <c r="T368" s="61" t="n">
        <v>8.36</v>
      </c>
      <c r="U368" s="61"/>
      <c r="V368" s="61"/>
      <c r="W368" s="61"/>
      <c r="X368" s="61"/>
      <c r="Y368" s="61"/>
      <c r="Z368" s="61"/>
      <c r="AA368" s="61"/>
      <c r="AB368" s="62" t="n">
        <v>10</v>
      </c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1" t="n">
        <v>5.21</v>
      </c>
      <c r="AS368" s="61"/>
      <c r="AT368" s="2"/>
      <c r="AU368" s="2"/>
      <c r="AV368" s="2"/>
      <c r="AW368" s="2"/>
      <c r="AX368" s="2"/>
      <c r="AY368" s="2"/>
      <c r="AZ368" s="2"/>
      <c r="BA368" s="2"/>
    </row>
    <row r="369" customFormat="false" ht="17.25" hidden="false" customHeight="true" outlineLevel="0" collapsed="false">
      <c r="A369" s="41" t="s">
        <v>40</v>
      </c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61" t="n">
        <v>6.18</v>
      </c>
      <c r="M369" s="61"/>
      <c r="N369" s="61"/>
      <c r="O369" s="61"/>
      <c r="P369" s="61"/>
      <c r="Q369" s="61"/>
      <c r="R369" s="61"/>
      <c r="S369" s="61"/>
      <c r="T369" s="61" t="n">
        <v>7.38</v>
      </c>
      <c r="U369" s="61"/>
      <c r="V369" s="61"/>
      <c r="W369" s="61"/>
      <c r="X369" s="61"/>
      <c r="Y369" s="61"/>
      <c r="Z369" s="61"/>
      <c r="AA369" s="61"/>
      <c r="AB369" s="62" t="n">
        <v>7.81</v>
      </c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1" t="n">
        <v>5.86</v>
      </c>
      <c r="AS369" s="61"/>
      <c r="AT369" s="2"/>
      <c r="AU369" s="2"/>
      <c r="AV369" s="2"/>
      <c r="AW369" s="2"/>
      <c r="AX369" s="2"/>
      <c r="AY369" s="2"/>
      <c r="AZ369" s="2"/>
      <c r="BA369" s="2"/>
    </row>
    <row r="370" customFormat="false" ht="17.25" hidden="false" customHeight="true" outlineLevel="0" collapsed="false">
      <c r="A370" s="41" t="s">
        <v>41</v>
      </c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61" t="n">
        <v>10.5</v>
      </c>
      <c r="M370" s="61"/>
      <c r="N370" s="61"/>
      <c r="O370" s="61"/>
      <c r="P370" s="61"/>
      <c r="Q370" s="61"/>
      <c r="R370" s="61"/>
      <c r="S370" s="61"/>
      <c r="T370" s="61" t="n">
        <v>9.12</v>
      </c>
      <c r="U370" s="61"/>
      <c r="V370" s="61"/>
      <c r="W370" s="61"/>
      <c r="X370" s="61"/>
      <c r="Y370" s="61"/>
      <c r="Z370" s="61"/>
      <c r="AA370" s="61"/>
      <c r="AB370" s="62" t="n">
        <v>9.84</v>
      </c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1" t="n">
        <v>8.47</v>
      </c>
      <c r="AS370" s="61"/>
      <c r="AT370" s="2"/>
      <c r="AU370" s="2"/>
      <c r="AV370" s="2"/>
      <c r="AW370" s="2"/>
      <c r="AX370" s="2"/>
      <c r="AY370" s="2"/>
      <c r="AZ370" s="2"/>
      <c r="BA370" s="2"/>
    </row>
    <row r="371" customFormat="false" ht="17.25" hidden="false" customHeight="true" outlineLevel="0" collapsed="false">
      <c r="A371" s="41" t="s">
        <v>42</v>
      </c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61" t="n">
        <v>5.64</v>
      </c>
      <c r="M371" s="61"/>
      <c r="N371" s="61"/>
      <c r="O371" s="61"/>
      <c r="P371" s="61"/>
      <c r="Q371" s="61"/>
      <c r="R371" s="61"/>
      <c r="S371" s="61"/>
      <c r="T371" s="61" t="n">
        <v>6.57</v>
      </c>
      <c r="U371" s="61"/>
      <c r="V371" s="61"/>
      <c r="W371" s="61"/>
      <c r="X371" s="61"/>
      <c r="Y371" s="61"/>
      <c r="Z371" s="61"/>
      <c r="AA371" s="61"/>
      <c r="AB371" s="62" t="n">
        <v>8.07</v>
      </c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1" t="n">
        <v>7.05</v>
      </c>
      <c r="AS371" s="61"/>
      <c r="AT371" s="2"/>
      <c r="AU371" s="2"/>
      <c r="AV371" s="2"/>
      <c r="AW371" s="2"/>
      <c r="AX371" s="2"/>
      <c r="AY371" s="2"/>
      <c r="AZ371" s="2"/>
      <c r="BA371" s="2"/>
    </row>
    <row r="372" customFormat="false" ht="17.25" hidden="false" customHeight="true" outlineLevel="0" collapsed="false">
      <c r="A372" s="41" t="s">
        <v>43</v>
      </c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61" t="n">
        <v>6.33</v>
      </c>
      <c r="M372" s="61"/>
      <c r="N372" s="61"/>
      <c r="O372" s="61"/>
      <c r="P372" s="61"/>
      <c r="Q372" s="61"/>
      <c r="R372" s="61"/>
      <c r="S372" s="61"/>
      <c r="T372" s="61" t="n">
        <v>6.7</v>
      </c>
      <c r="U372" s="61"/>
      <c r="V372" s="61"/>
      <c r="W372" s="61"/>
      <c r="X372" s="61"/>
      <c r="Y372" s="61"/>
      <c r="Z372" s="61"/>
      <c r="AA372" s="61"/>
      <c r="AB372" s="62" t="n">
        <v>8.72</v>
      </c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1" t="n">
        <v>8.94</v>
      </c>
      <c r="AS372" s="61"/>
      <c r="AT372" s="2"/>
      <c r="AU372" s="2"/>
      <c r="AV372" s="2"/>
      <c r="AW372" s="2"/>
      <c r="AX372" s="2"/>
      <c r="AY372" s="2"/>
      <c r="AZ372" s="2"/>
      <c r="BA372" s="2"/>
    </row>
    <row r="373" customFormat="false" ht="17.25" hidden="false" customHeight="true" outlineLevel="0" collapsed="false">
      <c r="A373" s="41" t="s">
        <v>44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61" t="n">
        <v>7.64</v>
      </c>
      <c r="M373" s="61"/>
      <c r="N373" s="61"/>
      <c r="O373" s="61"/>
      <c r="P373" s="61"/>
      <c r="Q373" s="61"/>
      <c r="R373" s="61"/>
      <c r="S373" s="61"/>
      <c r="T373" s="61" t="n">
        <v>7.43</v>
      </c>
      <c r="U373" s="61"/>
      <c r="V373" s="61"/>
      <c r="W373" s="61"/>
      <c r="X373" s="61"/>
      <c r="Y373" s="61"/>
      <c r="Z373" s="61"/>
      <c r="AA373" s="61"/>
      <c r="AB373" s="62" t="n">
        <v>10.69</v>
      </c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1" t="n">
        <v>10.47</v>
      </c>
      <c r="AS373" s="61"/>
      <c r="AT373" s="2"/>
      <c r="AU373" s="2"/>
      <c r="AV373" s="2"/>
      <c r="AW373" s="2"/>
      <c r="AX373" s="2"/>
      <c r="AY373" s="2"/>
      <c r="AZ373" s="2"/>
      <c r="BA373" s="2"/>
    </row>
    <row r="374" customFormat="false" ht="17.25" hidden="false" customHeight="true" outlineLevel="0" collapsed="false">
      <c r="A374" s="41" t="s">
        <v>45</v>
      </c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61" t="n">
        <v>6.71</v>
      </c>
      <c r="M374" s="61"/>
      <c r="N374" s="61"/>
      <c r="O374" s="61"/>
      <c r="P374" s="61"/>
      <c r="Q374" s="61"/>
      <c r="R374" s="61"/>
      <c r="S374" s="61"/>
      <c r="T374" s="61" t="n">
        <v>6.77</v>
      </c>
      <c r="U374" s="61"/>
      <c r="V374" s="61"/>
      <c r="W374" s="61"/>
      <c r="X374" s="61"/>
      <c r="Y374" s="61"/>
      <c r="Z374" s="61"/>
      <c r="AA374" s="61"/>
      <c r="AB374" s="62" t="n">
        <v>4.21</v>
      </c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1" t="n">
        <v>8.64</v>
      </c>
      <c r="AS374" s="61"/>
      <c r="AT374" s="2"/>
      <c r="AU374" s="2"/>
      <c r="AV374" s="2"/>
      <c r="AW374" s="2"/>
      <c r="AX374" s="2"/>
      <c r="AY374" s="2"/>
      <c r="AZ374" s="2"/>
      <c r="BA374" s="2"/>
    </row>
    <row r="375" customFormat="false" ht="17.25" hidden="false" customHeight="true" outlineLevel="0" collapsed="false">
      <c r="A375" s="41" t="s">
        <v>46</v>
      </c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61" t="n">
        <v>6.92</v>
      </c>
      <c r="M375" s="61"/>
      <c r="N375" s="61"/>
      <c r="O375" s="61"/>
      <c r="P375" s="61"/>
      <c r="Q375" s="61"/>
      <c r="R375" s="61"/>
      <c r="S375" s="61"/>
      <c r="T375" s="61" t="n">
        <v>8.45</v>
      </c>
      <c r="U375" s="61"/>
      <c r="V375" s="61"/>
      <c r="W375" s="61"/>
      <c r="X375" s="61"/>
      <c r="Y375" s="61"/>
      <c r="Z375" s="61"/>
      <c r="AA375" s="61"/>
      <c r="AB375" s="62" t="n">
        <v>7.94</v>
      </c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1" t="n">
        <v>8.04</v>
      </c>
      <c r="AS375" s="61"/>
      <c r="AT375" s="2"/>
      <c r="AU375" s="2"/>
      <c r="AV375" s="2"/>
      <c r="AW375" s="2"/>
      <c r="AX375" s="2"/>
      <c r="AY375" s="2"/>
      <c r="AZ375" s="2"/>
      <c r="BA375" s="2"/>
    </row>
    <row r="376" customFormat="false" ht="17.25" hidden="false" customHeight="true" outlineLevel="0" collapsed="false">
      <c r="A376" s="41" t="s">
        <v>47</v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61" t="n">
        <v>6.37</v>
      </c>
      <c r="M376" s="61"/>
      <c r="N376" s="61"/>
      <c r="O376" s="61"/>
      <c r="P376" s="61"/>
      <c r="Q376" s="61"/>
      <c r="R376" s="61"/>
      <c r="S376" s="61"/>
      <c r="T376" s="61" t="n">
        <v>7.69</v>
      </c>
      <c r="U376" s="61"/>
      <c r="V376" s="61"/>
      <c r="W376" s="61"/>
      <c r="X376" s="61"/>
      <c r="Y376" s="61"/>
      <c r="Z376" s="61"/>
      <c r="AA376" s="61"/>
      <c r="AB376" s="62" t="n">
        <v>10.02</v>
      </c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1" t="n">
        <v>11.04</v>
      </c>
      <c r="AS376" s="61"/>
      <c r="AT376" s="2"/>
      <c r="AU376" s="2"/>
      <c r="AV376" s="2"/>
      <c r="AW376" s="2"/>
      <c r="AX376" s="2"/>
      <c r="AY376" s="2"/>
      <c r="AZ376" s="2"/>
      <c r="BA376" s="2"/>
    </row>
    <row r="377" customFormat="false" ht="17.25" hidden="false" customHeight="true" outlineLevel="0" collapsed="false">
      <c r="A377" s="41" t="s">
        <v>48</v>
      </c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61" t="n">
        <v>8.05</v>
      </c>
      <c r="M377" s="61"/>
      <c r="N377" s="61"/>
      <c r="O377" s="61"/>
      <c r="P377" s="61"/>
      <c r="Q377" s="61"/>
      <c r="R377" s="61"/>
      <c r="S377" s="61"/>
      <c r="T377" s="61" t="n">
        <v>8.54</v>
      </c>
      <c r="U377" s="61"/>
      <c r="V377" s="61"/>
      <c r="W377" s="61"/>
      <c r="X377" s="61"/>
      <c r="Y377" s="61"/>
      <c r="Z377" s="61"/>
      <c r="AA377" s="61"/>
      <c r="AB377" s="62" t="n">
        <v>10.25</v>
      </c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1" t="n">
        <v>8.59</v>
      </c>
      <c r="AS377" s="61"/>
      <c r="AT377" s="2"/>
      <c r="AU377" s="2"/>
      <c r="AV377" s="2"/>
      <c r="AW377" s="2"/>
      <c r="AX377" s="2"/>
      <c r="AY377" s="2"/>
      <c r="AZ377" s="2"/>
      <c r="BA377" s="2"/>
    </row>
    <row r="378" customFormat="false" ht="17.25" hidden="false" customHeight="true" outlineLevel="0" collapsed="false">
      <c r="A378" s="41" t="s">
        <v>49</v>
      </c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61" t="n">
        <v>6.96</v>
      </c>
      <c r="M378" s="61"/>
      <c r="N378" s="61"/>
      <c r="O378" s="61"/>
      <c r="P378" s="61"/>
      <c r="Q378" s="61"/>
      <c r="R378" s="61"/>
      <c r="S378" s="61"/>
      <c r="T378" s="61" t="n">
        <v>8</v>
      </c>
      <c r="U378" s="61"/>
      <c r="V378" s="61"/>
      <c r="W378" s="61"/>
      <c r="X378" s="61"/>
      <c r="Y378" s="61"/>
      <c r="Z378" s="61"/>
      <c r="AA378" s="61"/>
      <c r="AB378" s="62" t="n">
        <v>9.92</v>
      </c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1" t="n">
        <v>8.31</v>
      </c>
      <c r="AS378" s="61"/>
      <c r="AT378" s="2"/>
      <c r="AU378" s="2"/>
      <c r="AV378" s="2"/>
      <c r="AW378" s="2"/>
      <c r="AX378" s="2"/>
      <c r="AY378" s="2"/>
      <c r="AZ378" s="2"/>
      <c r="BA378" s="2"/>
    </row>
    <row r="379" customFormat="false" ht="17.25" hidden="false" customHeight="true" outlineLevel="0" collapsed="false">
      <c r="A379" s="41" t="s">
        <v>50</v>
      </c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61" t="n">
        <v>8.38</v>
      </c>
      <c r="M379" s="61"/>
      <c r="N379" s="61"/>
      <c r="O379" s="61"/>
      <c r="P379" s="61"/>
      <c r="Q379" s="61"/>
      <c r="R379" s="61"/>
      <c r="S379" s="61"/>
      <c r="T379" s="61" t="n">
        <v>9.14</v>
      </c>
      <c r="U379" s="61"/>
      <c r="V379" s="61"/>
      <c r="W379" s="61"/>
      <c r="X379" s="61"/>
      <c r="Y379" s="61"/>
      <c r="Z379" s="61"/>
      <c r="AA379" s="61"/>
      <c r="AB379" s="62" t="n">
        <v>9.37</v>
      </c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1" t="n">
        <v>10.45</v>
      </c>
      <c r="AS379" s="61"/>
      <c r="AT379" s="2"/>
      <c r="AU379" s="2"/>
      <c r="AV379" s="2"/>
      <c r="AW379" s="2"/>
      <c r="AX379" s="2"/>
      <c r="AY379" s="2"/>
      <c r="AZ379" s="2"/>
      <c r="BA379" s="2"/>
    </row>
    <row r="380" customFormat="false" ht="17.25" hidden="false" customHeight="true" outlineLevel="0" collapsed="false">
      <c r="A380" s="41" t="s">
        <v>51</v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61" t="n">
        <v>6.88</v>
      </c>
      <c r="M380" s="61"/>
      <c r="N380" s="61"/>
      <c r="O380" s="61"/>
      <c r="P380" s="61"/>
      <c r="Q380" s="61"/>
      <c r="R380" s="61"/>
      <c r="S380" s="61"/>
      <c r="T380" s="61" t="n">
        <v>7.34</v>
      </c>
      <c r="U380" s="61"/>
      <c r="V380" s="61"/>
      <c r="W380" s="61"/>
      <c r="X380" s="61"/>
      <c r="Y380" s="61"/>
      <c r="Z380" s="61"/>
      <c r="AA380" s="61"/>
      <c r="AB380" s="62" t="n">
        <v>9.34</v>
      </c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1" t="n">
        <v>9.86</v>
      </c>
      <c r="AS380" s="61"/>
      <c r="AT380" s="2"/>
      <c r="AU380" s="2"/>
      <c r="AV380" s="2"/>
      <c r="AW380" s="2"/>
      <c r="AX380" s="2"/>
      <c r="AY380" s="2"/>
      <c r="AZ380" s="2"/>
      <c r="BA380" s="2"/>
    </row>
    <row r="381" customFormat="false" ht="17.25" hidden="false" customHeight="true" outlineLevel="0" collapsed="false">
      <c r="A381" s="41" t="s">
        <v>52</v>
      </c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61" t="n">
        <v>5.47</v>
      </c>
      <c r="M381" s="61"/>
      <c r="N381" s="61"/>
      <c r="O381" s="61"/>
      <c r="P381" s="61"/>
      <c r="Q381" s="61"/>
      <c r="R381" s="61"/>
      <c r="S381" s="61"/>
      <c r="T381" s="61" t="n">
        <v>5.71</v>
      </c>
      <c r="U381" s="61"/>
      <c r="V381" s="61"/>
      <c r="W381" s="61"/>
      <c r="X381" s="61"/>
      <c r="Y381" s="61"/>
      <c r="Z381" s="61"/>
      <c r="AA381" s="61"/>
      <c r="AB381" s="62" t="n">
        <v>8.88</v>
      </c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1" t="n">
        <v>9.17</v>
      </c>
      <c r="AS381" s="61"/>
      <c r="AT381" s="2"/>
      <c r="AU381" s="2"/>
      <c r="AV381" s="2"/>
      <c r="AW381" s="2"/>
      <c r="AX381" s="2"/>
      <c r="AY381" s="2"/>
      <c r="AZ381" s="2"/>
      <c r="BA381" s="2"/>
    </row>
    <row r="382" customFormat="false" ht="17.25" hidden="false" customHeight="true" outlineLevel="0" collapsed="false">
      <c r="A382" s="41" t="s">
        <v>53</v>
      </c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61" t="n">
        <v>9.43</v>
      </c>
      <c r="M382" s="61"/>
      <c r="N382" s="61"/>
      <c r="O382" s="61"/>
      <c r="P382" s="61"/>
      <c r="Q382" s="61"/>
      <c r="R382" s="61"/>
      <c r="S382" s="61"/>
      <c r="T382" s="61" t="n">
        <v>9.08</v>
      </c>
      <c r="U382" s="61"/>
      <c r="V382" s="61"/>
      <c r="W382" s="61"/>
      <c r="X382" s="61"/>
      <c r="Y382" s="61"/>
      <c r="Z382" s="61"/>
      <c r="AA382" s="61"/>
      <c r="AB382" s="62" t="n">
        <v>10.11</v>
      </c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1" t="n">
        <v>8.3</v>
      </c>
      <c r="AS382" s="61"/>
      <c r="AT382" s="2"/>
      <c r="AU382" s="2"/>
      <c r="AV382" s="2"/>
      <c r="AW382" s="2"/>
      <c r="AX382" s="2"/>
      <c r="AY382" s="2"/>
      <c r="AZ382" s="2"/>
      <c r="BA382" s="2"/>
    </row>
    <row r="383" customFormat="false" ht="17.25" hidden="false" customHeight="true" outlineLevel="0" collapsed="false">
      <c r="A383" s="41" t="s">
        <v>54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61" t="n">
        <v>9.56</v>
      </c>
      <c r="M383" s="61"/>
      <c r="N383" s="61"/>
      <c r="O383" s="61"/>
      <c r="P383" s="61"/>
      <c r="Q383" s="61"/>
      <c r="R383" s="61"/>
      <c r="S383" s="61"/>
      <c r="T383" s="61" t="n">
        <v>10.33</v>
      </c>
      <c r="U383" s="61"/>
      <c r="V383" s="61"/>
      <c r="W383" s="61"/>
      <c r="X383" s="61"/>
      <c r="Y383" s="61"/>
      <c r="Z383" s="61"/>
      <c r="AA383" s="61"/>
      <c r="AB383" s="62" t="n">
        <v>11.71</v>
      </c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1" t="n">
        <v>10.31</v>
      </c>
      <c r="AS383" s="61"/>
      <c r="AT383" s="2"/>
      <c r="AU383" s="2"/>
      <c r="AV383" s="2"/>
      <c r="AW383" s="2"/>
      <c r="AX383" s="2"/>
      <c r="AY383" s="2"/>
      <c r="AZ383" s="2"/>
      <c r="BA383" s="2"/>
    </row>
    <row r="384" customFormat="false" ht="17.25" hidden="false" customHeight="true" outlineLevel="0" collapsed="false">
      <c r="A384" s="41" t="s">
        <v>55</v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61" t="n">
        <v>7.7</v>
      </c>
      <c r="M384" s="61"/>
      <c r="N384" s="61"/>
      <c r="O384" s="61"/>
      <c r="P384" s="61"/>
      <c r="Q384" s="61"/>
      <c r="R384" s="61"/>
      <c r="S384" s="61"/>
      <c r="T384" s="61" t="n">
        <v>9.48</v>
      </c>
      <c r="U384" s="61"/>
      <c r="V384" s="61"/>
      <c r="W384" s="61"/>
      <c r="X384" s="61"/>
      <c r="Y384" s="61"/>
      <c r="Z384" s="61"/>
      <c r="AA384" s="61"/>
      <c r="AB384" s="62" t="n">
        <v>10.47</v>
      </c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1" t="n">
        <v>8.19</v>
      </c>
      <c r="AS384" s="61"/>
      <c r="AT384" s="2"/>
      <c r="AU384" s="2"/>
      <c r="AV384" s="2"/>
      <c r="AW384" s="2"/>
      <c r="AX384" s="2"/>
      <c r="AY384" s="2"/>
      <c r="AZ384" s="2"/>
      <c r="BA384" s="2"/>
    </row>
    <row r="385" customFormat="false" ht="17.25" hidden="false" customHeight="true" outlineLevel="0" collapsed="false">
      <c r="A385" s="41" t="s">
        <v>56</v>
      </c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61" t="n">
        <v>10.77</v>
      </c>
      <c r="M385" s="61"/>
      <c r="N385" s="61"/>
      <c r="O385" s="61"/>
      <c r="P385" s="61"/>
      <c r="Q385" s="61"/>
      <c r="R385" s="61"/>
      <c r="S385" s="61"/>
      <c r="T385" s="61" t="n">
        <v>9.83</v>
      </c>
      <c r="U385" s="61"/>
      <c r="V385" s="61"/>
      <c r="W385" s="61"/>
      <c r="X385" s="61"/>
      <c r="Y385" s="61"/>
      <c r="Z385" s="61"/>
      <c r="AA385" s="61"/>
      <c r="AB385" s="62" t="n">
        <v>11.85</v>
      </c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1" t="n">
        <v>10.21</v>
      </c>
      <c r="AS385" s="61"/>
      <c r="AT385" s="2"/>
      <c r="AU385" s="2"/>
      <c r="AV385" s="2"/>
      <c r="AW385" s="2"/>
      <c r="AX385" s="2"/>
      <c r="AY385" s="2"/>
      <c r="AZ385" s="2"/>
      <c r="BA385" s="2"/>
    </row>
    <row r="386" customFormat="false" ht="17.25" hidden="false" customHeight="true" outlineLevel="0" collapsed="false">
      <c r="A386" s="41" t="s">
        <v>57</v>
      </c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61" t="n">
        <v>6.91</v>
      </c>
      <c r="M386" s="61"/>
      <c r="N386" s="61"/>
      <c r="O386" s="61"/>
      <c r="P386" s="61"/>
      <c r="Q386" s="61"/>
      <c r="R386" s="61"/>
      <c r="S386" s="61"/>
      <c r="T386" s="61" t="n">
        <v>8.73</v>
      </c>
      <c r="U386" s="61"/>
      <c r="V386" s="61"/>
      <c r="W386" s="61"/>
      <c r="X386" s="61"/>
      <c r="Y386" s="61"/>
      <c r="Z386" s="61"/>
      <c r="AA386" s="61"/>
      <c r="AB386" s="62" t="n">
        <v>10.42</v>
      </c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1" t="n">
        <v>11.39</v>
      </c>
      <c r="AS386" s="61"/>
      <c r="AT386" s="2"/>
      <c r="AU386" s="2"/>
      <c r="AV386" s="2"/>
      <c r="AW386" s="2"/>
      <c r="AX386" s="2"/>
      <c r="AY386" s="2"/>
      <c r="AZ386" s="2"/>
      <c r="BA386" s="2"/>
    </row>
    <row r="387" customFormat="false" ht="17.25" hidden="false" customHeight="true" outlineLevel="0" collapsed="false">
      <c r="A387" s="43" t="s">
        <v>657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63" t="n">
        <v>9.92</v>
      </c>
      <c r="M387" s="63"/>
      <c r="N387" s="63"/>
      <c r="O387" s="63"/>
      <c r="P387" s="63"/>
      <c r="Q387" s="63"/>
      <c r="R387" s="63"/>
      <c r="S387" s="63"/>
      <c r="T387" s="63" t="n">
        <v>9.13</v>
      </c>
      <c r="U387" s="63"/>
      <c r="V387" s="63"/>
      <c r="W387" s="63"/>
      <c r="X387" s="63"/>
      <c r="Y387" s="63"/>
      <c r="Z387" s="63"/>
      <c r="AA387" s="63"/>
      <c r="AB387" s="64" t="n">
        <v>12.44</v>
      </c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3" t="n">
        <v>10</v>
      </c>
      <c r="AS387" s="63"/>
      <c r="AT387" s="2"/>
      <c r="AU387" s="2"/>
      <c r="AV387" s="2"/>
      <c r="AW387" s="2"/>
      <c r="AX387" s="2"/>
      <c r="AY387" s="2"/>
      <c r="AZ387" s="2"/>
      <c r="BA387" s="2"/>
    </row>
    <row r="388" customFormat="false" ht="41.25" hidden="false" customHeight="true" outlineLevel="0" collapsed="false">
      <c r="A388" s="54" t="s">
        <v>828</v>
      </c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2"/>
      <c r="BA388" s="2"/>
    </row>
    <row r="389" customFormat="false" ht="21.25" hidden="false" customHeight="true" outlineLevel="0" collapsed="false">
      <c r="A389" s="67" t="s">
        <v>821</v>
      </c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8" t="s">
        <v>827</v>
      </c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2"/>
      <c r="BA389" s="2"/>
    </row>
    <row r="390" customFormat="false" ht="17.25" hidden="false" customHeight="true" outlineLevel="0" collapsed="false">
      <c r="A390" s="57" t="s">
        <v>543</v>
      </c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8" t="s">
        <v>823</v>
      </c>
      <c r="M390" s="58"/>
      <c r="N390" s="58"/>
      <c r="O390" s="58"/>
      <c r="P390" s="58"/>
      <c r="Q390" s="58"/>
      <c r="R390" s="58"/>
      <c r="S390" s="58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2"/>
      <c r="AU390" s="2"/>
      <c r="AV390" s="2"/>
      <c r="AW390" s="2"/>
      <c r="AX390" s="2"/>
      <c r="AY390" s="2"/>
      <c r="AZ390" s="2"/>
      <c r="BA390" s="2"/>
    </row>
    <row r="391" customFormat="false" ht="17.25" hidden="false" customHeight="true" outlineLevel="0" collapsed="false">
      <c r="A391" s="38" t="s">
        <v>27</v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59" t="n">
        <v>1.58</v>
      </c>
      <c r="M391" s="59"/>
      <c r="N391" s="59"/>
      <c r="O391" s="59"/>
      <c r="P391" s="59"/>
      <c r="Q391" s="59"/>
      <c r="R391" s="59"/>
      <c r="S391" s="59"/>
      <c r="T391" s="59" t="n">
        <v>1.45</v>
      </c>
      <c r="U391" s="59"/>
      <c r="V391" s="59"/>
      <c r="W391" s="59"/>
      <c r="X391" s="59"/>
      <c r="Y391" s="59"/>
      <c r="Z391" s="59"/>
      <c r="AA391" s="59"/>
      <c r="AB391" s="60" t="n">
        <v>0.58</v>
      </c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59" t="n">
        <v>1.45</v>
      </c>
      <c r="AS391" s="59"/>
      <c r="AT391" s="2"/>
      <c r="AU391" s="2"/>
      <c r="AV391" s="2"/>
      <c r="AW391" s="2"/>
      <c r="AX391" s="2"/>
      <c r="AY391" s="2"/>
      <c r="AZ391" s="2"/>
      <c r="BA391" s="2"/>
    </row>
    <row r="392" customFormat="false" ht="17.25" hidden="false" customHeight="true" outlineLevel="0" collapsed="false">
      <c r="A392" s="41" t="s">
        <v>28</v>
      </c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61" t="n">
        <v>3.13</v>
      </c>
      <c r="M392" s="61"/>
      <c r="N392" s="61"/>
      <c r="O392" s="61"/>
      <c r="P392" s="61"/>
      <c r="Q392" s="61"/>
      <c r="R392" s="61"/>
      <c r="S392" s="61"/>
      <c r="T392" s="61" t="n">
        <v>3.1</v>
      </c>
      <c r="U392" s="61"/>
      <c r="V392" s="61"/>
      <c r="W392" s="61"/>
      <c r="X392" s="61"/>
      <c r="Y392" s="61"/>
      <c r="Z392" s="61"/>
      <c r="AA392" s="61"/>
      <c r="AB392" s="62" t="n">
        <v>3.06</v>
      </c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1" t="n">
        <v>2.74</v>
      </c>
      <c r="AS392" s="61"/>
      <c r="AT392" s="2"/>
      <c r="AU392" s="2"/>
      <c r="AV392" s="2"/>
      <c r="AW392" s="2"/>
      <c r="AX392" s="2"/>
      <c r="AY392" s="2"/>
      <c r="AZ392" s="2"/>
      <c r="BA392" s="2"/>
    </row>
    <row r="393" customFormat="false" ht="17.25" hidden="false" customHeight="true" outlineLevel="0" collapsed="false">
      <c r="A393" s="41" t="s">
        <v>29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61" t="n">
        <v>3.1</v>
      </c>
      <c r="M393" s="61"/>
      <c r="N393" s="61"/>
      <c r="O393" s="61"/>
      <c r="P393" s="61"/>
      <c r="Q393" s="61"/>
      <c r="R393" s="61"/>
      <c r="S393" s="61"/>
      <c r="T393" s="61" t="n">
        <v>5.39</v>
      </c>
      <c r="U393" s="61"/>
      <c r="V393" s="61"/>
      <c r="W393" s="61"/>
      <c r="X393" s="61"/>
      <c r="Y393" s="61"/>
      <c r="Z393" s="61"/>
      <c r="AA393" s="61"/>
      <c r="AB393" s="62" t="n">
        <v>3.16</v>
      </c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1" t="n">
        <v>4.23</v>
      </c>
      <c r="AS393" s="61"/>
      <c r="AT393" s="2"/>
      <c r="AU393" s="2"/>
      <c r="AV393" s="2"/>
      <c r="AW393" s="2"/>
      <c r="AX393" s="2"/>
      <c r="AY393" s="2"/>
      <c r="AZ393" s="2"/>
      <c r="BA393" s="2"/>
    </row>
    <row r="394" customFormat="false" ht="17.25" hidden="false" customHeight="true" outlineLevel="0" collapsed="false">
      <c r="A394" s="41" t="s">
        <v>30</v>
      </c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61" t="n">
        <v>2.46</v>
      </c>
      <c r="M394" s="61"/>
      <c r="N394" s="61"/>
      <c r="O394" s="61"/>
      <c r="P394" s="61"/>
      <c r="Q394" s="61"/>
      <c r="R394" s="61"/>
      <c r="S394" s="61"/>
      <c r="T394" s="61" t="n">
        <v>5.13</v>
      </c>
      <c r="U394" s="61"/>
      <c r="V394" s="61"/>
      <c r="W394" s="61"/>
      <c r="X394" s="61"/>
      <c r="Y394" s="61"/>
      <c r="Z394" s="61"/>
      <c r="AA394" s="61"/>
      <c r="AB394" s="62" t="n">
        <v>1.82</v>
      </c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1" t="n">
        <v>1.57</v>
      </c>
      <c r="AS394" s="61"/>
      <c r="AT394" s="2"/>
      <c r="AU394" s="2"/>
      <c r="AV394" s="2"/>
      <c r="AW394" s="2"/>
      <c r="AX394" s="2"/>
      <c r="AY394" s="2"/>
      <c r="AZ394" s="2"/>
      <c r="BA394" s="2"/>
    </row>
    <row r="395" customFormat="false" ht="17.25" hidden="false" customHeight="true" outlineLevel="0" collapsed="false">
      <c r="A395" s="41" t="s">
        <v>31</v>
      </c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61" t="n">
        <v>3.76</v>
      </c>
      <c r="M395" s="61"/>
      <c r="N395" s="61"/>
      <c r="O395" s="61"/>
      <c r="P395" s="61"/>
      <c r="Q395" s="61"/>
      <c r="R395" s="61"/>
      <c r="S395" s="61"/>
      <c r="T395" s="61" t="n">
        <v>3.73</v>
      </c>
      <c r="U395" s="61"/>
      <c r="V395" s="61"/>
      <c r="W395" s="61"/>
      <c r="X395" s="61"/>
      <c r="Y395" s="61"/>
      <c r="Z395" s="61"/>
      <c r="AA395" s="61"/>
      <c r="AB395" s="62" t="n">
        <v>3.8</v>
      </c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1" t="n">
        <v>3.7</v>
      </c>
      <c r="AS395" s="61"/>
      <c r="AT395" s="2"/>
      <c r="AU395" s="2"/>
      <c r="AV395" s="2"/>
      <c r="AW395" s="2"/>
      <c r="AX395" s="2"/>
      <c r="AY395" s="2"/>
      <c r="AZ395" s="2"/>
      <c r="BA395" s="2"/>
    </row>
    <row r="396" customFormat="false" ht="17.25" hidden="false" customHeight="true" outlineLevel="0" collapsed="false">
      <c r="A396" s="41" t="s">
        <v>32</v>
      </c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61" t="n">
        <v>5.47</v>
      </c>
      <c r="M396" s="61"/>
      <c r="N396" s="61"/>
      <c r="O396" s="61"/>
      <c r="P396" s="61"/>
      <c r="Q396" s="61"/>
      <c r="R396" s="61"/>
      <c r="S396" s="61"/>
      <c r="T396" s="61" t="n">
        <v>5.2</v>
      </c>
      <c r="U396" s="61"/>
      <c r="V396" s="61"/>
      <c r="W396" s="61"/>
      <c r="X396" s="61"/>
      <c r="Y396" s="61"/>
      <c r="Z396" s="61"/>
      <c r="AA396" s="61"/>
      <c r="AB396" s="62" t="n">
        <v>4.59</v>
      </c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1" t="n">
        <v>4.4</v>
      </c>
      <c r="AS396" s="61"/>
      <c r="AT396" s="2"/>
      <c r="AU396" s="2"/>
      <c r="AV396" s="2"/>
      <c r="AW396" s="2"/>
      <c r="AX396" s="2"/>
      <c r="AY396" s="2"/>
      <c r="AZ396" s="2"/>
      <c r="BA396" s="2"/>
    </row>
    <row r="397" customFormat="false" ht="17.25" hidden="false" customHeight="true" outlineLevel="0" collapsed="false">
      <c r="A397" s="41" t="s">
        <v>33</v>
      </c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61" t="n">
        <v>1.6</v>
      </c>
      <c r="M397" s="61"/>
      <c r="N397" s="61"/>
      <c r="O397" s="61"/>
      <c r="P397" s="61"/>
      <c r="Q397" s="61"/>
      <c r="R397" s="61"/>
      <c r="S397" s="61"/>
      <c r="T397" s="61" t="n">
        <v>2.56</v>
      </c>
      <c r="U397" s="61"/>
      <c r="V397" s="61"/>
      <c r="W397" s="61"/>
      <c r="X397" s="61"/>
      <c r="Y397" s="61"/>
      <c r="Z397" s="61"/>
      <c r="AA397" s="61"/>
      <c r="AB397" s="62" t="n">
        <v>1.23</v>
      </c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1" t="n">
        <v>2.05</v>
      </c>
      <c r="AS397" s="61"/>
      <c r="AT397" s="2"/>
      <c r="AU397" s="2"/>
      <c r="AV397" s="2"/>
      <c r="AW397" s="2"/>
      <c r="AX397" s="2"/>
      <c r="AY397" s="2"/>
      <c r="AZ397" s="2"/>
      <c r="BA397" s="2"/>
    </row>
    <row r="398" customFormat="false" ht="17.25" hidden="false" customHeight="true" outlineLevel="0" collapsed="false">
      <c r="A398" s="41" t="s">
        <v>34</v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61" t="n">
        <v>6.2</v>
      </c>
      <c r="M398" s="61"/>
      <c r="N398" s="61"/>
      <c r="O398" s="61"/>
      <c r="P398" s="61"/>
      <c r="Q398" s="61"/>
      <c r="R398" s="61"/>
      <c r="S398" s="61"/>
      <c r="T398" s="61" t="n">
        <v>5.1</v>
      </c>
      <c r="U398" s="61"/>
      <c r="V398" s="61"/>
      <c r="W398" s="61"/>
      <c r="X398" s="61"/>
      <c r="Y398" s="61"/>
      <c r="Z398" s="61"/>
      <c r="AA398" s="61"/>
      <c r="AB398" s="62" t="n">
        <v>6.12</v>
      </c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1" t="n">
        <v>6.11</v>
      </c>
      <c r="AS398" s="61"/>
      <c r="AT398" s="2"/>
      <c r="AU398" s="2"/>
      <c r="AV398" s="2"/>
      <c r="AW398" s="2"/>
      <c r="AX398" s="2"/>
      <c r="AY398" s="2"/>
      <c r="AZ398" s="2"/>
      <c r="BA398" s="2"/>
    </row>
    <row r="399" customFormat="false" ht="17.25" hidden="false" customHeight="true" outlineLevel="0" collapsed="false">
      <c r="A399" s="41" t="s">
        <v>35</v>
      </c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61" t="n">
        <v>12.12</v>
      </c>
      <c r="M399" s="61"/>
      <c r="N399" s="61"/>
      <c r="O399" s="61"/>
      <c r="P399" s="61"/>
      <c r="Q399" s="61"/>
      <c r="R399" s="61"/>
      <c r="S399" s="61"/>
      <c r="T399" s="61" t="n">
        <v>11.24</v>
      </c>
      <c r="U399" s="61"/>
      <c r="V399" s="61"/>
      <c r="W399" s="61"/>
      <c r="X399" s="61"/>
      <c r="Y399" s="61"/>
      <c r="Z399" s="61"/>
      <c r="AA399" s="61"/>
      <c r="AB399" s="62" t="n">
        <v>10.23</v>
      </c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1" t="n">
        <v>10.28</v>
      </c>
      <c r="AS399" s="61"/>
      <c r="AT399" s="2"/>
      <c r="AU399" s="2"/>
      <c r="AV399" s="2"/>
      <c r="AW399" s="2"/>
      <c r="AX399" s="2"/>
      <c r="AY399" s="2"/>
      <c r="AZ399" s="2"/>
      <c r="BA399" s="2"/>
    </row>
    <row r="400" customFormat="false" ht="17.25" hidden="false" customHeight="true" outlineLevel="0" collapsed="false">
      <c r="A400" s="41" t="s">
        <v>36</v>
      </c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61" t="n">
        <v>4.51</v>
      </c>
      <c r="M400" s="61"/>
      <c r="N400" s="61"/>
      <c r="O400" s="61"/>
      <c r="P400" s="61"/>
      <c r="Q400" s="61"/>
      <c r="R400" s="61"/>
      <c r="S400" s="61"/>
      <c r="T400" s="61" t="n">
        <v>3.94</v>
      </c>
      <c r="U400" s="61"/>
      <c r="V400" s="61"/>
      <c r="W400" s="61"/>
      <c r="X400" s="61"/>
      <c r="Y400" s="61"/>
      <c r="Z400" s="61"/>
      <c r="AA400" s="61"/>
      <c r="AB400" s="62" t="n">
        <v>4.14</v>
      </c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1" t="n">
        <v>4.1</v>
      </c>
      <c r="AS400" s="61"/>
      <c r="AT400" s="2"/>
      <c r="AU400" s="2"/>
      <c r="AV400" s="2"/>
      <c r="AW400" s="2"/>
      <c r="AX400" s="2"/>
      <c r="AY400" s="2"/>
      <c r="AZ400" s="2"/>
      <c r="BA400" s="2"/>
    </row>
    <row r="401" customFormat="false" ht="17.25" hidden="false" customHeight="true" outlineLevel="0" collapsed="false">
      <c r="A401" s="41" t="s">
        <v>37</v>
      </c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61" t="n">
        <v>6.5</v>
      </c>
      <c r="M401" s="61"/>
      <c r="N401" s="61"/>
      <c r="O401" s="61"/>
      <c r="P401" s="61"/>
      <c r="Q401" s="61"/>
      <c r="R401" s="61"/>
      <c r="S401" s="61"/>
      <c r="T401" s="61" t="n">
        <v>6.33</v>
      </c>
      <c r="U401" s="61"/>
      <c r="V401" s="61"/>
      <c r="W401" s="61"/>
      <c r="X401" s="61"/>
      <c r="Y401" s="61"/>
      <c r="Z401" s="61"/>
      <c r="AA401" s="61"/>
      <c r="AB401" s="62" t="n">
        <v>5.58</v>
      </c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1" t="n">
        <v>5.49</v>
      </c>
      <c r="AS401" s="61"/>
      <c r="AT401" s="2"/>
      <c r="AU401" s="2"/>
      <c r="AV401" s="2"/>
      <c r="AW401" s="2"/>
      <c r="AX401" s="2"/>
      <c r="AY401" s="2"/>
      <c r="AZ401" s="2"/>
      <c r="BA401" s="2"/>
    </row>
    <row r="402" customFormat="false" ht="17.25" hidden="false" customHeight="true" outlineLevel="0" collapsed="false">
      <c r="A402" s="41" t="s">
        <v>38</v>
      </c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61" t="n">
        <v>10.19</v>
      </c>
      <c r="M402" s="61"/>
      <c r="N402" s="61"/>
      <c r="O402" s="61"/>
      <c r="P402" s="61"/>
      <c r="Q402" s="61"/>
      <c r="R402" s="61"/>
      <c r="S402" s="61"/>
      <c r="T402" s="61" t="n">
        <v>9.9</v>
      </c>
      <c r="U402" s="61"/>
      <c r="V402" s="61"/>
      <c r="W402" s="61"/>
      <c r="X402" s="61"/>
      <c r="Y402" s="61"/>
      <c r="Z402" s="61"/>
      <c r="AA402" s="61"/>
      <c r="AB402" s="62" t="n">
        <v>9.32</v>
      </c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1" t="n">
        <v>10.12</v>
      </c>
      <c r="AS402" s="61"/>
      <c r="AT402" s="2"/>
      <c r="AU402" s="2"/>
      <c r="AV402" s="2"/>
      <c r="AW402" s="2"/>
      <c r="AX402" s="2"/>
      <c r="AY402" s="2"/>
      <c r="AZ402" s="2"/>
      <c r="BA402" s="2"/>
    </row>
    <row r="403" customFormat="false" ht="17.25" hidden="false" customHeight="true" outlineLevel="0" collapsed="false">
      <c r="A403" s="41" t="s">
        <v>39</v>
      </c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61" t="n">
        <v>5.4</v>
      </c>
      <c r="M403" s="61"/>
      <c r="N403" s="61"/>
      <c r="O403" s="61"/>
      <c r="P403" s="61"/>
      <c r="Q403" s="61"/>
      <c r="R403" s="61"/>
      <c r="S403" s="61"/>
      <c r="T403" s="61" t="n">
        <v>6.46</v>
      </c>
      <c r="U403" s="61"/>
      <c r="V403" s="61"/>
      <c r="W403" s="61"/>
      <c r="X403" s="61"/>
      <c r="Y403" s="61"/>
      <c r="Z403" s="61"/>
      <c r="AA403" s="61"/>
      <c r="AB403" s="62" t="n">
        <v>6.37</v>
      </c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1" t="n">
        <v>5.58</v>
      </c>
      <c r="AS403" s="61"/>
      <c r="AT403" s="2"/>
      <c r="AU403" s="2"/>
      <c r="AV403" s="2"/>
      <c r="AW403" s="2"/>
      <c r="AX403" s="2"/>
      <c r="AY403" s="2"/>
      <c r="AZ403" s="2"/>
      <c r="BA403" s="2"/>
    </row>
    <row r="404" customFormat="false" ht="17.25" hidden="false" customHeight="true" outlineLevel="0" collapsed="false">
      <c r="A404" s="41" t="s">
        <v>40</v>
      </c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61" t="n">
        <v>3.87</v>
      </c>
      <c r="M404" s="61"/>
      <c r="N404" s="61"/>
      <c r="O404" s="61"/>
      <c r="P404" s="61"/>
      <c r="Q404" s="61"/>
      <c r="R404" s="61"/>
      <c r="S404" s="61"/>
      <c r="T404" s="61" t="n">
        <v>3.96</v>
      </c>
      <c r="U404" s="61"/>
      <c r="V404" s="61"/>
      <c r="W404" s="61"/>
      <c r="X404" s="61"/>
      <c r="Y404" s="61"/>
      <c r="Z404" s="61"/>
      <c r="AA404" s="61"/>
      <c r="AB404" s="62" t="n">
        <v>3.44</v>
      </c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1" t="n">
        <v>3.75</v>
      </c>
      <c r="AS404" s="61"/>
      <c r="AT404" s="2"/>
      <c r="AU404" s="2"/>
      <c r="AV404" s="2"/>
      <c r="AW404" s="2"/>
      <c r="AX404" s="2"/>
      <c r="AY404" s="2"/>
      <c r="AZ404" s="2"/>
      <c r="BA404" s="2"/>
    </row>
    <row r="405" customFormat="false" ht="17.25" hidden="false" customHeight="true" outlineLevel="0" collapsed="false">
      <c r="A405" s="41" t="s">
        <v>41</v>
      </c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61" t="n">
        <v>9.23</v>
      </c>
      <c r="M405" s="61"/>
      <c r="N405" s="61"/>
      <c r="O405" s="61"/>
      <c r="P405" s="61"/>
      <c r="Q405" s="61"/>
      <c r="R405" s="61"/>
      <c r="S405" s="61"/>
      <c r="T405" s="61" t="n">
        <v>8.78</v>
      </c>
      <c r="U405" s="61"/>
      <c r="V405" s="61"/>
      <c r="W405" s="61"/>
      <c r="X405" s="61"/>
      <c r="Y405" s="61"/>
      <c r="Z405" s="61"/>
      <c r="AA405" s="61"/>
      <c r="AB405" s="62" t="n">
        <v>7.71</v>
      </c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1" t="n">
        <v>7.8</v>
      </c>
      <c r="AS405" s="61"/>
      <c r="AT405" s="2"/>
      <c r="AU405" s="2"/>
      <c r="AV405" s="2"/>
      <c r="AW405" s="2"/>
      <c r="AX405" s="2"/>
      <c r="AY405" s="2"/>
      <c r="AZ405" s="2"/>
      <c r="BA405" s="2"/>
    </row>
    <row r="406" customFormat="false" ht="17.25" hidden="false" customHeight="true" outlineLevel="0" collapsed="false">
      <c r="A406" s="41" t="s">
        <v>42</v>
      </c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61" t="n">
        <v>4.71</v>
      </c>
      <c r="M406" s="61"/>
      <c r="N406" s="61"/>
      <c r="O406" s="61"/>
      <c r="P406" s="61"/>
      <c r="Q406" s="61"/>
      <c r="R406" s="61"/>
      <c r="S406" s="61"/>
      <c r="T406" s="61" t="n">
        <v>5.05</v>
      </c>
      <c r="U406" s="61"/>
      <c r="V406" s="61"/>
      <c r="W406" s="61"/>
      <c r="X406" s="61"/>
      <c r="Y406" s="61"/>
      <c r="Z406" s="61"/>
      <c r="AA406" s="61"/>
      <c r="AB406" s="62" t="n">
        <v>4.78</v>
      </c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1" t="n">
        <v>4.51</v>
      </c>
      <c r="AS406" s="61"/>
      <c r="AT406" s="2"/>
      <c r="AU406" s="2"/>
      <c r="AV406" s="2"/>
      <c r="AW406" s="2"/>
      <c r="AX406" s="2"/>
      <c r="AY406" s="2"/>
      <c r="AZ406" s="2"/>
      <c r="BA406" s="2"/>
    </row>
    <row r="407" customFormat="false" ht="17.25" hidden="false" customHeight="true" outlineLevel="0" collapsed="false">
      <c r="A407" s="41" t="s">
        <v>43</v>
      </c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61" t="n">
        <v>9.32</v>
      </c>
      <c r="M407" s="61"/>
      <c r="N407" s="61"/>
      <c r="O407" s="61"/>
      <c r="P407" s="61"/>
      <c r="Q407" s="61"/>
      <c r="R407" s="61"/>
      <c r="S407" s="61"/>
      <c r="T407" s="61" t="n">
        <v>9.27</v>
      </c>
      <c r="U407" s="61"/>
      <c r="V407" s="61"/>
      <c r="W407" s="61"/>
      <c r="X407" s="61"/>
      <c r="Y407" s="61"/>
      <c r="Z407" s="61"/>
      <c r="AA407" s="61"/>
      <c r="AB407" s="62" t="n">
        <v>9.37</v>
      </c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1" t="n">
        <v>9.03</v>
      </c>
      <c r="AS407" s="61"/>
      <c r="AT407" s="2"/>
      <c r="AU407" s="2"/>
      <c r="AV407" s="2"/>
      <c r="AW407" s="2"/>
      <c r="AX407" s="2"/>
      <c r="AY407" s="2"/>
      <c r="AZ407" s="2"/>
      <c r="BA407" s="2"/>
    </row>
    <row r="408" customFormat="false" ht="17.25" hidden="false" customHeight="true" outlineLevel="0" collapsed="false">
      <c r="A408" s="41" t="s">
        <v>44</v>
      </c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61" t="n">
        <v>7.45</v>
      </c>
      <c r="M408" s="61"/>
      <c r="N408" s="61"/>
      <c r="O408" s="61"/>
      <c r="P408" s="61"/>
      <c r="Q408" s="61"/>
      <c r="R408" s="61"/>
      <c r="S408" s="61"/>
      <c r="T408" s="61" t="n">
        <v>6.78</v>
      </c>
      <c r="U408" s="61"/>
      <c r="V408" s="61"/>
      <c r="W408" s="61"/>
      <c r="X408" s="61"/>
      <c r="Y408" s="61"/>
      <c r="Z408" s="61"/>
      <c r="AA408" s="61"/>
      <c r="AB408" s="62" t="n">
        <v>7.84</v>
      </c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1" t="n">
        <v>6.08</v>
      </c>
      <c r="AS408" s="61"/>
      <c r="AT408" s="2"/>
      <c r="AU408" s="2"/>
      <c r="AV408" s="2"/>
      <c r="AW408" s="2"/>
      <c r="AX408" s="2"/>
      <c r="AY408" s="2"/>
      <c r="AZ408" s="2"/>
      <c r="BA408" s="2"/>
    </row>
    <row r="409" customFormat="false" ht="17.25" hidden="false" customHeight="true" outlineLevel="0" collapsed="false">
      <c r="A409" s="41" t="s">
        <v>45</v>
      </c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61" t="n">
        <v>10.41</v>
      </c>
      <c r="M409" s="61"/>
      <c r="N409" s="61"/>
      <c r="O409" s="61"/>
      <c r="P409" s="61"/>
      <c r="Q409" s="61"/>
      <c r="R409" s="61"/>
      <c r="S409" s="61"/>
      <c r="T409" s="61" t="n">
        <v>10.47</v>
      </c>
      <c r="U409" s="61"/>
      <c r="V409" s="61"/>
      <c r="W409" s="61"/>
      <c r="X409" s="61"/>
      <c r="Y409" s="61"/>
      <c r="Z409" s="61"/>
      <c r="AA409" s="61"/>
      <c r="AB409" s="62" t="n">
        <v>2.63</v>
      </c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1" t="n">
        <v>10</v>
      </c>
      <c r="AS409" s="61"/>
      <c r="AT409" s="2"/>
      <c r="AU409" s="2"/>
      <c r="AV409" s="2"/>
      <c r="AW409" s="2"/>
      <c r="AX409" s="2"/>
      <c r="AY409" s="2"/>
      <c r="AZ409" s="2"/>
      <c r="BA409" s="2"/>
    </row>
    <row r="410" customFormat="false" ht="17.25" hidden="false" customHeight="true" outlineLevel="0" collapsed="false">
      <c r="A410" s="41" t="s">
        <v>46</v>
      </c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61" t="n">
        <v>6.21</v>
      </c>
      <c r="M410" s="61"/>
      <c r="N410" s="61"/>
      <c r="O410" s="61"/>
      <c r="P410" s="61"/>
      <c r="Q410" s="61"/>
      <c r="R410" s="61"/>
      <c r="S410" s="61"/>
      <c r="T410" s="61" t="n">
        <v>6.6</v>
      </c>
      <c r="U410" s="61"/>
      <c r="V410" s="61"/>
      <c r="W410" s="61"/>
      <c r="X410" s="61"/>
      <c r="Y410" s="61"/>
      <c r="Z410" s="61"/>
      <c r="AA410" s="61"/>
      <c r="AB410" s="62" t="n">
        <v>4.8</v>
      </c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1" t="n">
        <v>5</v>
      </c>
      <c r="AS410" s="61"/>
      <c r="AT410" s="2"/>
      <c r="AU410" s="2"/>
      <c r="AV410" s="2"/>
      <c r="AW410" s="2"/>
      <c r="AX410" s="2"/>
      <c r="AY410" s="2"/>
      <c r="AZ410" s="2"/>
      <c r="BA410" s="2"/>
    </row>
    <row r="411" customFormat="false" ht="17.25" hidden="false" customHeight="true" outlineLevel="0" collapsed="false">
      <c r="A411" s="41" t="s">
        <v>47</v>
      </c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61" t="n">
        <v>6.51</v>
      </c>
      <c r="M411" s="61"/>
      <c r="N411" s="61"/>
      <c r="O411" s="61"/>
      <c r="P411" s="61"/>
      <c r="Q411" s="61"/>
      <c r="R411" s="61"/>
      <c r="S411" s="61"/>
      <c r="T411" s="61" t="n">
        <v>7.04</v>
      </c>
      <c r="U411" s="61"/>
      <c r="V411" s="61"/>
      <c r="W411" s="61"/>
      <c r="X411" s="61"/>
      <c r="Y411" s="61"/>
      <c r="Z411" s="61"/>
      <c r="AA411" s="61"/>
      <c r="AB411" s="62" t="n">
        <v>7.03</v>
      </c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1" t="n">
        <v>5.34</v>
      </c>
      <c r="AS411" s="61"/>
      <c r="AT411" s="2"/>
      <c r="AU411" s="2"/>
      <c r="AV411" s="2"/>
      <c r="AW411" s="2"/>
      <c r="AX411" s="2"/>
      <c r="AY411" s="2"/>
      <c r="AZ411" s="2"/>
      <c r="BA411" s="2"/>
    </row>
    <row r="412" customFormat="false" ht="17.25" hidden="false" customHeight="true" outlineLevel="0" collapsed="false">
      <c r="A412" s="41" t="s">
        <v>48</v>
      </c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61" t="n">
        <v>7.57</v>
      </c>
      <c r="M412" s="61"/>
      <c r="N412" s="61"/>
      <c r="O412" s="61"/>
      <c r="P412" s="61"/>
      <c r="Q412" s="61"/>
      <c r="R412" s="61"/>
      <c r="S412" s="61"/>
      <c r="T412" s="61" t="n">
        <v>7.13</v>
      </c>
      <c r="U412" s="61"/>
      <c r="V412" s="61"/>
      <c r="W412" s="61"/>
      <c r="X412" s="61"/>
      <c r="Y412" s="61"/>
      <c r="Z412" s="61"/>
      <c r="AA412" s="61"/>
      <c r="AB412" s="62" t="n">
        <v>6.63</v>
      </c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1" t="n">
        <v>7.13</v>
      </c>
      <c r="AS412" s="61"/>
      <c r="AT412" s="2"/>
      <c r="AU412" s="2"/>
      <c r="AV412" s="2"/>
      <c r="AW412" s="2"/>
      <c r="AX412" s="2"/>
      <c r="AY412" s="2"/>
      <c r="AZ412" s="2"/>
      <c r="BA412" s="2"/>
    </row>
    <row r="413" customFormat="false" ht="17.25" hidden="false" customHeight="true" outlineLevel="0" collapsed="false">
      <c r="A413" s="41" t="s">
        <v>49</v>
      </c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61" t="n">
        <v>7.19</v>
      </c>
      <c r="M413" s="61"/>
      <c r="N413" s="61"/>
      <c r="O413" s="61"/>
      <c r="P413" s="61"/>
      <c r="Q413" s="61"/>
      <c r="R413" s="61"/>
      <c r="S413" s="61"/>
      <c r="T413" s="61" t="n">
        <v>6.32</v>
      </c>
      <c r="U413" s="61"/>
      <c r="V413" s="61"/>
      <c r="W413" s="61"/>
      <c r="X413" s="61"/>
      <c r="Y413" s="61"/>
      <c r="Z413" s="61"/>
      <c r="AA413" s="61"/>
      <c r="AB413" s="62" t="n">
        <v>6.6</v>
      </c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1" t="n">
        <v>5.55</v>
      </c>
      <c r="AS413" s="61"/>
      <c r="AT413" s="2"/>
      <c r="AU413" s="2"/>
      <c r="AV413" s="2"/>
      <c r="AW413" s="2"/>
      <c r="AX413" s="2"/>
      <c r="AY413" s="2"/>
      <c r="AZ413" s="2"/>
      <c r="BA413" s="2"/>
    </row>
    <row r="414" customFormat="false" ht="17.25" hidden="false" customHeight="true" outlineLevel="0" collapsed="false">
      <c r="A414" s="41" t="s">
        <v>50</v>
      </c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61" t="n">
        <v>12.55</v>
      </c>
      <c r="M414" s="61"/>
      <c r="N414" s="61"/>
      <c r="O414" s="61"/>
      <c r="P414" s="61"/>
      <c r="Q414" s="61"/>
      <c r="R414" s="61"/>
      <c r="S414" s="61"/>
      <c r="T414" s="61" t="n">
        <v>12.54</v>
      </c>
      <c r="U414" s="61"/>
      <c r="V414" s="61"/>
      <c r="W414" s="61"/>
      <c r="X414" s="61"/>
      <c r="Y414" s="61"/>
      <c r="Z414" s="61"/>
      <c r="AA414" s="61"/>
      <c r="AB414" s="62" t="n">
        <v>11.42</v>
      </c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1" t="n">
        <v>12.82</v>
      </c>
      <c r="AS414" s="61"/>
      <c r="AT414" s="2"/>
      <c r="AU414" s="2"/>
      <c r="AV414" s="2"/>
      <c r="AW414" s="2"/>
      <c r="AX414" s="2"/>
      <c r="AY414" s="2"/>
      <c r="AZ414" s="2"/>
      <c r="BA414" s="2"/>
    </row>
    <row r="415" customFormat="false" ht="17.25" hidden="false" customHeight="true" outlineLevel="0" collapsed="false">
      <c r="A415" s="41" t="s">
        <v>51</v>
      </c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61" t="n">
        <v>5.68</v>
      </c>
      <c r="M415" s="61"/>
      <c r="N415" s="61"/>
      <c r="O415" s="61"/>
      <c r="P415" s="61"/>
      <c r="Q415" s="61"/>
      <c r="R415" s="61"/>
      <c r="S415" s="61"/>
      <c r="T415" s="61" t="n">
        <v>6.08</v>
      </c>
      <c r="U415" s="61"/>
      <c r="V415" s="61"/>
      <c r="W415" s="61"/>
      <c r="X415" s="61"/>
      <c r="Y415" s="61"/>
      <c r="Z415" s="61"/>
      <c r="AA415" s="61"/>
      <c r="AB415" s="62" t="n">
        <v>5.04</v>
      </c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1" t="n">
        <v>4.38</v>
      </c>
      <c r="AS415" s="61"/>
      <c r="AT415" s="2"/>
      <c r="AU415" s="2"/>
      <c r="AV415" s="2"/>
      <c r="AW415" s="2"/>
      <c r="AX415" s="2"/>
      <c r="AY415" s="2"/>
      <c r="AZ415" s="2"/>
      <c r="BA415" s="2"/>
    </row>
    <row r="416" customFormat="false" ht="17.25" hidden="false" customHeight="true" outlineLevel="0" collapsed="false">
      <c r="A416" s="41" t="s">
        <v>52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61" t="n">
        <v>10.35</v>
      </c>
      <c r="M416" s="61"/>
      <c r="N416" s="61"/>
      <c r="O416" s="61"/>
      <c r="P416" s="61"/>
      <c r="Q416" s="61"/>
      <c r="R416" s="61"/>
      <c r="S416" s="61"/>
      <c r="T416" s="61" t="n">
        <v>10.39</v>
      </c>
      <c r="U416" s="61"/>
      <c r="V416" s="61"/>
      <c r="W416" s="61"/>
      <c r="X416" s="61"/>
      <c r="Y416" s="61"/>
      <c r="Z416" s="61"/>
      <c r="AA416" s="61"/>
      <c r="AB416" s="62" t="n">
        <v>10.57</v>
      </c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1" t="n">
        <v>10.85</v>
      </c>
      <c r="AS416" s="61"/>
      <c r="AT416" s="2"/>
      <c r="AU416" s="2"/>
      <c r="AV416" s="2"/>
      <c r="AW416" s="2"/>
      <c r="AX416" s="2"/>
      <c r="AY416" s="2"/>
      <c r="AZ416" s="2"/>
      <c r="BA416" s="2"/>
    </row>
    <row r="417" customFormat="false" ht="17.25" hidden="false" customHeight="true" outlineLevel="0" collapsed="false">
      <c r="A417" s="41" t="s">
        <v>53</v>
      </c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61" t="n">
        <v>10.59</v>
      </c>
      <c r="M417" s="61"/>
      <c r="N417" s="61"/>
      <c r="O417" s="61"/>
      <c r="P417" s="61"/>
      <c r="Q417" s="61"/>
      <c r="R417" s="61"/>
      <c r="S417" s="61"/>
      <c r="T417" s="61" t="n">
        <v>10.03</v>
      </c>
      <c r="U417" s="61"/>
      <c r="V417" s="61"/>
      <c r="W417" s="61"/>
      <c r="X417" s="61"/>
      <c r="Y417" s="61"/>
      <c r="Z417" s="61"/>
      <c r="AA417" s="61"/>
      <c r="AB417" s="62" t="n">
        <v>9.39</v>
      </c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1" t="n">
        <v>10.4</v>
      </c>
      <c r="AS417" s="61"/>
      <c r="AT417" s="2"/>
      <c r="AU417" s="2"/>
      <c r="AV417" s="2"/>
      <c r="AW417" s="2"/>
      <c r="AX417" s="2"/>
      <c r="AY417" s="2"/>
      <c r="AZ417" s="2"/>
      <c r="BA417" s="2"/>
    </row>
    <row r="418" customFormat="false" ht="17.25" hidden="false" customHeight="true" outlineLevel="0" collapsed="false">
      <c r="A418" s="41" t="s">
        <v>54</v>
      </c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61" t="n">
        <v>13.16</v>
      </c>
      <c r="M418" s="61"/>
      <c r="N418" s="61"/>
      <c r="O418" s="61"/>
      <c r="P418" s="61"/>
      <c r="Q418" s="61"/>
      <c r="R418" s="61"/>
      <c r="S418" s="61"/>
      <c r="T418" s="61" t="n">
        <v>12.7</v>
      </c>
      <c r="U418" s="61"/>
      <c r="V418" s="61"/>
      <c r="W418" s="61"/>
      <c r="X418" s="61"/>
      <c r="Y418" s="61"/>
      <c r="Z418" s="61"/>
      <c r="AA418" s="61"/>
      <c r="AB418" s="62" t="n">
        <v>12.28</v>
      </c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1" t="n">
        <v>11.77</v>
      </c>
      <c r="AS418" s="61"/>
      <c r="AT418" s="2"/>
      <c r="AU418" s="2"/>
      <c r="AV418" s="2"/>
      <c r="AW418" s="2"/>
      <c r="AX418" s="2"/>
      <c r="AY418" s="2"/>
      <c r="AZ418" s="2"/>
      <c r="BA418" s="2"/>
    </row>
    <row r="419" customFormat="false" ht="17.25" hidden="false" customHeight="true" outlineLevel="0" collapsed="false">
      <c r="A419" s="41" t="s">
        <v>55</v>
      </c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61" t="n">
        <v>7.42</v>
      </c>
      <c r="M419" s="61"/>
      <c r="N419" s="61"/>
      <c r="O419" s="61"/>
      <c r="P419" s="61"/>
      <c r="Q419" s="61"/>
      <c r="R419" s="61"/>
      <c r="S419" s="61"/>
      <c r="T419" s="61" t="n">
        <v>8.5</v>
      </c>
      <c r="U419" s="61"/>
      <c r="V419" s="61"/>
      <c r="W419" s="61"/>
      <c r="X419" s="61"/>
      <c r="Y419" s="61"/>
      <c r="Z419" s="61"/>
      <c r="AA419" s="61"/>
      <c r="AB419" s="62" t="n">
        <v>6.88</v>
      </c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1" t="n">
        <v>7.21</v>
      </c>
      <c r="AS419" s="61"/>
      <c r="AT419" s="2"/>
      <c r="AU419" s="2"/>
      <c r="AV419" s="2"/>
      <c r="AW419" s="2"/>
      <c r="AX419" s="2"/>
      <c r="AY419" s="2"/>
      <c r="AZ419" s="2"/>
      <c r="BA419" s="2"/>
    </row>
    <row r="420" customFormat="false" ht="17.25" hidden="false" customHeight="true" outlineLevel="0" collapsed="false">
      <c r="A420" s="41" t="s">
        <v>56</v>
      </c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61" t="n">
        <v>7.6</v>
      </c>
      <c r="M420" s="61"/>
      <c r="N420" s="61"/>
      <c r="O420" s="61"/>
      <c r="P420" s="61"/>
      <c r="Q420" s="61"/>
      <c r="R420" s="61"/>
      <c r="S420" s="61"/>
      <c r="T420" s="61" t="n">
        <v>6.39</v>
      </c>
      <c r="U420" s="61"/>
      <c r="V420" s="61"/>
      <c r="W420" s="61"/>
      <c r="X420" s="61"/>
      <c r="Y420" s="61"/>
      <c r="Z420" s="61"/>
      <c r="AA420" s="61"/>
      <c r="AB420" s="62" t="n">
        <v>6.16</v>
      </c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1" t="n">
        <v>6.83</v>
      </c>
      <c r="AS420" s="61"/>
      <c r="AT420" s="2"/>
      <c r="AU420" s="2"/>
      <c r="AV420" s="2"/>
      <c r="AW420" s="2"/>
      <c r="AX420" s="2"/>
      <c r="AY420" s="2"/>
      <c r="AZ420" s="2"/>
      <c r="BA420" s="2"/>
    </row>
    <row r="421" customFormat="false" ht="17.25" hidden="false" customHeight="true" outlineLevel="0" collapsed="false">
      <c r="A421" s="41" t="s">
        <v>57</v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61" t="n">
        <v>5.98</v>
      </c>
      <c r="M421" s="61"/>
      <c r="N421" s="61"/>
      <c r="O421" s="61"/>
      <c r="P421" s="61"/>
      <c r="Q421" s="61"/>
      <c r="R421" s="61"/>
      <c r="S421" s="61"/>
      <c r="T421" s="61" t="n">
        <v>6.86</v>
      </c>
      <c r="U421" s="61"/>
      <c r="V421" s="61"/>
      <c r="W421" s="61"/>
      <c r="X421" s="61"/>
      <c r="Y421" s="61"/>
      <c r="Z421" s="61"/>
      <c r="AA421" s="61"/>
      <c r="AB421" s="62" t="n">
        <v>5.44</v>
      </c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1" t="n">
        <v>5.31</v>
      </c>
      <c r="AS421" s="61"/>
      <c r="AT421" s="2"/>
      <c r="AU421" s="2"/>
      <c r="AV421" s="2"/>
      <c r="AW421" s="2"/>
      <c r="AX421" s="2"/>
      <c r="AY421" s="2"/>
      <c r="AZ421" s="2"/>
      <c r="BA421" s="2"/>
    </row>
    <row r="422" customFormat="false" ht="17.25" hidden="false" customHeight="true" outlineLevel="0" collapsed="false">
      <c r="A422" s="43" t="s">
        <v>657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63" t="n">
        <v>0.38</v>
      </c>
      <c r="M422" s="63"/>
      <c r="N422" s="63"/>
      <c r="O422" s="63"/>
      <c r="P422" s="63"/>
      <c r="Q422" s="63"/>
      <c r="R422" s="63"/>
      <c r="S422" s="63"/>
      <c r="T422" s="63" t="n">
        <v>1.33</v>
      </c>
      <c r="U422" s="63"/>
      <c r="V422" s="63"/>
      <c r="W422" s="63"/>
      <c r="X422" s="63"/>
      <c r="Y422" s="63"/>
      <c r="Z422" s="63"/>
      <c r="AA422" s="63"/>
      <c r="AB422" s="64" t="n">
        <v>0.03</v>
      </c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3" t="n">
        <v>1.08</v>
      </c>
      <c r="AS422" s="63"/>
      <c r="AT422" s="2"/>
      <c r="AU422" s="2"/>
      <c r="AV422" s="2"/>
      <c r="AW422" s="2"/>
      <c r="AX422" s="2"/>
      <c r="AY422" s="2"/>
      <c r="AZ422" s="2"/>
      <c r="BA422" s="2"/>
    </row>
    <row r="423" customFormat="false" ht="41.25" hidden="false" customHeight="true" outlineLevel="0" collapsed="false">
      <c r="A423" s="54" t="s">
        <v>829</v>
      </c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2"/>
      <c r="BA423" s="2"/>
    </row>
    <row r="424" customFormat="false" ht="21.25" hidden="false" customHeight="true" outlineLevel="0" collapsed="false">
      <c r="A424" s="67" t="s">
        <v>821</v>
      </c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8" t="s">
        <v>827</v>
      </c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2"/>
      <c r="BA424" s="2"/>
    </row>
    <row r="425" customFormat="false" ht="17.25" hidden="false" customHeight="true" outlineLevel="0" collapsed="false">
      <c r="A425" s="57" t="s">
        <v>543</v>
      </c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8" t="s">
        <v>823</v>
      </c>
      <c r="M425" s="58"/>
      <c r="N425" s="58"/>
      <c r="O425" s="58"/>
      <c r="P425" s="58"/>
      <c r="Q425" s="58"/>
      <c r="R425" s="58"/>
      <c r="S425" s="58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2"/>
      <c r="AU425" s="2"/>
      <c r="AV425" s="2"/>
      <c r="AW425" s="2"/>
      <c r="AX425" s="2"/>
      <c r="AY425" s="2"/>
      <c r="AZ425" s="2"/>
      <c r="BA425" s="2"/>
    </row>
    <row r="426" customFormat="false" ht="17.25" hidden="false" customHeight="true" outlineLevel="0" collapsed="false">
      <c r="A426" s="38" t="s">
        <v>27</v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59" t="n">
        <v>0.15</v>
      </c>
      <c r="M426" s="59"/>
      <c r="N426" s="59"/>
      <c r="O426" s="59"/>
      <c r="P426" s="59"/>
      <c r="Q426" s="59"/>
      <c r="R426" s="59"/>
      <c r="S426" s="59"/>
      <c r="T426" s="59" t="n">
        <v>0.42</v>
      </c>
      <c r="U426" s="59"/>
      <c r="V426" s="59"/>
      <c r="W426" s="59"/>
      <c r="X426" s="59"/>
      <c r="Y426" s="59"/>
      <c r="Z426" s="59"/>
      <c r="AA426" s="59"/>
      <c r="AB426" s="60" t="n">
        <v>3.44</v>
      </c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59" t="n">
        <v>3.74</v>
      </c>
      <c r="AS426" s="59"/>
      <c r="AT426" s="2"/>
      <c r="AU426" s="2"/>
      <c r="AV426" s="2"/>
      <c r="AW426" s="2"/>
      <c r="AX426" s="2"/>
      <c r="AY426" s="2"/>
      <c r="AZ426" s="2"/>
      <c r="BA426" s="2"/>
    </row>
    <row r="427" customFormat="false" ht="17.25" hidden="false" customHeight="true" outlineLevel="0" collapsed="false">
      <c r="A427" s="41" t="s">
        <v>28</v>
      </c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61" t="n">
        <v>0.21</v>
      </c>
      <c r="M427" s="61"/>
      <c r="N427" s="61"/>
      <c r="O427" s="61"/>
      <c r="P427" s="61"/>
      <c r="Q427" s="61"/>
      <c r="R427" s="61"/>
      <c r="S427" s="61"/>
      <c r="T427" s="61" t="n">
        <v>0.59</v>
      </c>
      <c r="U427" s="61"/>
      <c r="V427" s="61"/>
      <c r="W427" s="61"/>
      <c r="X427" s="61"/>
      <c r="Y427" s="61"/>
      <c r="Z427" s="61"/>
      <c r="AA427" s="61"/>
      <c r="AB427" s="62" t="n">
        <v>3.43</v>
      </c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1" t="n">
        <v>3.52</v>
      </c>
      <c r="AS427" s="61"/>
      <c r="AT427" s="2"/>
      <c r="AU427" s="2"/>
      <c r="AV427" s="2"/>
      <c r="AW427" s="2"/>
      <c r="AX427" s="2"/>
      <c r="AY427" s="2"/>
      <c r="AZ427" s="2"/>
      <c r="BA427" s="2"/>
    </row>
    <row r="428" customFormat="false" ht="17.25" hidden="false" customHeight="true" outlineLevel="0" collapsed="false">
      <c r="A428" s="41" t="s">
        <v>29</v>
      </c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61" t="n">
        <v>0.37</v>
      </c>
      <c r="M428" s="61"/>
      <c r="N428" s="61"/>
      <c r="O428" s="61"/>
      <c r="P428" s="61"/>
      <c r="Q428" s="61"/>
      <c r="R428" s="61"/>
      <c r="S428" s="61"/>
      <c r="T428" s="61" t="n">
        <v>1.1</v>
      </c>
      <c r="U428" s="61"/>
      <c r="V428" s="61"/>
      <c r="W428" s="61"/>
      <c r="X428" s="61"/>
      <c r="Y428" s="61"/>
      <c r="Z428" s="61"/>
      <c r="AA428" s="61"/>
      <c r="AB428" s="62" t="n">
        <v>4.19</v>
      </c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1" t="n">
        <v>3.46</v>
      </c>
      <c r="AS428" s="61"/>
      <c r="AT428" s="2"/>
      <c r="AU428" s="2"/>
      <c r="AV428" s="2"/>
      <c r="AW428" s="2"/>
      <c r="AX428" s="2"/>
      <c r="AY428" s="2"/>
      <c r="AZ428" s="2"/>
      <c r="BA428" s="2"/>
    </row>
    <row r="429" customFormat="false" ht="17.25" hidden="false" customHeight="true" outlineLevel="0" collapsed="false">
      <c r="A429" s="41" t="s">
        <v>30</v>
      </c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61" t="n">
        <v>0.22</v>
      </c>
      <c r="M429" s="61"/>
      <c r="N429" s="61"/>
      <c r="O429" s="61"/>
      <c r="P429" s="61"/>
      <c r="Q429" s="61"/>
      <c r="R429" s="61"/>
      <c r="S429" s="61"/>
      <c r="T429" s="61" t="n">
        <v>0.12</v>
      </c>
      <c r="U429" s="61"/>
      <c r="V429" s="61"/>
      <c r="W429" s="61"/>
      <c r="X429" s="61"/>
      <c r="Y429" s="61"/>
      <c r="Z429" s="61"/>
      <c r="AA429" s="61"/>
      <c r="AB429" s="62" t="n">
        <v>2.9</v>
      </c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1" t="n">
        <v>3.14</v>
      </c>
      <c r="AS429" s="61"/>
      <c r="AT429" s="2"/>
      <c r="AU429" s="2"/>
      <c r="AV429" s="2"/>
      <c r="AW429" s="2"/>
      <c r="AX429" s="2"/>
      <c r="AY429" s="2"/>
      <c r="AZ429" s="2"/>
      <c r="BA429" s="2"/>
    </row>
    <row r="430" customFormat="false" ht="17.25" hidden="false" customHeight="true" outlineLevel="0" collapsed="false">
      <c r="A430" s="41" t="s">
        <v>31</v>
      </c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61" t="n">
        <v>0.89</v>
      </c>
      <c r="M430" s="61"/>
      <c r="N430" s="61"/>
      <c r="O430" s="61"/>
      <c r="P430" s="61"/>
      <c r="Q430" s="61"/>
      <c r="R430" s="61"/>
      <c r="S430" s="61"/>
      <c r="T430" s="61" t="n">
        <v>0.77</v>
      </c>
      <c r="U430" s="61"/>
      <c r="V430" s="61"/>
      <c r="W430" s="61"/>
      <c r="X430" s="61"/>
      <c r="Y430" s="61"/>
      <c r="Z430" s="61"/>
      <c r="AA430" s="61"/>
      <c r="AB430" s="62" t="n">
        <v>3.31</v>
      </c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1" t="n">
        <v>5.97</v>
      </c>
      <c r="AS430" s="61"/>
      <c r="AT430" s="2"/>
      <c r="AU430" s="2"/>
      <c r="AV430" s="2"/>
      <c r="AW430" s="2"/>
      <c r="AX430" s="2"/>
      <c r="AY430" s="2"/>
      <c r="AZ430" s="2"/>
      <c r="BA430" s="2"/>
    </row>
    <row r="431" customFormat="false" ht="17.25" hidden="false" customHeight="true" outlineLevel="0" collapsed="false">
      <c r="A431" s="41" t="s">
        <v>32</v>
      </c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61" t="n">
        <v>0.16</v>
      </c>
      <c r="M431" s="61"/>
      <c r="N431" s="61"/>
      <c r="O431" s="61"/>
      <c r="P431" s="61"/>
      <c r="Q431" s="61"/>
      <c r="R431" s="61"/>
      <c r="S431" s="61"/>
      <c r="T431" s="61" t="n">
        <v>0.53</v>
      </c>
      <c r="U431" s="61"/>
      <c r="V431" s="61"/>
      <c r="W431" s="61"/>
      <c r="X431" s="61"/>
      <c r="Y431" s="61"/>
      <c r="Z431" s="61"/>
      <c r="AA431" s="61"/>
      <c r="AB431" s="62" t="n">
        <v>3.7</v>
      </c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1" t="n">
        <v>4.03</v>
      </c>
      <c r="AS431" s="61"/>
      <c r="AT431" s="2"/>
      <c r="AU431" s="2"/>
      <c r="AV431" s="2"/>
      <c r="AW431" s="2"/>
      <c r="AX431" s="2"/>
      <c r="AY431" s="2"/>
      <c r="AZ431" s="2"/>
      <c r="BA431" s="2"/>
    </row>
    <row r="432" customFormat="false" ht="17.25" hidden="false" customHeight="true" outlineLevel="0" collapsed="false">
      <c r="A432" s="41" t="s">
        <v>33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61" t="n">
        <v>0.17</v>
      </c>
      <c r="M432" s="61"/>
      <c r="N432" s="61"/>
      <c r="O432" s="61"/>
      <c r="P432" s="61"/>
      <c r="Q432" s="61"/>
      <c r="R432" s="61"/>
      <c r="S432" s="61"/>
      <c r="T432" s="61" t="n">
        <v>0.83</v>
      </c>
      <c r="U432" s="61"/>
      <c r="V432" s="61"/>
      <c r="W432" s="61"/>
      <c r="X432" s="61"/>
      <c r="Y432" s="61"/>
      <c r="Z432" s="61"/>
      <c r="AA432" s="61"/>
      <c r="AB432" s="62" t="n">
        <v>2.7</v>
      </c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1" t="n">
        <v>6.06</v>
      </c>
      <c r="AS432" s="61"/>
      <c r="AT432" s="2"/>
      <c r="AU432" s="2"/>
      <c r="AV432" s="2"/>
      <c r="AW432" s="2"/>
      <c r="AX432" s="2"/>
      <c r="AY432" s="2"/>
      <c r="AZ432" s="2"/>
      <c r="BA432" s="2"/>
    </row>
    <row r="433" customFormat="false" ht="17.25" hidden="false" customHeight="true" outlineLevel="0" collapsed="false">
      <c r="A433" s="41" t="s">
        <v>34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61" t="n">
        <v>0.02</v>
      </c>
      <c r="M433" s="61"/>
      <c r="N433" s="61"/>
      <c r="O433" s="61"/>
      <c r="P433" s="61"/>
      <c r="Q433" s="61"/>
      <c r="R433" s="61"/>
      <c r="S433" s="61"/>
      <c r="T433" s="61" t="n">
        <v>0.22</v>
      </c>
      <c r="U433" s="61"/>
      <c r="V433" s="61"/>
      <c r="W433" s="61"/>
      <c r="X433" s="61"/>
      <c r="Y433" s="61"/>
      <c r="Z433" s="61"/>
      <c r="AA433" s="61"/>
      <c r="AB433" s="62" t="n">
        <v>2.74</v>
      </c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1" t="n">
        <v>3.13</v>
      </c>
      <c r="AS433" s="61"/>
      <c r="AT433" s="2"/>
      <c r="AU433" s="2"/>
      <c r="AV433" s="2"/>
      <c r="AW433" s="2"/>
      <c r="AX433" s="2"/>
      <c r="AY433" s="2"/>
      <c r="AZ433" s="2"/>
      <c r="BA433" s="2"/>
    </row>
    <row r="434" customFormat="false" ht="17.25" hidden="false" customHeight="true" outlineLevel="0" collapsed="false">
      <c r="A434" s="41" t="s">
        <v>35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61" t="n">
        <v>0.28</v>
      </c>
      <c r="M434" s="61"/>
      <c r="N434" s="61"/>
      <c r="O434" s="61"/>
      <c r="P434" s="61"/>
      <c r="Q434" s="61"/>
      <c r="R434" s="61"/>
      <c r="S434" s="61"/>
      <c r="T434" s="61" t="n">
        <v>0.12</v>
      </c>
      <c r="U434" s="61"/>
      <c r="V434" s="61"/>
      <c r="W434" s="61"/>
      <c r="X434" s="61"/>
      <c r="Y434" s="61"/>
      <c r="Z434" s="61"/>
      <c r="AA434" s="61"/>
      <c r="AB434" s="62" t="n">
        <v>2.73</v>
      </c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1" t="n">
        <v>2</v>
      </c>
      <c r="AS434" s="61"/>
      <c r="AT434" s="2"/>
      <c r="AU434" s="2"/>
      <c r="AV434" s="2"/>
      <c r="AW434" s="2"/>
      <c r="AX434" s="2"/>
      <c r="AY434" s="2"/>
      <c r="AZ434" s="2"/>
      <c r="BA434" s="2"/>
    </row>
    <row r="435" customFormat="false" ht="17.25" hidden="false" customHeight="true" outlineLevel="0" collapsed="false">
      <c r="A435" s="41" t="s">
        <v>36</v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61" t="n">
        <v>0.42</v>
      </c>
      <c r="M435" s="61"/>
      <c r="N435" s="61"/>
      <c r="O435" s="61"/>
      <c r="P435" s="61"/>
      <c r="Q435" s="61"/>
      <c r="R435" s="61"/>
      <c r="S435" s="61"/>
      <c r="T435" s="61" t="n">
        <v>0.31</v>
      </c>
      <c r="U435" s="61"/>
      <c r="V435" s="61"/>
      <c r="W435" s="61"/>
      <c r="X435" s="61"/>
      <c r="Y435" s="61"/>
      <c r="Z435" s="61"/>
      <c r="AA435" s="61"/>
      <c r="AB435" s="62" t="n">
        <v>2.86</v>
      </c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1" t="n">
        <v>4.97</v>
      </c>
      <c r="AS435" s="61"/>
      <c r="AT435" s="2"/>
      <c r="AU435" s="2"/>
      <c r="AV435" s="2"/>
      <c r="AW435" s="2"/>
      <c r="AX435" s="2"/>
      <c r="AY435" s="2"/>
      <c r="AZ435" s="2"/>
      <c r="BA435" s="2"/>
    </row>
    <row r="436" customFormat="false" ht="17.25" hidden="false" customHeight="true" outlineLevel="0" collapsed="false">
      <c r="A436" s="41" t="s">
        <v>37</v>
      </c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61" t="n">
        <v>0.22</v>
      </c>
      <c r="M436" s="61"/>
      <c r="N436" s="61"/>
      <c r="O436" s="61"/>
      <c r="P436" s="61"/>
      <c r="Q436" s="61"/>
      <c r="R436" s="61"/>
      <c r="S436" s="61"/>
      <c r="T436" s="61" t="n">
        <v>0.42</v>
      </c>
      <c r="U436" s="61"/>
      <c r="V436" s="61"/>
      <c r="W436" s="61"/>
      <c r="X436" s="61"/>
      <c r="Y436" s="61"/>
      <c r="Z436" s="61"/>
      <c r="AA436" s="61"/>
      <c r="AB436" s="62" t="n">
        <v>3.14</v>
      </c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1" t="n">
        <v>2.79</v>
      </c>
      <c r="AS436" s="61"/>
      <c r="AT436" s="2"/>
      <c r="AU436" s="2"/>
      <c r="AV436" s="2"/>
      <c r="AW436" s="2"/>
      <c r="AX436" s="2"/>
      <c r="AY436" s="2"/>
      <c r="AZ436" s="2"/>
      <c r="BA436" s="2"/>
    </row>
    <row r="437" customFormat="false" ht="17.25" hidden="false" customHeight="true" outlineLevel="0" collapsed="false">
      <c r="A437" s="41" t="s">
        <v>38</v>
      </c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61" t="n">
        <v>0.56</v>
      </c>
      <c r="M437" s="61"/>
      <c r="N437" s="61"/>
      <c r="O437" s="61"/>
      <c r="P437" s="61"/>
      <c r="Q437" s="61"/>
      <c r="R437" s="61"/>
      <c r="S437" s="61"/>
      <c r="T437" s="61" t="n">
        <v>0.4</v>
      </c>
      <c r="U437" s="61"/>
      <c r="V437" s="61"/>
      <c r="W437" s="61"/>
      <c r="X437" s="61"/>
      <c r="Y437" s="61"/>
      <c r="Z437" s="61"/>
      <c r="AA437" s="61"/>
      <c r="AB437" s="62" t="n">
        <v>2.25</v>
      </c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1" t="n">
        <v>4</v>
      </c>
      <c r="AS437" s="61"/>
      <c r="AT437" s="2"/>
      <c r="AU437" s="2"/>
      <c r="AV437" s="2"/>
      <c r="AW437" s="2"/>
      <c r="AX437" s="2"/>
      <c r="AY437" s="2"/>
      <c r="AZ437" s="2"/>
      <c r="BA437" s="2"/>
    </row>
    <row r="438" customFormat="false" ht="17.25" hidden="false" customHeight="true" outlineLevel="0" collapsed="false">
      <c r="A438" s="41" t="s">
        <v>39</v>
      </c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61" t="n">
        <v>0.71</v>
      </c>
      <c r="M438" s="61"/>
      <c r="N438" s="61"/>
      <c r="O438" s="61"/>
      <c r="P438" s="61"/>
      <c r="Q438" s="61"/>
      <c r="R438" s="61"/>
      <c r="S438" s="61"/>
      <c r="T438" s="61" t="n">
        <v>1.02</v>
      </c>
      <c r="U438" s="61"/>
      <c r="V438" s="61"/>
      <c r="W438" s="61"/>
      <c r="X438" s="61"/>
      <c r="Y438" s="61"/>
      <c r="Z438" s="61"/>
      <c r="AA438" s="61"/>
      <c r="AB438" s="62" t="n">
        <v>1.31</v>
      </c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1" t="n">
        <v>6.29</v>
      </c>
      <c r="AS438" s="61"/>
      <c r="AT438" s="2"/>
      <c r="AU438" s="2"/>
      <c r="AV438" s="2"/>
      <c r="AW438" s="2"/>
      <c r="AX438" s="2"/>
      <c r="AY438" s="2"/>
      <c r="AZ438" s="2"/>
      <c r="BA438" s="2"/>
    </row>
    <row r="439" customFormat="false" ht="17.25" hidden="false" customHeight="true" outlineLevel="0" collapsed="false">
      <c r="A439" s="41" t="s">
        <v>40</v>
      </c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61" t="n">
        <v>0.53</v>
      </c>
      <c r="M439" s="61"/>
      <c r="N439" s="61"/>
      <c r="O439" s="61"/>
      <c r="P439" s="61"/>
      <c r="Q439" s="61"/>
      <c r="R439" s="61"/>
      <c r="S439" s="61"/>
      <c r="T439" s="61" t="n">
        <v>0.27</v>
      </c>
      <c r="U439" s="61"/>
      <c r="V439" s="61"/>
      <c r="W439" s="61"/>
      <c r="X439" s="61"/>
      <c r="Y439" s="61"/>
      <c r="Z439" s="61"/>
      <c r="AA439" s="61"/>
      <c r="AB439" s="62" t="n">
        <v>3.08</v>
      </c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1" t="n">
        <v>6.01</v>
      </c>
      <c r="AS439" s="61"/>
      <c r="AT439" s="2"/>
      <c r="AU439" s="2"/>
      <c r="AV439" s="2"/>
      <c r="AW439" s="2"/>
      <c r="AX439" s="2"/>
      <c r="AY439" s="2"/>
      <c r="AZ439" s="2"/>
      <c r="BA439" s="2"/>
    </row>
    <row r="440" customFormat="false" ht="17.25" hidden="false" customHeight="true" outlineLevel="0" collapsed="false">
      <c r="A440" s="41" t="s">
        <v>41</v>
      </c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61" t="n">
        <v>1.31</v>
      </c>
      <c r="M440" s="61"/>
      <c r="N440" s="61"/>
      <c r="O440" s="61"/>
      <c r="P440" s="61"/>
      <c r="Q440" s="61"/>
      <c r="R440" s="61"/>
      <c r="S440" s="61"/>
      <c r="T440" s="61" t="n">
        <v>0.05</v>
      </c>
      <c r="U440" s="61"/>
      <c r="V440" s="61"/>
      <c r="W440" s="61"/>
      <c r="X440" s="61"/>
      <c r="Y440" s="61"/>
      <c r="Z440" s="61"/>
      <c r="AA440" s="61"/>
      <c r="AB440" s="62" t="n">
        <v>2.17</v>
      </c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1" t="n">
        <v>6.13</v>
      </c>
      <c r="AS440" s="61"/>
      <c r="AT440" s="2"/>
      <c r="AU440" s="2"/>
      <c r="AV440" s="2"/>
      <c r="AW440" s="2"/>
      <c r="AX440" s="2"/>
      <c r="AY440" s="2"/>
      <c r="AZ440" s="2"/>
      <c r="BA440" s="2"/>
    </row>
    <row r="441" customFormat="false" ht="17.25" hidden="false" customHeight="true" outlineLevel="0" collapsed="false">
      <c r="A441" s="41" t="s">
        <v>42</v>
      </c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61" t="n">
        <v>0.07</v>
      </c>
      <c r="M441" s="61"/>
      <c r="N441" s="61"/>
      <c r="O441" s="61"/>
      <c r="P441" s="61"/>
      <c r="Q441" s="61"/>
      <c r="R441" s="61"/>
      <c r="S441" s="61"/>
      <c r="T441" s="61" t="n">
        <v>0.31</v>
      </c>
      <c r="U441" s="61"/>
      <c r="V441" s="61"/>
      <c r="W441" s="61"/>
      <c r="X441" s="61"/>
      <c r="Y441" s="61"/>
      <c r="Z441" s="61"/>
      <c r="AA441" s="61"/>
      <c r="AB441" s="62" t="n">
        <v>2.57</v>
      </c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1" t="n">
        <v>3.01</v>
      </c>
      <c r="AS441" s="61"/>
      <c r="AT441" s="2"/>
      <c r="AU441" s="2"/>
      <c r="AV441" s="2"/>
      <c r="AW441" s="2"/>
      <c r="AX441" s="2"/>
      <c r="AY441" s="2"/>
      <c r="AZ441" s="2"/>
      <c r="BA441" s="2"/>
    </row>
    <row r="442" customFormat="false" ht="17.25" hidden="false" customHeight="true" outlineLevel="0" collapsed="false">
      <c r="A442" s="41" t="s">
        <v>43</v>
      </c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61" t="n">
        <v>0.1</v>
      </c>
      <c r="M442" s="61"/>
      <c r="N442" s="61"/>
      <c r="O442" s="61"/>
      <c r="P442" s="61"/>
      <c r="Q442" s="61"/>
      <c r="R442" s="61"/>
      <c r="S442" s="61"/>
      <c r="T442" s="61" t="n">
        <v>0.19</v>
      </c>
      <c r="U442" s="61"/>
      <c r="V442" s="61"/>
      <c r="W442" s="61"/>
      <c r="X442" s="61"/>
      <c r="Y442" s="61"/>
      <c r="Z442" s="61"/>
      <c r="AA442" s="61"/>
      <c r="AB442" s="62" t="n">
        <v>2.52</v>
      </c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1" t="n">
        <v>1.85</v>
      </c>
      <c r="AS442" s="61"/>
      <c r="AT442" s="2"/>
      <c r="AU442" s="2"/>
      <c r="AV442" s="2"/>
      <c r="AW442" s="2"/>
      <c r="AX442" s="2"/>
      <c r="AY442" s="2"/>
      <c r="AZ442" s="2"/>
      <c r="BA442" s="2"/>
    </row>
    <row r="443" customFormat="false" ht="17.25" hidden="false" customHeight="true" outlineLevel="0" collapsed="false">
      <c r="A443" s="41" t="s">
        <v>44</v>
      </c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61" t="n">
        <v>0.66</v>
      </c>
      <c r="M443" s="61"/>
      <c r="N443" s="61"/>
      <c r="O443" s="61"/>
      <c r="P443" s="61"/>
      <c r="Q443" s="61"/>
      <c r="R443" s="61"/>
      <c r="S443" s="61"/>
      <c r="T443" s="61" t="n">
        <v>0.75</v>
      </c>
      <c r="U443" s="61"/>
      <c r="V443" s="61"/>
      <c r="W443" s="61"/>
      <c r="X443" s="61"/>
      <c r="Y443" s="61"/>
      <c r="Z443" s="61"/>
      <c r="AA443" s="61"/>
      <c r="AB443" s="62" t="n">
        <v>2.19</v>
      </c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1" t="n">
        <v>1.36</v>
      </c>
      <c r="AS443" s="61"/>
      <c r="AT443" s="2"/>
      <c r="AU443" s="2"/>
      <c r="AV443" s="2"/>
      <c r="AW443" s="2"/>
      <c r="AX443" s="2"/>
      <c r="AY443" s="2"/>
      <c r="AZ443" s="2"/>
      <c r="BA443" s="2"/>
    </row>
    <row r="444" customFormat="false" ht="17.25" hidden="false" customHeight="true" outlineLevel="0" collapsed="false">
      <c r="A444" s="41" t="s">
        <v>45</v>
      </c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61" t="n">
        <v>0.16</v>
      </c>
      <c r="M444" s="61"/>
      <c r="N444" s="61"/>
      <c r="O444" s="61"/>
      <c r="P444" s="61"/>
      <c r="Q444" s="61"/>
      <c r="R444" s="61"/>
      <c r="S444" s="61"/>
      <c r="T444" s="61" t="n">
        <v>0.26</v>
      </c>
      <c r="U444" s="61"/>
      <c r="V444" s="61"/>
      <c r="W444" s="61"/>
      <c r="X444" s="61"/>
      <c r="Y444" s="61"/>
      <c r="Z444" s="61"/>
      <c r="AA444" s="61"/>
      <c r="AB444" s="62" t="n">
        <v>2.18</v>
      </c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1" t="n">
        <v>1.41</v>
      </c>
      <c r="AS444" s="61"/>
      <c r="AT444" s="2"/>
      <c r="AU444" s="2"/>
      <c r="AV444" s="2"/>
      <c r="AW444" s="2"/>
      <c r="AX444" s="2"/>
      <c r="AY444" s="2"/>
      <c r="AZ444" s="2"/>
      <c r="BA444" s="2"/>
    </row>
    <row r="445" customFormat="false" ht="17.25" hidden="false" customHeight="true" outlineLevel="0" collapsed="false">
      <c r="A445" s="41" t="s">
        <v>46</v>
      </c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61" t="n">
        <v>0.25</v>
      </c>
      <c r="M445" s="61"/>
      <c r="N445" s="61"/>
      <c r="O445" s="61"/>
      <c r="P445" s="61"/>
      <c r="Q445" s="61"/>
      <c r="R445" s="61"/>
      <c r="S445" s="61"/>
      <c r="T445" s="61" t="n">
        <v>0.27</v>
      </c>
      <c r="U445" s="61"/>
      <c r="V445" s="61"/>
      <c r="W445" s="61"/>
      <c r="X445" s="61"/>
      <c r="Y445" s="61"/>
      <c r="Z445" s="61"/>
      <c r="AA445" s="61"/>
      <c r="AB445" s="62" t="n">
        <v>2.89</v>
      </c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1" t="n">
        <v>3.05</v>
      </c>
      <c r="AS445" s="61"/>
      <c r="AT445" s="2"/>
      <c r="AU445" s="2"/>
      <c r="AV445" s="2"/>
      <c r="AW445" s="2"/>
      <c r="AX445" s="2"/>
      <c r="AY445" s="2"/>
      <c r="AZ445" s="2"/>
      <c r="BA445" s="2"/>
    </row>
    <row r="446" customFormat="false" ht="17.25" hidden="false" customHeight="true" outlineLevel="0" collapsed="false">
      <c r="A446" s="41" t="s">
        <v>47</v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61" t="n">
        <v>0.04</v>
      </c>
      <c r="M446" s="61"/>
      <c r="N446" s="61"/>
      <c r="O446" s="61"/>
      <c r="P446" s="61"/>
      <c r="Q446" s="61"/>
      <c r="R446" s="61"/>
      <c r="S446" s="61"/>
      <c r="T446" s="61" t="n">
        <v>0.19</v>
      </c>
      <c r="U446" s="61"/>
      <c r="V446" s="61"/>
      <c r="W446" s="61"/>
      <c r="X446" s="61"/>
      <c r="Y446" s="61"/>
      <c r="Z446" s="61"/>
      <c r="AA446" s="61"/>
      <c r="AB446" s="62" t="n">
        <v>1.86</v>
      </c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1" t="n">
        <v>0.52</v>
      </c>
      <c r="AS446" s="61"/>
      <c r="AT446" s="2"/>
      <c r="AU446" s="2"/>
      <c r="AV446" s="2"/>
      <c r="AW446" s="2"/>
      <c r="AX446" s="2"/>
      <c r="AY446" s="2"/>
      <c r="AZ446" s="2"/>
      <c r="BA446" s="2"/>
    </row>
    <row r="447" customFormat="false" ht="17.25" hidden="false" customHeight="true" outlineLevel="0" collapsed="false">
      <c r="A447" s="41" t="s">
        <v>48</v>
      </c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61" t="n">
        <v>0.86</v>
      </c>
      <c r="M447" s="61"/>
      <c r="N447" s="61"/>
      <c r="O447" s="61"/>
      <c r="P447" s="61"/>
      <c r="Q447" s="61"/>
      <c r="R447" s="61"/>
      <c r="S447" s="61"/>
      <c r="T447" s="61" t="n">
        <v>0.94</v>
      </c>
      <c r="U447" s="61"/>
      <c r="V447" s="61"/>
      <c r="W447" s="61"/>
      <c r="X447" s="61"/>
      <c r="Y447" s="61"/>
      <c r="Z447" s="61"/>
      <c r="AA447" s="61"/>
      <c r="AB447" s="62" t="n">
        <v>1.28</v>
      </c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1" t="n">
        <v>4.43</v>
      </c>
      <c r="AS447" s="61"/>
      <c r="AT447" s="2"/>
      <c r="AU447" s="2"/>
      <c r="AV447" s="2"/>
      <c r="AW447" s="2"/>
      <c r="AX447" s="2"/>
      <c r="AY447" s="2"/>
      <c r="AZ447" s="2"/>
      <c r="BA447" s="2"/>
    </row>
    <row r="448" customFormat="false" ht="17.25" hidden="false" customHeight="true" outlineLevel="0" collapsed="false">
      <c r="A448" s="41" t="s">
        <v>49</v>
      </c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61" t="n">
        <v>0.08</v>
      </c>
      <c r="M448" s="61"/>
      <c r="N448" s="61"/>
      <c r="O448" s="61"/>
      <c r="P448" s="61"/>
      <c r="Q448" s="61"/>
      <c r="R448" s="61"/>
      <c r="S448" s="61"/>
      <c r="T448" s="61" t="n">
        <v>0.35</v>
      </c>
      <c r="U448" s="61"/>
      <c r="V448" s="61"/>
      <c r="W448" s="61"/>
      <c r="X448" s="61"/>
      <c r="Y448" s="61"/>
      <c r="Z448" s="61"/>
      <c r="AA448" s="61"/>
      <c r="AB448" s="62" t="n">
        <v>2.1</v>
      </c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1" t="n">
        <v>4.74</v>
      </c>
      <c r="AS448" s="61"/>
      <c r="AT448" s="2"/>
      <c r="AU448" s="2"/>
      <c r="AV448" s="2"/>
      <c r="AW448" s="2"/>
      <c r="AX448" s="2"/>
      <c r="AY448" s="2"/>
      <c r="AZ448" s="2"/>
      <c r="BA448" s="2"/>
    </row>
    <row r="449" customFormat="false" ht="17.25" hidden="false" customHeight="true" outlineLevel="0" collapsed="false">
      <c r="A449" s="41" t="s">
        <v>50</v>
      </c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61" t="n">
        <v>0.38</v>
      </c>
      <c r="M449" s="61"/>
      <c r="N449" s="61"/>
      <c r="O449" s="61"/>
      <c r="P449" s="61"/>
      <c r="Q449" s="61"/>
      <c r="R449" s="61"/>
      <c r="S449" s="61"/>
      <c r="T449" s="61" t="n">
        <v>0.83</v>
      </c>
      <c r="U449" s="61"/>
      <c r="V449" s="61"/>
      <c r="W449" s="61"/>
      <c r="X449" s="61"/>
      <c r="Y449" s="61"/>
      <c r="Z449" s="61"/>
      <c r="AA449" s="61"/>
      <c r="AB449" s="62" t="n">
        <v>2.37</v>
      </c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1" t="n">
        <v>2.06</v>
      </c>
      <c r="AS449" s="61"/>
      <c r="AT449" s="2"/>
      <c r="AU449" s="2"/>
      <c r="AV449" s="2"/>
      <c r="AW449" s="2"/>
      <c r="AX449" s="2"/>
      <c r="AY449" s="2"/>
      <c r="AZ449" s="2"/>
      <c r="BA449" s="2"/>
    </row>
    <row r="450" customFormat="false" ht="17.25" hidden="false" customHeight="true" outlineLevel="0" collapsed="false">
      <c r="A450" s="41" t="s">
        <v>51</v>
      </c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61" t="n">
        <v>0.07</v>
      </c>
      <c r="M450" s="61"/>
      <c r="N450" s="61"/>
      <c r="O450" s="61"/>
      <c r="P450" s="61"/>
      <c r="Q450" s="61"/>
      <c r="R450" s="61"/>
      <c r="S450" s="61"/>
      <c r="T450" s="61" t="n">
        <v>0.16</v>
      </c>
      <c r="U450" s="61"/>
      <c r="V450" s="61"/>
      <c r="W450" s="61"/>
      <c r="X450" s="61"/>
      <c r="Y450" s="61"/>
      <c r="Z450" s="61"/>
      <c r="AA450" s="61"/>
      <c r="AB450" s="62" t="n">
        <v>1.77</v>
      </c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1" t="n">
        <v>2.58</v>
      </c>
      <c r="AS450" s="61"/>
      <c r="AT450" s="2"/>
      <c r="AU450" s="2"/>
      <c r="AV450" s="2"/>
      <c r="AW450" s="2"/>
      <c r="AX450" s="2"/>
      <c r="AY450" s="2"/>
      <c r="AZ450" s="2"/>
      <c r="BA450" s="2"/>
    </row>
    <row r="451" customFormat="false" ht="17.25" hidden="false" customHeight="true" outlineLevel="0" collapsed="false">
      <c r="A451" s="41" t="s">
        <v>52</v>
      </c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61" t="n">
        <v>0.06</v>
      </c>
      <c r="M451" s="61"/>
      <c r="N451" s="61"/>
      <c r="O451" s="61"/>
      <c r="P451" s="61"/>
      <c r="Q451" s="61"/>
      <c r="R451" s="61"/>
      <c r="S451" s="61"/>
      <c r="T451" s="61" t="n">
        <v>0.11</v>
      </c>
      <c r="U451" s="61"/>
      <c r="V451" s="61"/>
      <c r="W451" s="61"/>
      <c r="X451" s="61"/>
      <c r="Y451" s="61"/>
      <c r="Z451" s="61"/>
      <c r="AA451" s="61"/>
      <c r="AB451" s="62" t="n">
        <v>1.82</v>
      </c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1" t="n">
        <v>3.43</v>
      </c>
      <c r="AS451" s="61"/>
      <c r="AT451" s="2"/>
      <c r="AU451" s="2"/>
      <c r="AV451" s="2"/>
      <c r="AW451" s="2"/>
      <c r="AX451" s="2"/>
      <c r="AY451" s="2"/>
      <c r="AZ451" s="2"/>
      <c r="BA451" s="2"/>
    </row>
    <row r="452" customFormat="false" ht="17.25" hidden="false" customHeight="true" outlineLevel="0" collapsed="false">
      <c r="A452" s="41" t="s">
        <v>53</v>
      </c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61" t="n">
        <v>0.18</v>
      </c>
      <c r="M452" s="61"/>
      <c r="N452" s="61"/>
      <c r="O452" s="61"/>
      <c r="P452" s="61"/>
      <c r="Q452" s="61"/>
      <c r="R452" s="61"/>
      <c r="S452" s="61"/>
      <c r="T452" s="61" t="n">
        <v>0.31</v>
      </c>
      <c r="U452" s="61"/>
      <c r="V452" s="61"/>
      <c r="W452" s="61"/>
      <c r="X452" s="61"/>
      <c r="Y452" s="61"/>
      <c r="Z452" s="61"/>
      <c r="AA452" s="61"/>
      <c r="AB452" s="62" t="n">
        <v>2.57</v>
      </c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1" t="n">
        <v>5</v>
      </c>
      <c r="AS452" s="61"/>
      <c r="AT452" s="2"/>
      <c r="AU452" s="2"/>
      <c r="AV452" s="2"/>
      <c r="AW452" s="2"/>
      <c r="AX452" s="2"/>
      <c r="AY452" s="2"/>
      <c r="AZ452" s="2"/>
      <c r="BA452" s="2"/>
    </row>
    <row r="453" customFormat="false" ht="17.25" hidden="false" customHeight="true" outlineLevel="0" collapsed="false">
      <c r="A453" s="41" t="s">
        <v>54</v>
      </c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61" t="n">
        <v>0.47</v>
      </c>
      <c r="M453" s="61"/>
      <c r="N453" s="61"/>
      <c r="O453" s="61"/>
      <c r="P453" s="61"/>
      <c r="Q453" s="61"/>
      <c r="R453" s="61"/>
      <c r="S453" s="61"/>
      <c r="T453" s="61" t="n">
        <v>0.83</v>
      </c>
      <c r="U453" s="61"/>
      <c r="V453" s="61"/>
      <c r="W453" s="61"/>
      <c r="X453" s="61"/>
      <c r="Y453" s="61"/>
      <c r="Z453" s="61"/>
      <c r="AA453" s="61"/>
      <c r="AB453" s="62" t="n">
        <v>1.56</v>
      </c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1" t="n">
        <v>4.55</v>
      </c>
      <c r="AS453" s="61"/>
      <c r="AT453" s="2"/>
      <c r="AU453" s="2"/>
      <c r="AV453" s="2"/>
      <c r="AW453" s="2"/>
      <c r="AX453" s="2"/>
      <c r="AY453" s="2"/>
      <c r="AZ453" s="2"/>
      <c r="BA453" s="2"/>
    </row>
    <row r="454" customFormat="false" ht="17.25" hidden="false" customHeight="true" outlineLevel="0" collapsed="false">
      <c r="A454" s="41" t="s">
        <v>55</v>
      </c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61" t="n">
        <v>0.05</v>
      </c>
      <c r="M454" s="61"/>
      <c r="N454" s="61"/>
      <c r="O454" s="61"/>
      <c r="P454" s="61"/>
      <c r="Q454" s="61"/>
      <c r="R454" s="61"/>
      <c r="S454" s="61"/>
      <c r="T454" s="61" t="n">
        <v>0.53</v>
      </c>
      <c r="U454" s="61"/>
      <c r="V454" s="61"/>
      <c r="W454" s="61"/>
      <c r="X454" s="61"/>
      <c r="Y454" s="61"/>
      <c r="Z454" s="61"/>
      <c r="AA454" s="61"/>
      <c r="AB454" s="62" t="n">
        <v>1.48</v>
      </c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1" t="n">
        <v>5.8</v>
      </c>
      <c r="AS454" s="61"/>
      <c r="AT454" s="2"/>
      <c r="AU454" s="2"/>
      <c r="AV454" s="2"/>
      <c r="AW454" s="2"/>
      <c r="AX454" s="2"/>
      <c r="AY454" s="2"/>
      <c r="AZ454" s="2"/>
      <c r="BA454" s="2"/>
    </row>
    <row r="455" customFormat="false" ht="17.25" hidden="false" customHeight="true" outlineLevel="0" collapsed="false">
      <c r="A455" s="41" t="s">
        <v>56</v>
      </c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61" t="n">
        <v>0.39</v>
      </c>
      <c r="M455" s="61"/>
      <c r="N455" s="61"/>
      <c r="O455" s="61"/>
      <c r="P455" s="61"/>
      <c r="Q455" s="61"/>
      <c r="R455" s="61"/>
      <c r="S455" s="61"/>
      <c r="T455" s="61" t="n">
        <v>0.56</v>
      </c>
      <c r="U455" s="61"/>
      <c r="V455" s="61"/>
      <c r="W455" s="61"/>
      <c r="X455" s="61"/>
      <c r="Y455" s="61"/>
      <c r="Z455" s="61"/>
      <c r="AA455" s="61"/>
      <c r="AB455" s="62" t="n">
        <v>1.68</v>
      </c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1" t="n">
        <v>5.11</v>
      </c>
      <c r="AS455" s="61"/>
      <c r="AT455" s="2"/>
      <c r="AU455" s="2"/>
      <c r="AV455" s="2"/>
      <c r="AW455" s="2"/>
      <c r="AX455" s="2"/>
      <c r="AY455" s="2"/>
      <c r="AZ455" s="2"/>
      <c r="BA455" s="2"/>
    </row>
    <row r="456" customFormat="false" ht="17.25" hidden="false" customHeight="true" outlineLevel="0" collapsed="false">
      <c r="A456" s="41" t="s">
        <v>57</v>
      </c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61" t="n">
        <v>0.16</v>
      </c>
      <c r="M456" s="61"/>
      <c r="N456" s="61"/>
      <c r="O456" s="61"/>
      <c r="P456" s="61"/>
      <c r="Q456" s="61"/>
      <c r="R456" s="61"/>
      <c r="S456" s="61"/>
      <c r="T456" s="61" t="n">
        <v>0.19</v>
      </c>
      <c r="U456" s="61"/>
      <c r="V456" s="61"/>
      <c r="W456" s="61"/>
      <c r="X456" s="61"/>
      <c r="Y456" s="61"/>
      <c r="Z456" s="61"/>
      <c r="AA456" s="61"/>
      <c r="AB456" s="62" t="n">
        <v>0.97</v>
      </c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1" t="n">
        <v>3.11</v>
      </c>
      <c r="AS456" s="61"/>
      <c r="AT456" s="2"/>
      <c r="AU456" s="2"/>
      <c r="AV456" s="2"/>
      <c r="AW456" s="2"/>
      <c r="AX456" s="2"/>
      <c r="AY456" s="2"/>
      <c r="AZ456" s="2"/>
      <c r="BA456" s="2"/>
    </row>
    <row r="457" customFormat="false" ht="17.25" hidden="false" customHeight="true" outlineLevel="0" collapsed="false">
      <c r="A457" s="43" t="s">
        <v>657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63" t="n">
        <v>3.8</v>
      </c>
      <c r="M457" s="63"/>
      <c r="N457" s="63"/>
      <c r="O457" s="63"/>
      <c r="P457" s="63"/>
      <c r="Q457" s="63"/>
      <c r="R457" s="63"/>
      <c r="S457" s="63"/>
      <c r="T457" s="63" t="n">
        <v>2.51</v>
      </c>
      <c r="U457" s="63"/>
      <c r="V457" s="63"/>
      <c r="W457" s="63"/>
      <c r="X457" s="63"/>
      <c r="Y457" s="63"/>
      <c r="Z457" s="63"/>
      <c r="AA457" s="63"/>
      <c r="AB457" s="64" t="n">
        <v>0.85</v>
      </c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3" t="n">
        <v>4.05</v>
      </c>
      <c r="AS457" s="63"/>
      <c r="AT457" s="2"/>
      <c r="AU457" s="2"/>
      <c r="AV457" s="2"/>
      <c r="AW457" s="2"/>
      <c r="AX457" s="2"/>
      <c r="AY457" s="2"/>
      <c r="AZ457" s="2"/>
      <c r="BA457" s="2"/>
    </row>
    <row r="458" customFormat="false" ht="18" hidden="false" customHeight="true" outlineLevel="0" collapsed="false">
      <c r="A458" s="54" t="s">
        <v>830</v>
      </c>
      <c r="B458" s="54"/>
      <c r="C458" s="54" t="s">
        <v>831</v>
      </c>
      <c r="D458" s="54"/>
      <c r="E458" s="54"/>
      <c r="F458" s="54"/>
      <c r="G458" s="42" t="s">
        <v>832</v>
      </c>
      <c r="H458" s="42"/>
      <c r="I458" s="42"/>
      <c r="J458" s="42"/>
      <c r="K458" s="42"/>
      <c r="L458" s="42"/>
      <c r="M458" s="42"/>
      <c r="N458" s="42"/>
      <c r="O458" s="54" t="s">
        <v>833</v>
      </c>
      <c r="P458" s="54"/>
      <c r="Q458" s="54"/>
      <c r="R458" s="54"/>
      <c r="S458" s="54"/>
      <c r="T458" s="54"/>
      <c r="U458" s="54"/>
      <c r="V458" s="54"/>
      <c r="W458" s="30" t="s">
        <v>834</v>
      </c>
      <c r="X458" s="30"/>
      <c r="Y458" s="30"/>
      <c r="Z458" s="30"/>
      <c r="AA458" s="30"/>
      <c r="AB458" s="30"/>
      <c r="AC458" s="30"/>
      <c r="AD458" s="30"/>
      <c r="AE458" s="43" t="s">
        <v>835</v>
      </c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customFormat="false" ht="17.75" hidden="false" customHeight="true" outlineLevel="0" collapsed="false">
      <c r="A459" s="69" t="n">
        <v>390</v>
      </c>
      <c r="B459" s="69"/>
      <c r="C459" s="52" t="s">
        <v>836</v>
      </c>
      <c r="D459" s="52"/>
      <c r="E459" s="52"/>
      <c r="F459" s="52"/>
      <c r="G459" s="37" t="s">
        <v>837</v>
      </c>
      <c r="H459" s="37"/>
      <c r="I459" s="37"/>
      <c r="J459" s="37"/>
      <c r="K459" s="37"/>
      <c r="L459" s="37"/>
      <c r="M459" s="37"/>
      <c r="N459" s="37"/>
      <c r="O459" s="52" t="s">
        <v>838</v>
      </c>
      <c r="P459" s="52"/>
      <c r="Q459" s="52"/>
      <c r="R459" s="52"/>
      <c r="S459" s="52"/>
      <c r="T459" s="52"/>
      <c r="U459" s="52"/>
      <c r="V459" s="52"/>
      <c r="W459" s="36" t="s">
        <v>839</v>
      </c>
      <c r="X459" s="36"/>
      <c r="Y459" s="36"/>
      <c r="Z459" s="36"/>
      <c r="AA459" s="36"/>
      <c r="AB459" s="36"/>
      <c r="AC459" s="36"/>
      <c r="AD459" s="36"/>
      <c r="AE459" s="38" t="s">
        <v>840</v>
      </c>
      <c r="AF459" s="38"/>
      <c r="AG459" s="38"/>
      <c r="AH459" s="38"/>
      <c r="AI459" s="38"/>
      <c r="AJ459" s="38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customFormat="false" ht="17.5" hidden="false" customHeight="true" outlineLevel="0" collapsed="false">
      <c r="A460" s="70" t="n">
        <v>380</v>
      </c>
      <c r="B460" s="70"/>
      <c r="C460" s="53" t="s">
        <v>841</v>
      </c>
      <c r="D460" s="53"/>
      <c r="E460" s="53"/>
      <c r="F460" s="53"/>
      <c r="G460" s="40" t="s">
        <v>842</v>
      </c>
      <c r="H460" s="40"/>
      <c r="I460" s="40"/>
      <c r="J460" s="40"/>
      <c r="K460" s="40"/>
      <c r="L460" s="40"/>
      <c r="M460" s="40"/>
      <c r="N460" s="40"/>
      <c r="O460" s="53" t="s">
        <v>843</v>
      </c>
      <c r="P460" s="53"/>
      <c r="Q460" s="53"/>
      <c r="R460" s="53"/>
      <c r="S460" s="53"/>
      <c r="T460" s="53"/>
      <c r="U460" s="53"/>
      <c r="V460" s="53"/>
      <c r="W460" s="39" t="s">
        <v>844</v>
      </c>
      <c r="X460" s="39"/>
      <c r="Y460" s="39"/>
      <c r="Z460" s="39"/>
      <c r="AA460" s="39"/>
      <c r="AB460" s="39"/>
      <c r="AC460" s="39"/>
      <c r="AD460" s="39"/>
      <c r="AE460" s="41" t="s">
        <v>845</v>
      </c>
      <c r="AF460" s="41"/>
      <c r="AG460" s="41"/>
      <c r="AH460" s="41"/>
      <c r="AI460" s="41"/>
      <c r="AJ460" s="41"/>
      <c r="AK460" s="41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customFormat="false" ht="18" hidden="false" customHeight="true" outlineLevel="0" collapsed="false">
      <c r="A461" s="70" t="n">
        <v>370</v>
      </c>
      <c r="B461" s="70"/>
      <c r="C461" s="53" t="s">
        <v>846</v>
      </c>
      <c r="D461" s="53"/>
      <c r="E461" s="53"/>
      <c r="F461" s="53"/>
      <c r="G461" s="40" t="s">
        <v>847</v>
      </c>
      <c r="H461" s="40"/>
      <c r="I461" s="40"/>
      <c r="J461" s="40"/>
      <c r="K461" s="40"/>
      <c r="L461" s="40"/>
      <c r="M461" s="40"/>
      <c r="N461" s="40"/>
      <c r="O461" s="53" t="s">
        <v>848</v>
      </c>
      <c r="P461" s="53"/>
      <c r="Q461" s="53"/>
      <c r="R461" s="53"/>
      <c r="S461" s="53"/>
      <c r="T461" s="53"/>
      <c r="U461" s="53"/>
      <c r="V461" s="53"/>
      <c r="W461" s="39" t="s">
        <v>849</v>
      </c>
      <c r="X461" s="39"/>
      <c r="Y461" s="39"/>
      <c r="Z461" s="39"/>
      <c r="AA461" s="39"/>
      <c r="AB461" s="39"/>
      <c r="AC461" s="39"/>
      <c r="AD461" s="39"/>
      <c r="AE461" s="41" t="s">
        <v>850</v>
      </c>
      <c r="AF461" s="41"/>
      <c r="AG461" s="41"/>
      <c r="AH461" s="41"/>
      <c r="AI461" s="41"/>
      <c r="AJ461" s="41"/>
      <c r="AK461" s="41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customFormat="false" ht="18" hidden="false" customHeight="true" outlineLevel="0" collapsed="false">
      <c r="A462" s="70" t="n">
        <v>360</v>
      </c>
      <c r="B462" s="70"/>
      <c r="C462" s="53" t="s">
        <v>851</v>
      </c>
      <c r="D462" s="53"/>
      <c r="E462" s="53"/>
      <c r="F462" s="53"/>
      <c r="G462" s="40" t="s">
        <v>852</v>
      </c>
      <c r="H462" s="40"/>
      <c r="I462" s="40"/>
      <c r="J462" s="40"/>
      <c r="K462" s="40"/>
      <c r="L462" s="40"/>
      <c r="M462" s="40"/>
      <c r="N462" s="40"/>
      <c r="O462" s="53" t="s">
        <v>853</v>
      </c>
      <c r="P462" s="53"/>
      <c r="Q462" s="53"/>
      <c r="R462" s="53"/>
      <c r="S462" s="53"/>
      <c r="T462" s="53"/>
      <c r="U462" s="53"/>
      <c r="V462" s="53"/>
      <c r="W462" s="39" t="s">
        <v>854</v>
      </c>
      <c r="X462" s="39"/>
      <c r="Y462" s="39"/>
      <c r="Z462" s="39"/>
      <c r="AA462" s="39"/>
      <c r="AB462" s="39"/>
      <c r="AC462" s="39"/>
      <c r="AD462" s="39"/>
      <c r="AE462" s="41" t="s">
        <v>855</v>
      </c>
      <c r="AF462" s="41"/>
      <c r="AG462" s="41"/>
      <c r="AH462" s="41"/>
      <c r="AI462" s="41"/>
      <c r="AJ462" s="41"/>
      <c r="AK462" s="41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customFormat="false" ht="18" hidden="false" customHeight="true" outlineLevel="0" collapsed="false">
      <c r="A463" s="70" t="n">
        <v>350</v>
      </c>
      <c r="B463" s="70"/>
      <c r="C463" s="53" t="s">
        <v>856</v>
      </c>
      <c r="D463" s="53"/>
      <c r="E463" s="53"/>
      <c r="F463" s="53"/>
      <c r="G463" s="40" t="s">
        <v>857</v>
      </c>
      <c r="H463" s="40"/>
      <c r="I463" s="40"/>
      <c r="J463" s="40"/>
      <c r="K463" s="40"/>
      <c r="L463" s="40"/>
      <c r="M463" s="40"/>
      <c r="N463" s="40"/>
      <c r="O463" s="53" t="s">
        <v>858</v>
      </c>
      <c r="P463" s="53"/>
      <c r="Q463" s="53"/>
      <c r="R463" s="53"/>
      <c r="S463" s="53"/>
      <c r="T463" s="53"/>
      <c r="U463" s="53"/>
      <c r="V463" s="53"/>
      <c r="W463" s="39" t="s">
        <v>859</v>
      </c>
      <c r="X463" s="39"/>
      <c r="Y463" s="39"/>
      <c r="Z463" s="39"/>
      <c r="AA463" s="39"/>
      <c r="AB463" s="39"/>
      <c r="AC463" s="39"/>
      <c r="AD463" s="39"/>
      <c r="AE463" s="41" t="s">
        <v>860</v>
      </c>
      <c r="AF463" s="41"/>
      <c r="AG463" s="41"/>
      <c r="AH463" s="41"/>
      <c r="AI463" s="41"/>
      <c r="AJ463" s="41"/>
      <c r="AK463" s="41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customFormat="false" ht="18" hidden="false" customHeight="true" outlineLevel="0" collapsed="false">
      <c r="A464" s="70" t="n">
        <v>340</v>
      </c>
      <c r="B464" s="70"/>
      <c r="C464" s="53" t="s">
        <v>861</v>
      </c>
      <c r="D464" s="53"/>
      <c r="E464" s="53"/>
      <c r="F464" s="53"/>
      <c r="G464" s="40" t="s">
        <v>862</v>
      </c>
      <c r="H464" s="40"/>
      <c r="I464" s="40"/>
      <c r="J464" s="40"/>
      <c r="K464" s="40"/>
      <c r="L464" s="40"/>
      <c r="M464" s="40"/>
      <c r="N464" s="40"/>
      <c r="O464" s="53" t="s">
        <v>863</v>
      </c>
      <c r="P464" s="53"/>
      <c r="Q464" s="53"/>
      <c r="R464" s="53"/>
      <c r="S464" s="53"/>
      <c r="T464" s="53"/>
      <c r="U464" s="53"/>
      <c r="V464" s="53"/>
      <c r="W464" s="39" t="s">
        <v>864</v>
      </c>
      <c r="X464" s="39"/>
      <c r="Y464" s="39"/>
      <c r="Z464" s="39"/>
      <c r="AA464" s="39"/>
      <c r="AB464" s="39"/>
      <c r="AC464" s="39"/>
      <c r="AD464" s="39"/>
      <c r="AE464" s="41" t="s">
        <v>865</v>
      </c>
      <c r="AF464" s="41"/>
      <c r="AG464" s="41"/>
      <c r="AH464" s="41"/>
      <c r="AI464" s="41"/>
      <c r="AJ464" s="41"/>
      <c r="AK464" s="41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customFormat="false" ht="18" hidden="false" customHeight="true" outlineLevel="0" collapsed="false">
      <c r="A465" s="70" t="n">
        <v>330</v>
      </c>
      <c r="B465" s="70"/>
      <c r="C465" s="53" t="s">
        <v>866</v>
      </c>
      <c r="D465" s="53"/>
      <c r="E465" s="53"/>
      <c r="F465" s="53"/>
      <c r="G465" s="40" t="s">
        <v>867</v>
      </c>
      <c r="H465" s="40"/>
      <c r="I465" s="40"/>
      <c r="J465" s="40"/>
      <c r="K465" s="40"/>
      <c r="L465" s="40"/>
      <c r="M465" s="40"/>
      <c r="N465" s="40"/>
      <c r="O465" s="53" t="s">
        <v>868</v>
      </c>
      <c r="P465" s="53"/>
      <c r="Q465" s="53"/>
      <c r="R465" s="53"/>
      <c r="S465" s="53"/>
      <c r="T465" s="53"/>
      <c r="U465" s="53"/>
      <c r="V465" s="53"/>
      <c r="W465" s="39" t="s">
        <v>869</v>
      </c>
      <c r="X465" s="39"/>
      <c r="Y465" s="39"/>
      <c r="Z465" s="39"/>
      <c r="AA465" s="39"/>
      <c r="AB465" s="39"/>
      <c r="AC465" s="39"/>
      <c r="AD465" s="39"/>
      <c r="AE465" s="41" t="s">
        <v>870</v>
      </c>
      <c r="AF465" s="41"/>
      <c r="AG465" s="41"/>
      <c r="AH465" s="41"/>
      <c r="AI465" s="41"/>
      <c r="AJ465" s="41"/>
      <c r="AK465" s="41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customFormat="false" ht="18" hidden="false" customHeight="true" outlineLevel="0" collapsed="false">
      <c r="A466" s="70" t="n">
        <v>320</v>
      </c>
      <c r="B466" s="70"/>
      <c r="C466" s="53" t="s">
        <v>871</v>
      </c>
      <c r="D466" s="53"/>
      <c r="E466" s="53"/>
      <c r="F466" s="53"/>
      <c r="G466" s="40" t="s">
        <v>872</v>
      </c>
      <c r="H466" s="40"/>
      <c r="I466" s="40"/>
      <c r="J466" s="40"/>
      <c r="K466" s="40"/>
      <c r="L466" s="40"/>
      <c r="M466" s="40"/>
      <c r="N466" s="40"/>
      <c r="O466" s="53" t="s">
        <v>873</v>
      </c>
      <c r="P466" s="53"/>
      <c r="Q466" s="53"/>
      <c r="R466" s="53"/>
      <c r="S466" s="53"/>
      <c r="T466" s="53"/>
      <c r="U466" s="53"/>
      <c r="V466" s="53"/>
      <c r="W466" s="39" t="s">
        <v>874</v>
      </c>
      <c r="X466" s="39"/>
      <c r="Y466" s="39"/>
      <c r="Z466" s="39"/>
      <c r="AA466" s="39"/>
      <c r="AB466" s="39"/>
      <c r="AC466" s="39"/>
      <c r="AD466" s="39"/>
      <c r="AE466" s="41" t="s">
        <v>875</v>
      </c>
      <c r="AF466" s="41"/>
      <c r="AG466" s="41"/>
      <c r="AH466" s="41"/>
      <c r="AI466" s="41"/>
      <c r="AJ466" s="41"/>
      <c r="AK466" s="41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customFormat="false" ht="18" hidden="false" customHeight="true" outlineLevel="0" collapsed="false">
      <c r="A467" s="70" t="n">
        <v>310</v>
      </c>
      <c r="B467" s="70"/>
      <c r="C467" s="53" t="s">
        <v>876</v>
      </c>
      <c r="D467" s="53"/>
      <c r="E467" s="53"/>
      <c r="F467" s="53"/>
      <c r="G467" s="40" t="s">
        <v>877</v>
      </c>
      <c r="H467" s="40"/>
      <c r="I467" s="40"/>
      <c r="J467" s="40"/>
      <c r="K467" s="40"/>
      <c r="L467" s="40"/>
      <c r="M467" s="40"/>
      <c r="N467" s="40"/>
      <c r="O467" s="53" t="s">
        <v>878</v>
      </c>
      <c r="P467" s="53"/>
      <c r="Q467" s="53"/>
      <c r="R467" s="53"/>
      <c r="S467" s="53"/>
      <c r="T467" s="53"/>
      <c r="U467" s="53"/>
      <c r="V467" s="53"/>
      <c r="W467" s="39" t="s">
        <v>879</v>
      </c>
      <c r="X467" s="39"/>
      <c r="Y467" s="39"/>
      <c r="Z467" s="39"/>
      <c r="AA467" s="39"/>
      <c r="AB467" s="39"/>
      <c r="AC467" s="39"/>
      <c r="AD467" s="39"/>
      <c r="AE467" s="41" t="s">
        <v>880</v>
      </c>
      <c r="AF467" s="41"/>
      <c r="AG467" s="41"/>
      <c r="AH467" s="41"/>
      <c r="AI467" s="41"/>
      <c r="AJ467" s="41"/>
      <c r="AK467" s="41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customFormat="false" ht="18.5" hidden="false" customHeight="true" outlineLevel="0" collapsed="false">
      <c r="A468" s="70" t="n">
        <v>300</v>
      </c>
      <c r="B468" s="70"/>
      <c r="C468" s="53" t="s">
        <v>881</v>
      </c>
      <c r="D468" s="53"/>
      <c r="E468" s="53"/>
      <c r="F468" s="53"/>
      <c r="G468" s="40" t="s">
        <v>882</v>
      </c>
      <c r="H468" s="40"/>
      <c r="I468" s="40"/>
      <c r="J468" s="40"/>
      <c r="K468" s="40"/>
      <c r="L468" s="40"/>
      <c r="M468" s="40"/>
      <c r="N468" s="40"/>
      <c r="O468" s="53" t="s">
        <v>883</v>
      </c>
      <c r="P468" s="53"/>
      <c r="Q468" s="53"/>
      <c r="R468" s="53"/>
      <c r="S468" s="53"/>
      <c r="T468" s="53"/>
      <c r="U468" s="53"/>
      <c r="V468" s="53"/>
      <c r="W468" s="39" t="s">
        <v>884</v>
      </c>
      <c r="X468" s="39"/>
      <c r="Y468" s="39"/>
      <c r="Z468" s="39"/>
      <c r="AA468" s="39"/>
      <c r="AB468" s="39"/>
      <c r="AC468" s="39"/>
      <c r="AD468" s="39"/>
      <c r="AE468" s="41" t="s">
        <v>885</v>
      </c>
      <c r="AF468" s="41"/>
      <c r="AG468" s="41"/>
      <c r="AH468" s="41"/>
      <c r="AI468" s="41"/>
      <c r="AJ468" s="41"/>
      <c r="AK468" s="41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customFormat="false" ht="19" hidden="false" customHeight="true" outlineLevel="0" collapsed="false">
      <c r="A469" s="70" t="n">
        <v>290</v>
      </c>
      <c r="B469" s="70"/>
      <c r="C469" s="53" t="s">
        <v>886</v>
      </c>
      <c r="D469" s="53"/>
      <c r="E469" s="53"/>
      <c r="F469" s="53"/>
      <c r="G469" s="40" t="s">
        <v>887</v>
      </c>
      <c r="H469" s="40"/>
      <c r="I469" s="40"/>
      <c r="J469" s="40"/>
      <c r="K469" s="40"/>
      <c r="L469" s="40"/>
      <c r="M469" s="40"/>
      <c r="N469" s="40"/>
      <c r="O469" s="53" t="s">
        <v>888</v>
      </c>
      <c r="P469" s="53"/>
      <c r="Q469" s="53"/>
      <c r="R469" s="53"/>
      <c r="S469" s="53"/>
      <c r="T469" s="53"/>
      <c r="U469" s="53"/>
      <c r="V469" s="53"/>
      <c r="W469" s="39" t="s">
        <v>889</v>
      </c>
      <c r="X469" s="39"/>
      <c r="Y469" s="39"/>
      <c r="Z469" s="39"/>
      <c r="AA469" s="39"/>
      <c r="AB469" s="39"/>
      <c r="AC469" s="39"/>
      <c r="AD469" s="39"/>
      <c r="AE469" s="41" t="s">
        <v>890</v>
      </c>
      <c r="AF469" s="41"/>
      <c r="AG469" s="41"/>
      <c r="AH469" s="41"/>
      <c r="AI469" s="41"/>
      <c r="AJ469" s="41"/>
      <c r="AK469" s="41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customFormat="false" ht="18.5" hidden="false" customHeight="true" outlineLevel="0" collapsed="false">
      <c r="A470" s="70" t="n">
        <v>280</v>
      </c>
      <c r="B470" s="70"/>
      <c r="C470" s="53" t="s">
        <v>891</v>
      </c>
      <c r="D470" s="53"/>
      <c r="E470" s="53"/>
      <c r="F470" s="53"/>
      <c r="G470" s="40" t="s">
        <v>892</v>
      </c>
      <c r="H470" s="40"/>
      <c r="I470" s="40"/>
      <c r="J470" s="40"/>
      <c r="K470" s="40"/>
      <c r="L470" s="40"/>
      <c r="M470" s="40"/>
      <c r="N470" s="40"/>
      <c r="O470" s="53" t="s">
        <v>893</v>
      </c>
      <c r="P470" s="53"/>
      <c r="Q470" s="53"/>
      <c r="R470" s="53"/>
      <c r="S470" s="53"/>
      <c r="T470" s="53"/>
      <c r="U470" s="53"/>
      <c r="V470" s="53"/>
      <c r="W470" s="39" t="s">
        <v>894</v>
      </c>
      <c r="X470" s="39"/>
      <c r="Y470" s="39"/>
      <c r="Z470" s="39"/>
      <c r="AA470" s="39"/>
      <c r="AB470" s="39"/>
      <c r="AC470" s="39"/>
      <c r="AD470" s="39"/>
      <c r="AE470" s="41" t="s">
        <v>895</v>
      </c>
      <c r="AF470" s="41"/>
      <c r="AG470" s="41"/>
      <c r="AH470" s="41"/>
      <c r="AI470" s="41"/>
      <c r="AJ470" s="41"/>
      <c r="AK470" s="41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customFormat="false" ht="18" hidden="false" customHeight="true" outlineLevel="0" collapsed="false">
      <c r="A471" s="70" t="n">
        <v>270</v>
      </c>
      <c r="B471" s="70"/>
      <c r="C471" s="53" t="s">
        <v>896</v>
      </c>
      <c r="D471" s="53"/>
      <c r="E471" s="53"/>
      <c r="F471" s="53"/>
      <c r="G471" s="40" t="s">
        <v>897</v>
      </c>
      <c r="H471" s="40"/>
      <c r="I471" s="40"/>
      <c r="J471" s="40"/>
      <c r="K471" s="40"/>
      <c r="L471" s="40"/>
      <c r="M471" s="40"/>
      <c r="N471" s="40"/>
      <c r="O471" s="53" t="s">
        <v>898</v>
      </c>
      <c r="P471" s="53"/>
      <c r="Q471" s="53"/>
      <c r="R471" s="53"/>
      <c r="S471" s="53"/>
      <c r="T471" s="53"/>
      <c r="U471" s="53"/>
      <c r="V471" s="53"/>
      <c r="W471" s="39" t="s">
        <v>899</v>
      </c>
      <c r="X471" s="39"/>
      <c r="Y471" s="39"/>
      <c r="Z471" s="39"/>
      <c r="AA471" s="39"/>
      <c r="AB471" s="39"/>
      <c r="AC471" s="39"/>
      <c r="AD471" s="39"/>
      <c r="AE471" s="41" t="s">
        <v>900</v>
      </c>
      <c r="AF471" s="41"/>
      <c r="AG471" s="41"/>
      <c r="AH471" s="41"/>
      <c r="AI471" s="41"/>
      <c r="AJ471" s="41"/>
      <c r="AK471" s="41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customFormat="false" ht="18" hidden="false" customHeight="true" outlineLevel="0" collapsed="false">
      <c r="A472" s="70" t="n">
        <v>260</v>
      </c>
      <c r="B472" s="70"/>
      <c r="C472" s="53" t="s">
        <v>901</v>
      </c>
      <c r="D472" s="53"/>
      <c r="E472" s="53"/>
      <c r="F472" s="53"/>
      <c r="G472" s="40" t="s">
        <v>902</v>
      </c>
      <c r="H472" s="40"/>
      <c r="I472" s="40"/>
      <c r="J472" s="40"/>
      <c r="K472" s="40"/>
      <c r="L472" s="40"/>
      <c r="M472" s="40"/>
      <c r="N472" s="40"/>
      <c r="O472" s="53" t="s">
        <v>903</v>
      </c>
      <c r="P472" s="53"/>
      <c r="Q472" s="53"/>
      <c r="R472" s="53"/>
      <c r="S472" s="53"/>
      <c r="T472" s="53"/>
      <c r="U472" s="53"/>
      <c r="V472" s="53"/>
      <c r="W472" s="39" t="s">
        <v>904</v>
      </c>
      <c r="X472" s="39"/>
      <c r="Y472" s="39"/>
      <c r="Z472" s="39"/>
      <c r="AA472" s="39"/>
      <c r="AB472" s="39"/>
      <c r="AC472" s="39"/>
      <c r="AD472" s="39"/>
      <c r="AE472" s="41" t="s">
        <v>905</v>
      </c>
      <c r="AF472" s="41"/>
      <c r="AG472" s="41"/>
      <c r="AH472" s="41"/>
      <c r="AI472" s="41"/>
      <c r="AJ472" s="41"/>
      <c r="AK472" s="41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customFormat="false" ht="18.5" hidden="false" customHeight="true" outlineLevel="0" collapsed="false">
      <c r="A473" s="71" t="n">
        <v>250</v>
      </c>
      <c r="B473" s="71"/>
      <c r="C473" s="54" t="s">
        <v>906</v>
      </c>
      <c r="D473" s="54"/>
      <c r="E473" s="54"/>
      <c r="F473" s="54"/>
      <c r="G473" s="42" t="s">
        <v>907</v>
      </c>
      <c r="H473" s="42"/>
      <c r="I473" s="42"/>
      <c r="J473" s="42"/>
      <c r="K473" s="42"/>
      <c r="L473" s="42"/>
      <c r="M473" s="42"/>
      <c r="N473" s="42"/>
      <c r="O473" s="54" t="s">
        <v>908</v>
      </c>
      <c r="P473" s="54"/>
      <c r="Q473" s="54"/>
      <c r="R473" s="54"/>
      <c r="S473" s="54"/>
      <c r="T473" s="54"/>
      <c r="U473" s="54"/>
      <c r="V473" s="54"/>
      <c r="W473" s="30" t="s">
        <v>909</v>
      </c>
      <c r="X473" s="30"/>
      <c r="Y473" s="30"/>
      <c r="Z473" s="30"/>
      <c r="AA473" s="30"/>
      <c r="AB473" s="30"/>
      <c r="AC473" s="30"/>
      <c r="AD473" s="30"/>
      <c r="AE473" s="43" t="s">
        <v>910</v>
      </c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customFormat="false" ht="18" hidden="false" customHeight="true" outlineLevel="0" collapsed="false">
      <c r="A474" s="54" t="s">
        <v>830</v>
      </c>
      <c r="B474" s="54"/>
      <c r="C474" s="54" t="s">
        <v>831</v>
      </c>
      <c r="D474" s="54"/>
      <c r="E474" s="54"/>
      <c r="F474" s="54"/>
      <c r="G474" s="42" t="s">
        <v>832</v>
      </c>
      <c r="H474" s="42"/>
      <c r="I474" s="42"/>
      <c r="J474" s="42"/>
      <c r="K474" s="42"/>
      <c r="L474" s="42"/>
      <c r="M474" s="42"/>
      <c r="N474" s="42"/>
      <c r="O474" s="54" t="s">
        <v>833</v>
      </c>
      <c r="P474" s="54"/>
      <c r="Q474" s="54"/>
      <c r="R474" s="54"/>
      <c r="S474" s="54"/>
      <c r="T474" s="54"/>
      <c r="U474" s="54"/>
      <c r="V474" s="54"/>
      <c r="W474" s="30" t="s">
        <v>834</v>
      </c>
      <c r="X474" s="30"/>
      <c r="Y474" s="30"/>
      <c r="Z474" s="30"/>
      <c r="AA474" s="30"/>
      <c r="AB474" s="30"/>
      <c r="AC474" s="30"/>
      <c r="AD474" s="30"/>
      <c r="AE474" s="43" t="s">
        <v>835</v>
      </c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customFormat="false" ht="17.75" hidden="false" customHeight="true" outlineLevel="0" collapsed="false">
      <c r="A475" s="69" t="n">
        <v>440</v>
      </c>
      <c r="B475" s="69"/>
      <c r="C475" s="52" t="s">
        <v>911</v>
      </c>
      <c r="D475" s="52"/>
      <c r="E475" s="52"/>
      <c r="F475" s="52"/>
      <c r="G475" s="37" t="s">
        <v>912</v>
      </c>
      <c r="H475" s="37"/>
      <c r="I475" s="37"/>
      <c r="J475" s="37"/>
      <c r="K475" s="37"/>
      <c r="L475" s="37"/>
      <c r="M475" s="37"/>
      <c r="N475" s="37"/>
      <c r="O475" s="52" t="s">
        <v>913</v>
      </c>
      <c r="P475" s="52"/>
      <c r="Q475" s="52"/>
      <c r="R475" s="52"/>
      <c r="S475" s="52"/>
      <c r="T475" s="52"/>
      <c r="U475" s="52"/>
      <c r="V475" s="52"/>
      <c r="W475" s="36" t="s">
        <v>914</v>
      </c>
      <c r="X475" s="36"/>
      <c r="Y475" s="36"/>
      <c r="Z475" s="36"/>
      <c r="AA475" s="36"/>
      <c r="AB475" s="36"/>
      <c r="AC475" s="36"/>
      <c r="AD475" s="36"/>
      <c r="AE475" s="36" t="s">
        <v>915</v>
      </c>
      <c r="AF475" s="36"/>
      <c r="AG475" s="36"/>
      <c r="AH475" s="36"/>
      <c r="AI475" s="36"/>
      <c r="AJ475" s="36"/>
      <c r="AK475" s="36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customFormat="false" ht="17.5" hidden="false" customHeight="true" outlineLevel="0" collapsed="false">
      <c r="A476" s="70" t="n">
        <v>430</v>
      </c>
      <c r="B476" s="70"/>
      <c r="C476" s="53" t="s">
        <v>916</v>
      </c>
      <c r="D476" s="53"/>
      <c r="E476" s="53"/>
      <c r="F476" s="53"/>
      <c r="G476" s="40" t="s">
        <v>917</v>
      </c>
      <c r="H476" s="40"/>
      <c r="I476" s="40"/>
      <c r="J476" s="40"/>
      <c r="K476" s="40"/>
      <c r="L476" s="40"/>
      <c r="M476" s="40"/>
      <c r="N476" s="40"/>
      <c r="O476" s="53" t="s">
        <v>918</v>
      </c>
      <c r="P476" s="53"/>
      <c r="Q476" s="53"/>
      <c r="R476" s="53"/>
      <c r="S476" s="53"/>
      <c r="T476" s="53"/>
      <c r="U476" s="53"/>
      <c r="V476" s="53"/>
      <c r="W476" s="39" t="s">
        <v>919</v>
      </c>
      <c r="X476" s="39"/>
      <c r="Y476" s="39"/>
      <c r="Z476" s="39"/>
      <c r="AA476" s="39"/>
      <c r="AB476" s="39"/>
      <c r="AC476" s="39"/>
      <c r="AD476" s="39"/>
      <c r="AE476" s="39" t="s">
        <v>920</v>
      </c>
      <c r="AF476" s="39"/>
      <c r="AG476" s="39"/>
      <c r="AH476" s="39"/>
      <c r="AI476" s="39"/>
      <c r="AJ476" s="39"/>
      <c r="AK476" s="39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customFormat="false" ht="18" hidden="false" customHeight="true" outlineLevel="0" collapsed="false">
      <c r="A477" s="70" t="n">
        <v>420</v>
      </c>
      <c r="B477" s="70"/>
      <c r="C477" s="53" t="s">
        <v>921</v>
      </c>
      <c r="D477" s="53"/>
      <c r="E477" s="53"/>
      <c r="F477" s="53"/>
      <c r="G477" s="40" t="s">
        <v>922</v>
      </c>
      <c r="H477" s="40"/>
      <c r="I477" s="40"/>
      <c r="J477" s="40"/>
      <c r="K477" s="40"/>
      <c r="L477" s="40"/>
      <c r="M477" s="40"/>
      <c r="N477" s="40"/>
      <c r="O477" s="53" t="s">
        <v>923</v>
      </c>
      <c r="P477" s="53"/>
      <c r="Q477" s="53"/>
      <c r="R477" s="53"/>
      <c r="S477" s="53"/>
      <c r="T477" s="53"/>
      <c r="U477" s="53"/>
      <c r="V477" s="53"/>
      <c r="W477" s="39" t="s">
        <v>924</v>
      </c>
      <c r="X477" s="39"/>
      <c r="Y477" s="39"/>
      <c r="Z477" s="39"/>
      <c r="AA477" s="39"/>
      <c r="AB477" s="39"/>
      <c r="AC477" s="39"/>
      <c r="AD477" s="39"/>
      <c r="AE477" s="39" t="s">
        <v>925</v>
      </c>
      <c r="AF477" s="39"/>
      <c r="AG477" s="39"/>
      <c r="AH477" s="39"/>
      <c r="AI477" s="39"/>
      <c r="AJ477" s="39"/>
      <c r="AK477" s="39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customFormat="false" ht="18" hidden="false" customHeight="true" outlineLevel="0" collapsed="false">
      <c r="A478" s="70" t="n">
        <v>410</v>
      </c>
      <c r="B478" s="70"/>
      <c r="C478" s="53" t="s">
        <v>926</v>
      </c>
      <c r="D478" s="53"/>
      <c r="E478" s="53"/>
      <c r="F478" s="53"/>
      <c r="G478" s="40" t="s">
        <v>927</v>
      </c>
      <c r="H478" s="40"/>
      <c r="I478" s="40"/>
      <c r="J478" s="40"/>
      <c r="K478" s="40"/>
      <c r="L478" s="40"/>
      <c r="M478" s="40"/>
      <c r="N478" s="40"/>
      <c r="O478" s="53" t="s">
        <v>928</v>
      </c>
      <c r="P478" s="53"/>
      <c r="Q478" s="53"/>
      <c r="R478" s="53"/>
      <c r="S478" s="53"/>
      <c r="T478" s="53"/>
      <c r="U478" s="53"/>
      <c r="V478" s="53"/>
      <c r="W478" s="39" t="s">
        <v>929</v>
      </c>
      <c r="X478" s="39"/>
      <c r="Y478" s="39"/>
      <c r="Z478" s="39"/>
      <c r="AA478" s="39"/>
      <c r="AB478" s="39"/>
      <c r="AC478" s="39"/>
      <c r="AD478" s="39"/>
      <c r="AE478" s="39" t="s">
        <v>930</v>
      </c>
      <c r="AF478" s="39"/>
      <c r="AG478" s="39"/>
      <c r="AH478" s="39"/>
      <c r="AI478" s="39"/>
      <c r="AJ478" s="39"/>
      <c r="AK478" s="39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customFormat="false" ht="18" hidden="false" customHeight="true" outlineLevel="0" collapsed="false">
      <c r="A479" s="70" t="n">
        <v>400</v>
      </c>
      <c r="B479" s="70"/>
      <c r="C479" s="53" t="s">
        <v>931</v>
      </c>
      <c r="D479" s="53"/>
      <c r="E479" s="53"/>
      <c r="F479" s="53"/>
      <c r="G479" s="40" t="s">
        <v>932</v>
      </c>
      <c r="H479" s="40"/>
      <c r="I479" s="40"/>
      <c r="J479" s="40"/>
      <c r="K479" s="40"/>
      <c r="L479" s="40"/>
      <c r="M479" s="40"/>
      <c r="N479" s="40"/>
      <c r="O479" s="53" t="s">
        <v>933</v>
      </c>
      <c r="P479" s="53"/>
      <c r="Q479" s="53"/>
      <c r="R479" s="53"/>
      <c r="S479" s="53"/>
      <c r="T479" s="53"/>
      <c r="U479" s="53"/>
      <c r="V479" s="53"/>
      <c r="W479" s="39" t="s">
        <v>934</v>
      </c>
      <c r="X479" s="39"/>
      <c r="Y479" s="39"/>
      <c r="Z479" s="39"/>
      <c r="AA479" s="39"/>
      <c r="AB479" s="39"/>
      <c r="AC479" s="39"/>
      <c r="AD479" s="39"/>
      <c r="AE479" s="39" t="s">
        <v>935</v>
      </c>
      <c r="AF479" s="39"/>
      <c r="AG479" s="39"/>
      <c r="AH479" s="39"/>
      <c r="AI479" s="39"/>
      <c r="AJ479" s="39"/>
      <c r="AK479" s="39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customFormat="false" ht="18" hidden="false" customHeight="true" outlineLevel="0" collapsed="false">
      <c r="A480" s="70" t="n">
        <v>390</v>
      </c>
      <c r="B480" s="70"/>
      <c r="C480" s="53" t="s">
        <v>936</v>
      </c>
      <c r="D480" s="53"/>
      <c r="E480" s="53"/>
      <c r="F480" s="53"/>
      <c r="G480" s="40" t="s">
        <v>937</v>
      </c>
      <c r="H480" s="40"/>
      <c r="I480" s="40"/>
      <c r="J480" s="40"/>
      <c r="K480" s="40"/>
      <c r="L480" s="40"/>
      <c r="M480" s="40"/>
      <c r="N480" s="40"/>
      <c r="O480" s="53" t="s">
        <v>938</v>
      </c>
      <c r="P480" s="53"/>
      <c r="Q480" s="53"/>
      <c r="R480" s="53"/>
      <c r="S480" s="53"/>
      <c r="T480" s="53"/>
      <c r="U480" s="53"/>
      <c r="V480" s="53"/>
      <c r="W480" s="39" t="s">
        <v>939</v>
      </c>
      <c r="X480" s="39"/>
      <c r="Y480" s="39"/>
      <c r="Z480" s="39"/>
      <c r="AA480" s="39"/>
      <c r="AB480" s="39"/>
      <c r="AC480" s="39"/>
      <c r="AD480" s="39"/>
      <c r="AE480" s="39" t="s">
        <v>940</v>
      </c>
      <c r="AF480" s="39"/>
      <c r="AG480" s="39"/>
      <c r="AH480" s="39"/>
      <c r="AI480" s="39"/>
      <c r="AJ480" s="39"/>
      <c r="AK480" s="39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customFormat="false" ht="18" hidden="false" customHeight="true" outlineLevel="0" collapsed="false">
      <c r="A481" s="70" t="n">
        <v>380</v>
      </c>
      <c r="B481" s="70"/>
      <c r="C481" s="53" t="s">
        <v>941</v>
      </c>
      <c r="D481" s="53"/>
      <c r="E481" s="53"/>
      <c r="F481" s="53"/>
      <c r="G481" s="40" t="s">
        <v>942</v>
      </c>
      <c r="H481" s="40"/>
      <c r="I481" s="40"/>
      <c r="J481" s="40"/>
      <c r="K481" s="40"/>
      <c r="L481" s="40"/>
      <c r="M481" s="40"/>
      <c r="N481" s="40"/>
      <c r="O481" s="53" t="s">
        <v>943</v>
      </c>
      <c r="P481" s="53"/>
      <c r="Q481" s="53"/>
      <c r="R481" s="53"/>
      <c r="S481" s="53"/>
      <c r="T481" s="53"/>
      <c r="U481" s="53"/>
      <c r="V481" s="53"/>
      <c r="W481" s="39" t="s">
        <v>944</v>
      </c>
      <c r="X481" s="39"/>
      <c r="Y481" s="39"/>
      <c r="Z481" s="39"/>
      <c r="AA481" s="39"/>
      <c r="AB481" s="39"/>
      <c r="AC481" s="39"/>
      <c r="AD481" s="39"/>
      <c r="AE481" s="39" t="s">
        <v>945</v>
      </c>
      <c r="AF481" s="39"/>
      <c r="AG481" s="39"/>
      <c r="AH481" s="39"/>
      <c r="AI481" s="39"/>
      <c r="AJ481" s="39"/>
      <c r="AK481" s="39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customFormat="false" ht="18" hidden="false" customHeight="true" outlineLevel="0" collapsed="false">
      <c r="A482" s="70" t="n">
        <v>370</v>
      </c>
      <c r="B482" s="70"/>
      <c r="C482" s="53" t="s">
        <v>946</v>
      </c>
      <c r="D482" s="53"/>
      <c r="E482" s="53"/>
      <c r="F482" s="53"/>
      <c r="G482" s="40" t="s">
        <v>947</v>
      </c>
      <c r="H482" s="40"/>
      <c r="I482" s="40"/>
      <c r="J482" s="40"/>
      <c r="K482" s="40"/>
      <c r="L482" s="40"/>
      <c r="M482" s="40"/>
      <c r="N482" s="40"/>
      <c r="O482" s="53" t="s">
        <v>948</v>
      </c>
      <c r="P482" s="53"/>
      <c r="Q482" s="53"/>
      <c r="R482" s="53"/>
      <c r="S482" s="53"/>
      <c r="T482" s="53"/>
      <c r="U482" s="53"/>
      <c r="V482" s="53"/>
      <c r="W482" s="39" t="s">
        <v>949</v>
      </c>
      <c r="X482" s="39"/>
      <c r="Y482" s="39"/>
      <c r="Z482" s="39"/>
      <c r="AA482" s="39"/>
      <c r="AB482" s="39"/>
      <c r="AC482" s="39"/>
      <c r="AD482" s="39"/>
      <c r="AE482" s="39" t="s">
        <v>950</v>
      </c>
      <c r="AF482" s="39"/>
      <c r="AG482" s="39"/>
      <c r="AH482" s="39"/>
      <c r="AI482" s="39"/>
      <c r="AJ482" s="39"/>
      <c r="AK482" s="39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customFormat="false" ht="18" hidden="false" customHeight="true" outlineLevel="0" collapsed="false">
      <c r="A483" s="70" t="n">
        <v>360</v>
      </c>
      <c r="B483" s="70"/>
      <c r="C483" s="53" t="s">
        <v>951</v>
      </c>
      <c r="D483" s="53"/>
      <c r="E483" s="53"/>
      <c r="F483" s="53"/>
      <c r="G483" s="40" t="s">
        <v>952</v>
      </c>
      <c r="H483" s="40"/>
      <c r="I483" s="40"/>
      <c r="J483" s="40"/>
      <c r="K483" s="40"/>
      <c r="L483" s="40"/>
      <c r="M483" s="40"/>
      <c r="N483" s="40"/>
      <c r="O483" s="53" t="s">
        <v>953</v>
      </c>
      <c r="P483" s="53"/>
      <c r="Q483" s="53"/>
      <c r="R483" s="53"/>
      <c r="S483" s="53"/>
      <c r="T483" s="53"/>
      <c r="U483" s="53"/>
      <c r="V483" s="53"/>
      <c r="W483" s="39" t="s">
        <v>954</v>
      </c>
      <c r="X483" s="39"/>
      <c r="Y483" s="39"/>
      <c r="Z483" s="39"/>
      <c r="AA483" s="39"/>
      <c r="AB483" s="39"/>
      <c r="AC483" s="39"/>
      <c r="AD483" s="39"/>
      <c r="AE483" s="39" t="s">
        <v>955</v>
      </c>
      <c r="AF483" s="39"/>
      <c r="AG483" s="39"/>
      <c r="AH483" s="39"/>
      <c r="AI483" s="39"/>
      <c r="AJ483" s="39"/>
      <c r="AK483" s="39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customFormat="false" ht="18" hidden="false" customHeight="true" outlineLevel="0" collapsed="false">
      <c r="A484" s="70" t="n">
        <v>350</v>
      </c>
      <c r="B484" s="70"/>
      <c r="C484" s="53" t="s">
        <v>956</v>
      </c>
      <c r="D484" s="53"/>
      <c r="E484" s="53"/>
      <c r="F484" s="53"/>
      <c r="G484" s="40" t="s">
        <v>957</v>
      </c>
      <c r="H484" s="40"/>
      <c r="I484" s="40"/>
      <c r="J484" s="40"/>
      <c r="K484" s="40"/>
      <c r="L484" s="40"/>
      <c r="M484" s="40"/>
      <c r="N484" s="40"/>
      <c r="O484" s="53" t="s">
        <v>958</v>
      </c>
      <c r="P484" s="53"/>
      <c r="Q484" s="53"/>
      <c r="R484" s="53"/>
      <c r="S484" s="53"/>
      <c r="T484" s="53"/>
      <c r="U484" s="53"/>
      <c r="V484" s="53"/>
      <c r="W484" s="39" t="s">
        <v>959</v>
      </c>
      <c r="X484" s="39"/>
      <c r="Y484" s="39"/>
      <c r="Z484" s="39"/>
      <c r="AA484" s="39"/>
      <c r="AB484" s="39"/>
      <c r="AC484" s="39"/>
      <c r="AD484" s="39"/>
      <c r="AE484" s="39" t="s">
        <v>960</v>
      </c>
      <c r="AF484" s="39"/>
      <c r="AG484" s="39"/>
      <c r="AH484" s="39"/>
      <c r="AI484" s="39"/>
      <c r="AJ484" s="39"/>
      <c r="AK484" s="39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customFormat="false" ht="18" hidden="false" customHeight="true" outlineLevel="0" collapsed="false">
      <c r="A485" s="70" t="n">
        <v>340</v>
      </c>
      <c r="B485" s="70"/>
      <c r="C485" s="53" t="s">
        <v>961</v>
      </c>
      <c r="D485" s="53"/>
      <c r="E485" s="53"/>
      <c r="F485" s="53"/>
      <c r="G485" s="40" t="s">
        <v>962</v>
      </c>
      <c r="H485" s="40"/>
      <c r="I485" s="40"/>
      <c r="J485" s="40"/>
      <c r="K485" s="40"/>
      <c r="L485" s="40"/>
      <c r="M485" s="40"/>
      <c r="N485" s="40"/>
      <c r="O485" s="53" t="s">
        <v>963</v>
      </c>
      <c r="P485" s="53"/>
      <c r="Q485" s="53"/>
      <c r="R485" s="53"/>
      <c r="S485" s="53"/>
      <c r="T485" s="53"/>
      <c r="U485" s="53"/>
      <c r="V485" s="53"/>
      <c r="W485" s="39" t="s">
        <v>964</v>
      </c>
      <c r="X485" s="39"/>
      <c r="Y485" s="39"/>
      <c r="Z485" s="39"/>
      <c r="AA485" s="39"/>
      <c r="AB485" s="39"/>
      <c r="AC485" s="39"/>
      <c r="AD485" s="39"/>
      <c r="AE485" s="39" t="s">
        <v>885</v>
      </c>
      <c r="AF485" s="39"/>
      <c r="AG485" s="39"/>
      <c r="AH485" s="39"/>
      <c r="AI485" s="39"/>
      <c r="AJ485" s="39"/>
      <c r="AK485" s="39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customFormat="false" ht="18" hidden="false" customHeight="true" outlineLevel="0" collapsed="false">
      <c r="A486" s="70" t="n">
        <v>330</v>
      </c>
      <c r="B486" s="70"/>
      <c r="C486" s="53" t="s">
        <v>965</v>
      </c>
      <c r="D486" s="53"/>
      <c r="E486" s="53"/>
      <c r="F486" s="53"/>
      <c r="G486" s="40" t="s">
        <v>966</v>
      </c>
      <c r="H486" s="40"/>
      <c r="I486" s="40"/>
      <c r="J486" s="40"/>
      <c r="K486" s="40"/>
      <c r="L486" s="40"/>
      <c r="M486" s="40"/>
      <c r="N486" s="40"/>
      <c r="O486" s="53" t="s">
        <v>967</v>
      </c>
      <c r="P486" s="53"/>
      <c r="Q486" s="53"/>
      <c r="R486" s="53"/>
      <c r="S486" s="53"/>
      <c r="T486" s="53"/>
      <c r="U486" s="53"/>
      <c r="V486" s="53"/>
      <c r="W486" s="39" t="s">
        <v>968</v>
      </c>
      <c r="X486" s="39"/>
      <c r="Y486" s="39"/>
      <c r="Z486" s="39"/>
      <c r="AA486" s="39"/>
      <c r="AB486" s="39"/>
      <c r="AC486" s="39"/>
      <c r="AD486" s="39"/>
      <c r="AE486" s="39" t="s">
        <v>969</v>
      </c>
      <c r="AF486" s="39"/>
      <c r="AG486" s="39"/>
      <c r="AH486" s="39"/>
      <c r="AI486" s="39"/>
      <c r="AJ486" s="39"/>
      <c r="AK486" s="39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customFormat="false" ht="18" hidden="false" customHeight="true" outlineLevel="0" collapsed="false">
      <c r="A487" s="70" t="n">
        <v>320</v>
      </c>
      <c r="B487" s="70"/>
      <c r="C487" s="53" t="s">
        <v>970</v>
      </c>
      <c r="D487" s="53"/>
      <c r="E487" s="53"/>
      <c r="F487" s="53"/>
      <c r="G487" s="40" t="s">
        <v>971</v>
      </c>
      <c r="H487" s="40"/>
      <c r="I487" s="40"/>
      <c r="J487" s="40"/>
      <c r="K487" s="40"/>
      <c r="L487" s="40"/>
      <c r="M487" s="40"/>
      <c r="N487" s="40"/>
      <c r="O487" s="53" t="s">
        <v>972</v>
      </c>
      <c r="P487" s="53"/>
      <c r="Q487" s="53"/>
      <c r="R487" s="53"/>
      <c r="S487" s="53"/>
      <c r="T487" s="53"/>
      <c r="U487" s="53"/>
      <c r="V487" s="53"/>
      <c r="W487" s="39" t="s">
        <v>973</v>
      </c>
      <c r="X487" s="39"/>
      <c r="Y487" s="39"/>
      <c r="Z487" s="39"/>
      <c r="AA487" s="39"/>
      <c r="AB487" s="39"/>
      <c r="AC487" s="39"/>
      <c r="AD487" s="39"/>
      <c r="AE487" s="39" t="s">
        <v>974</v>
      </c>
      <c r="AF487" s="39"/>
      <c r="AG487" s="39"/>
      <c r="AH487" s="39"/>
      <c r="AI487" s="39"/>
      <c r="AJ487" s="39"/>
      <c r="AK487" s="39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customFormat="false" ht="18" hidden="false" customHeight="true" outlineLevel="0" collapsed="false">
      <c r="A488" s="70" t="n">
        <v>310</v>
      </c>
      <c r="B488" s="70"/>
      <c r="C488" s="53" t="s">
        <v>975</v>
      </c>
      <c r="D488" s="53"/>
      <c r="E488" s="53"/>
      <c r="F488" s="53"/>
      <c r="G488" s="40" t="s">
        <v>976</v>
      </c>
      <c r="H488" s="40"/>
      <c r="I488" s="40"/>
      <c r="J488" s="40"/>
      <c r="K488" s="40"/>
      <c r="L488" s="40"/>
      <c r="M488" s="40"/>
      <c r="N488" s="40"/>
      <c r="O488" s="53" t="s">
        <v>977</v>
      </c>
      <c r="P488" s="53"/>
      <c r="Q488" s="53"/>
      <c r="R488" s="53"/>
      <c r="S488" s="53"/>
      <c r="T488" s="53"/>
      <c r="U488" s="53"/>
      <c r="V488" s="53"/>
      <c r="W488" s="39" t="s">
        <v>978</v>
      </c>
      <c r="X488" s="39"/>
      <c r="Y488" s="39"/>
      <c r="Z488" s="39"/>
      <c r="AA488" s="39"/>
      <c r="AB488" s="39"/>
      <c r="AC488" s="39"/>
      <c r="AD488" s="39"/>
      <c r="AE488" s="39" t="s">
        <v>979</v>
      </c>
      <c r="AF488" s="39"/>
      <c r="AG488" s="39"/>
      <c r="AH488" s="39"/>
      <c r="AI488" s="39"/>
      <c r="AJ488" s="39"/>
      <c r="AK488" s="39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customFormat="false" ht="18" hidden="false" customHeight="true" outlineLevel="0" collapsed="false">
      <c r="A489" s="70" t="n">
        <v>300</v>
      </c>
      <c r="B489" s="70"/>
      <c r="C489" s="53" t="s">
        <v>980</v>
      </c>
      <c r="D489" s="53"/>
      <c r="E489" s="53"/>
      <c r="F489" s="53"/>
      <c r="G489" s="40" t="s">
        <v>981</v>
      </c>
      <c r="H489" s="40"/>
      <c r="I489" s="40"/>
      <c r="J489" s="40"/>
      <c r="K489" s="40"/>
      <c r="L489" s="40"/>
      <c r="M489" s="40"/>
      <c r="N489" s="40"/>
      <c r="O489" s="53" t="s">
        <v>982</v>
      </c>
      <c r="P489" s="53"/>
      <c r="Q489" s="53"/>
      <c r="R489" s="53"/>
      <c r="S489" s="53"/>
      <c r="T489" s="53"/>
      <c r="U489" s="53"/>
      <c r="V489" s="53"/>
      <c r="W489" s="39" t="s">
        <v>983</v>
      </c>
      <c r="X489" s="39"/>
      <c r="Y489" s="39"/>
      <c r="Z489" s="39"/>
      <c r="AA489" s="39"/>
      <c r="AB489" s="39"/>
      <c r="AC489" s="39"/>
      <c r="AD489" s="39"/>
      <c r="AE489" s="39" t="s">
        <v>984</v>
      </c>
      <c r="AF489" s="39"/>
      <c r="AG489" s="39"/>
      <c r="AH489" s="39"/>
      <c r="AI489" s="39"/>
      <c r="AJ489" s="39"/>
      <c r="AK489" s="39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customFormat="false" ht="18.75" hidden="false" customHeight="true" outlineLevel="0" collapsed="false">
      <c r="A490" s="71" t="n">
        <v>290</v>
      </c>
      <c r="B490" s="71"/>
      <c r="C490" s="54" t="s">
        <v>985</v>
      </c>
      <c r="D490" s="54"/>
      <c r="E490" s="54"/>
      <c r="F490" s="54"/>
      <c r="G490" s="42" t="s">
        <v>986</v>
      </c>
      <c r="H490" s="42"/>
      <c r="I490" s="42"/>
      <c r="J490" s="42"/>
      <c r="K490" s="42"/>
      <c r="L490" s="42"/>
      <c r="M490" s="42"/>
      <c r="N490" s="42"/>
      <c r="O490" s="54" t="s">
        <v>987</v>
      </c>
      <c r="P490" s="54"/>
      <c r="Q490" s="54"/>
      <c r="R490" s="54"/>
      <c r="S490" s="54"/>
      <c r="T490" s="54"/>
      <c r="U490" s="54"/>
      <c r="V490" s="54"/>
      <c r="W490" s="30" t="s">
        <v>988</v>
      </c>
      <c r="X490" s="30"/>
      <c r="Y490" s="30"/>
      <c r="Z490" s="30"/>
      <c r="AA490" s="30"/>
      <c r="AB490" s="30"/>
      <c r="AC490" s="30"/>
      <c r="AD490" s="30"/>
      <c r="AE490" s="30" t="s">
        <v>989</v>
      </c>
      <c r="AF490" s="30"/>
      <c r="AG490" s="30"/>
      <c r="AH490" s="30"/>
      <c r="AI490" s="30"/>
      <c r="AJ490" s="30"/>
      <c r="AK490" s="3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customFormat="false" ht="122.25" hidden="false" customHeight="true" outlineLevel="0" collapsed="false">
      <c r="A491" s="7" t="s">
        <v>990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9.25" hidden="false" customHeight="true" outlineLevel="0" collapsed="false">
      <c r="A492" s="8"/>
      <c r="B492" s="8"/>
      <c r="C492" s="8"/>
      <c r="D492" s="51" t="s">
        <v>830</v>
      </c>
      <c r="E492" s="51"/>
      <c r="F492" s="72" t="s">
        <v>831</v>
      </c>
      <c r="G492" s="72"/>
      <c r="H492" s="72"/>
      <c r="I492" s="72"/>
      <c r="J492" s="72"/>
      <c r="K492" s="72"/>
      <c r="L492" s="50" t="s">
        <v>832</v>
      </c>
      <c r="M492" s="50"/>
      <c r="N492" s="50"/>
      <c r="O492" s="50"/>
      <c r="P492" s="50"/>
      <c r="Q492" s="50"/>
      <c r="R492" s="50"/>
      <c r="S492" s="50"/>
      <c r="T492" s="51" t="s">
        <v>833</v>
      </c>
      <c r="U492" s="51"/>
      <c r="V492" s="51"/>
      <c r="W492" s="51"/>
      <c r="X492" s="51"/>
      <c r="Y492" s="51"/>
      <c r="Z492" s="51"/>
      <c r="AA492" s="51"/>
      <c r="AB492" s="72" t="s">
        <v>834</v>
      </c>
      <c r="AC492" s="72"/>
      <c r="AD492" s="72"/>
      <c r="AE492" s="72"/>
      <c r="AF492" s="72"/>
      <c r="AG492" s="72"/>
      <c r="AH492" s="72"/>
      <c r="AI492" s="72"/>
      <c r="AJ492" s="44" t="s">
        <v>835</v>
      </c>
      <c r="AK492" s="44"/>
      <c r="AL492" s="44"/>
      <c r="AM492" s="44"/>
      <c r="AN492" s="44"/>
      <c r="AO492" s="44"/>
      <c r="AP492" s="44"/>
      <c r="AQ492" s="44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customFormat="false" ht="17.25" hidden="false" customHeight="true" outlineLevel="0" collapsed="false">
      <c r="A493" s="8"/>
      <c r="B493" s="8"/>
      <c r="C493" s="8"/>
      <c r="D493" s="69" t="n">
        <v>410</v>
      </c>
      <c r="E493" s="69"/>
      <c r="F493" s="36" t="s">
        <v>991</v>
      </c>
      <c r="G493" s="36"/>
      <c r="H493" s="36"/>
      <c r="I493" s="36"/>
      <c r="J493" s="36"/>
      <c r="K493" s="36"/>
      <c r="L493" s="37" t="s">
        <v>992</v>
      </c>
      <c r="M493" s="37"/>
      <c r="N493" s="37"/>
      <c r="O493" s="37"/>
      <c r="P493" s="37"/>
      <c r="Q493" s="37"/>
      <c r="R493" s="37"/>
      <c r="S493" s="37"/>
      <c r="T493" s="52" t="s">
        <v>993</v>
      </c>
      <c r="U493" s="52"/>
      <c r="V493" s="52"/>
      <c r="W493" s="52"/>
      <c r="X493" s="52"/>
      <c r="Y493" s="52"/>
      <c r="Z493" s="52"/>
      <c r="AA493" s="52"/>
      <c r="AB493" s="36" t="s">
        <v>994</v>
      </c>
      <c r="AC493" s="36"/>
      <c r="AD493" s="36"/>
      <c r="AE493" s="36"/>
      <c r="AF493" s="36"/>
      <c r="AG493" s="36"/>
      <c r="AH493" s="36"/>
      <c r="AI493" s="36"/>
      <c r="AJ493" s="36" t="s">
        <v>995</v>
      </c>
      <c r="AK493" s="36"/>
      <c r="AL493" s="36"/>
      <c r="AM493" s="36"/>
      <c r="AN493" s="36"/>
      <c r="AO493" s="36"/>
      <c r="AP493" s="36"/>
      <c r="AQ493" s="36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customFormat="false" ht="17.75" hidden="false" customHeight="true" outlineLevel="0" collapsed="false">
      <c r="A494" s="8"/>
      <c r="B494" s="8"/>
      <c r="C494" s="8"/>
      <c r="D494" s="70" t="n">
        <v>400</v>
      </c>
      <c r="E494" s="70"/>
      <c r="F494" s="39" t="s">
        <v>996</v>
      </c>
      <c r="G494" s="39"/>
      <c r="H494" s="39"/>
      <c r="I494" s="39"/>
      <c r="J494" s="39"/>
      <c r="K494" s="39"/>
      <c r="L494" s="40" t="s">
        <v>997</v>
      </c>
      <c r="M494" s="40"/>
      <c r="N494" s="40"/>
      <c r="O494" s="40"/>
      <c r="P494" s="40"/>
      <c r="Q494" s="40"/>
      <c r="R494" s="40"/>
      <c r="S494" s="40"/>
      <c r="T494" s="53" t="s">
        <v>998</v>
      </c>
      <c r="U494" s="53"/>
      <c r="V494" s="53"/>
      <c r="W494" s="53"/>
      <c r="X494" s="53"/>
      <c r="Y494" s="53"/>
      <c r="Z494" s="53"/>
      <c r="AA494" s="53"/>
      <c r="AB494" s="39" t="s">
        <v>999</v>
      </c>
      <c r="AC494" s="39"/>
      <c r="AD494" s="39"/>
      <c r="AE494" s="39"/>
      <c r="AF494" s="39"/>
      <c r="AG494" s="39"/>
      <c r="AH494" s="39"/>
      <c r="AI494" s="39"/>
      <c r="AJ494" s="39" t="s">
        <v>1000</v>
      </c>
      <c r="AK494" s="39"/>
      <c r="AL494" s="39"/>
      <c r="AM494" s="39"/>
      <c r="AN494" s="39"/>
      <c r="AO494" s="39"/>
      <c r="AP494" s="39"/>
      <c r="AQ494" s="39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customFormat="false" ht="18" hidden="false" customHeight="true" outlineLevel="0" collapsed="false">
      <c r="A495" s="8"/>
      <c r="B495" s="8"/>
      <c r="C495" s="8"/>
      <c r="D495" s="70" t="n">
        <v>390</v>
      </c>
      <c r="E495" s="70"/>
      <c r="F495" s="39" t="s">
        <v>1001</v>
      </c>
      <c r="G495" s="39"/>
      <c r="H495" s="39"/>
      <c r="I495" s="39"/>
      <c r="J495" s="39"/>
      <c r="K495" s="39"/>
      <c r="L495" s="40" t="s">
        <v>1002</v>
      </c>
      <c r="M495" s="40"/>
      <c r="N495" s="40"/>
      <c r="O495" s="40"/>
      <c r="P495" s="40"/>
      <c r="Q495" s="40"/>
      <c r="R495" s="40"/>
      <c r="S495" s="40"/>
      <c r="T495" s="53" t="s">
        <v>1003</v>
      </c>
      <c r="U495" s="53"/>
      <c r="V495" s="53"/>
      <c r="W495" s="53"/>
      <c r="X495" s="53"/>
      <c r="Y495" s="53"/>
      <c r="Z495" s="53"/>
      <c r="AA495" s="53"/>
      <c r="AB495" s="39" t="s">
        <v>1004</v>
      </c>
      <c r="AC495" s="39"/>
      <c r="AD495" s="39"/>
      <c r="AE495" s="39"/>
      <c r="AF495" s="39"/>
      <c r="AG495" s="39"/>
      <c r="AH495" s="39"/>
      <c r="AI495" s="39"/>
      <c r="AJ495" s="39" t="s">
        <v>1005</v>
      </c>
      <c r="AK495" s="39"/>
      <c r="AL495" s="39"/>
      <c r="AM495" s="39"/>
      <c r="AN495" s="39"/>
      <c r="AO495" s="39"/>
      <c r="AP495" s="39"/>
      <c r="AQ495" s="39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customFormat="false" ht="18" hidden="false" customHeight="true" outlineLevel="0" collapsed="false">
      <c r="A496" s="8"/>
      <c r="B496" s="8"/>
      <c r="C496" s="8"/>
      <c r="D496" s="70" t="n">
        <v>380</v>
      </c>
      <c r="E496" s="70"/>
      <c r="F496" s="39" t="s">
        <v>1006</v>
      </c>
      <c r="G496" s="39"/>
      <c r="H496" s="39"/>
      <c r="I496" s="39"/>
      <c r="J496" s="39"/>
      <c r="K496" s="39"/>
      <c r="L496" s="40" t="s">
        <v>1007</v>
      </c>
      <c r="M496" s="40"/>
      <c r="N496" s="40"/>
      <c r="O496" s="40"/>
      <c r="P496" s="40"/>
      <c r="Q496" s="40"/>
      <c r="R496" s="40"/>
      <c r="S496" s="40"/>
      <c r="T496" s="53" t="s">
        <v>1008</v>
      </c>
      <c r="U496" s="53"/>
      <c r="V496" s="53"/>
      <c r="W496" s="53"/>
      <c r="X496" s="53"/>
      <c r="Y496" s="53"/>
      <c r="Z496" s="53"/>
      <c r="AA496" s="53"/>
      <c r="AB496" s="39" t="s">
        <v>1009</v>
      </c>
      <c r="AC496" s="39"/>
      <c r="AD496" s="39"/>
      <c r="AE496" s="39"/>
      <c r="AF496" s="39"/>
      <c r="AG496" s="39"/>
      <c r="AH496" s="39"/>
      <c r="AI496" s="39"/>
      <c r="AJ496" s="39" t="s">
        <v>1010</v>
      </c>
      <c r="AK496" s="39"/>
      <c r="AL496" s="39"/>
      <c r="AM496" s="39"/>
      <c r="AN496" s="39"/>
      <c r="AO496" s="39"/>
      <c r="AP496" s="39"/>
      <c r="AQ496" s="39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customFormat="false" ht="18" hidden="false" customHeight="true" outlineLevel="0" collapsed="false">
      <c r="A497" s="8"/>
      <c r="B497" s="8"/>
      <c r="C497" s="8"/>
      <c r="D497" s="70" t="n">
        <v>370</v>
      </c>
      <c r="E497" s="70"/>
      <c r="F497" s="39" t="s">
        <v>1011</v>
      </c>
      <c r="G497" s="39"/>
      <c r="H497" s="39"/>
      <c r="I497" s="39"/>
      <c r="J497" s="39"/>
      <c r="K497" s="39"/>
      <c r="L497" s="40" t="s">
        <v>1012</v>
      </c>
      <c r="M497" s="40"/>
      <c r="N497" s="40"/>
      <c r="O497" s="40"/>
      <c r="P497" s="40"/>
      <c r="Q497" s="40"/>
      <c r="R497" s="40"/>
      <c r="S497" s="40"/>
      <c r="T497" s="53" t="s">
        <v>1013</v>
      </c>
      <c r="U497" s="53"/>
      <c r="V497" s="53"/>
      <c r="W497" s="53"/>
      <c r="X497" s="53"/>
      <c r="Y497" s="53"/>
      <c r="Z497" s="53"/>
      <c r="AA497" s="53"/>
      <c r="AB497" s="39" t="s">
        <v>1014</v>
      </c>
      <c r="AC497" s="39"/>
      <c r="AD497" s="39"/>
      <c r="AE497" s="39"/>
      <c r="AF497" s="39"/>
      <c r="AG497" s="39"/>
      <c r="AH497" s="39"/>
      <c r="AI497" s="39"/>
      <c r="AJ497" s="39" t="s">
        <v>1015</v>
      </c>
      <c r="AK497" s="39"/>
      <c r="AL497" s="39"/>
      <c r="AM497" s="39"/>
      <c r="AN497" s="39"/>
      <c r="AO497" s="39"/>
      <c r="AP497" s="39"/>
      <c r="AQ497" s="39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customFormat="false" ht="18" hidden="false" customHeight="true" outlineLevel="0" collapsed="false">
      <c r="A498" s="8"/>
      <c r="B498" s="8"/>
      <c r="C498" s="8"/>
      <c r="D498" s="70" t="n">
        <v>360</v>
      </c>
      <c r="E498" s="70"/>
      <c r="F498" s="39" t="s">
        <v>1016</v>
      </c>
      <c r="G498" s="39"/>
      <c r="H498" s="39"/>
      <c r="I498" s="39"/>
      <c r="J498" s="39"/>
      <c r="K498" s="39"/>
      <c r="L498" s="40" t="s">
        <v>1017</v>
      </c>
      <c r="M498" s="40"/>
      <c r="N498" s="40"/>
      <c r="O498" s="40"/>
      <c r="P498" s="40"/>
      <c r="Q498" s="40"/>
      <c r="R498" s="40"/>
      <c r="S498" s="40"/>
      <c r="T498" s="53" t="s">
        <v>1018</v>
      </c>
      <c r="U498" s="53"/>
      <c r="V498" s="53"/>
      <c r="W498" s="53"/>
      <c r="X498" s="53"/>
      <c r="Y498" s="53"/>
      <c r="Z498" s="53"/>
      <c r="AA498" s="53"/>
      <c r="AB498" s="39" t="s">
        <v>1019</v>
      </c>
      <c r="AC498" s="39"/>
      <c r="AD498" s="39"/>
      <c r="AE498" s="39"/>
      <c r="AF498" s="39"/>
      <c r="AG498" s="39"/>
      <c r="AH498" s="39"/>
      <c r="AI498" s="39"/>
      <c r="AJ498" s="39" t="s">
        <v>1020</v>
      </c>
      <c r="AK498" s="39"/>
      <c r="AL498" s="39"/>
      <c r="AM498" s="39"/>
      <c r="AN498" s="39"/>
      <c r="AO498" s="39"/>
      <c r="AP498" s="39"/>
      <c r="AQ498" s="39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customFormat="false" ht="18" hidden="false" customHeight="true" outlineLevel="0" collapsed="false">
      <c r="A499" s="8"/>
      <c r="B499" s="8"/>
      <c r="C499" s="8"/>
      <c r="D499" s="70" t="n">
        <v>350</v>
      </c>
      <c r="E499" s="70"/>
      <c r="F499" s="39" t="s">
        <v>1021</v>
      </c>
      <c r="G499" s="39"/>
      <c r="H499" s="39"/>
      <c r="I499" s="39"/>
      <c r="J499" s="39"/>
      <c r="K499" s="39"/>
      <c r="L499" s="40" t="s">
        <v>1022</v>
      </c>
      <c r="M499" s="40"/>
      <c r="N499" s="40"/>
      <c r="O499" s="40"/>
      <c r="P499" s="40"/>
      <c r="Q499" s="40"/>
      <c r="R499" s="40"/>
      <c r="S499" s="40"/>
      <c r="T499" s="53" t="s">
        <v>1023</v>
      </c>
      <c r="U499" s="53"/>
      <c r="V499" s="53"/>
      <c r="W499" s="53"/>
      <c r="X499" s="53"/>
      <c r="Y499" s="53"/>
      <c r="Z499" s="53"/>
      <c r="AA499" s="53"/>
      <c r="AB499" s="39" t="s">
        <v>1024</v>
      </c>
      <c r="AC499" s="39"/>
      <c r="AD499" s="39"/>
      <c r="AE499" s="39"/>
      <c r="AF499" s="39"/>
      <c r="AG499" s="39"/>
      <c r="AH499" s="39"/>
      <c r="AI499" s="39"/>
      <c r="AJ499" s="39" t="s">
        <v>1025</v>
      </c>
      <c r="AK499" s="39"/>
      <c r="AL499" s="39"/>
      <c r="AM499" s="39"/>
      <c r="AN499" s="39"/>
      <c r="AO499" s="39"/>
      <c r="AP499" s="39"/>
      <c r="AQ499" s="39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customFormat="false" ht="18" hidden="false" customHeight="true" outlineLevel="0" collapsed="false">
      <c r="A500" s="8"/>
      <c r="B500" s="8"/>
      <c r="C500" s="8"/>
      <c r="D500" s="70" t="n">
        <v>340</v>
      </c>
      <c r="E500" s="70"/>
      <c r="F500" s="39" t="s">
        <v>1026</v>
      </c>
      <c r="G500" s="39"/>
      <c r="H500" s="39"/>
      <c r="I500" s="39"/>
      <c r="J500" s="39"/>
      <c r="K500" s="39"/>
      <c r="L500" s="40" t="s">
        <v>1027</v>
      </c>
      <c r="M500" s="40"/>
      <c r="N500" s="40"/>
      <c r="O500" s="40"/>
      <c r="P500" s="40"/>
      <c r="Q500" s="40"/>
      <c r="R500" s="40"/>
      <c r="S500" s="40"/>
      <c r="T500" s="53" t="s">
        <v>1028</v>
      </c>
      <c r="U500" s="53"/>
      <c r="V500" s="53"/>
      <c r="W500" s="53"/>
      <c r="X500" s="53"/>
      <c r="Y500" s="53"/>
      <c r="Z500" s="53"/>
      <c r="AA500" s="53"/>
      <c r="AB500" s="39" t="s">
        <v>1029</v>
      </c>
      <c r="AC500" s="39"/>
      <c r="AD500" s="39"/>
      <c r="AE500" s="39"/>
      <c r="AF500" s="39"/>
      <c r="AG500" s="39"/>
      <c r="AH500" s="39"/>
      <c r="AI500" s="39"/>
      <c r="AJ500" s="39" t="s">
        <v>1030</v>
      </c>
      <c r="AK500" s="39"/>
      <c r="AL500" s="39"/>
      <c r="AM500" s="39"/>
      <c r="AN500" s="39"/>
      <c r="AO500" s="39"/>
      <c r="AP500" s="39"/>
      <c r="AQ500" s="39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customFormat="false" ht="18" hidden="false" customHeight="true" outlineLevel="0" collapsed="false">
      <c r="A501" s="8"/>
      <c r="B501" s="8"/>
      <c r="C501" s="8"/>
      <c r="D501" s="70" t="n">
        <v>330</v>
      </c>
      <c r="E501" s="70"/>
      <c r="F501" s="39" t="s">
        <v>1031</v>
      </c>
      <c r="G501" s="39"/>
      <c r="H501" s="39"/>
      <c r="I501" s="39"/>
      <c r="J501" s="39"/>
      <c r="K501" s="39"/>
      <c r="L501" s="40" t="s">
        <v>1032</v>
      </c>
      <c r="M501" s="40"/>
      <c r="N501" s="40"/>
      <c r="O501" s="40"/>
      <c r="P501" s="40"/>
      <c r="Q501" s="40"/>
      <c r="R501" s="40"/>
      <c r="S501" s="40"/>
      <c r="T501" s="53" t="s">
        <v>1033</v>
      </c>
      <c r="U501" s="53"/>
      <c r="V501" s="53"/>
      <c r="W501" s="53"/>
      <c r="X501" s="53"/>
      <c r="Y501" s="53"/>
      <c r="Z501" s="53"/>
      <c r="AA501" s="53"/>
      <c r="AB501" s="39" t="s">
        <v>1034</v>
      </c>
      <c r="AC501" s="39"/>
      <c r="AD501" s="39"/>
      <c r="AE501" s="39"/>
      <c r="AF501" s="39"/>
      <c r="AG501" s="39"/>
      <c r="AH501" s="39"/>
      <c r="AI501" s="39"/>
      <c r="AJ501" s="39" t="s">
        <v>1035</v>
      </c>
      <c r="AK501" s="39"/>
      <c r="AL501" s="39"/>
      <c r="AM501" s="39"/>
      <c r="AN501" s="39"/>
      <c r="AO501" s="39"/>
      <c r="AP501" s="39"/>
      <c r="AQ501" s="39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customFormat="false" ht="18" hidden="false" customHeight="true" outlineLevel="0" collapsed="false">
      <c r="A502" s="8"/>
      <c r="B502" s="8"/>
      <c r="C502" s="8"/>
      <c r="D502" s="70" t="n">
        <v>320</v>
      </c>
      <c r="E502" s="70"/>
      <c r="F502" s="39" t="s">
        <v>1036</v>
      </c>
      <c r="G502" s="39"/>
      <c r="H502" s="39"/>
      <c r="I502" s="39"/>
      <c r="J502" s="39"/>
      <c r="K502" s="39"/>
      <c r="L502" s="40" t="s">
        <v>1037</v>
      </c>
      <c r="M502" s="40"/>
      <c r="N502" s="40"/>
      <c r="O502" s="40"/>
      <c r="P502" s="40"/>
      <c r="Q502" s="40"/>
      <c r="R502" s="40"/>
      <c r="S502" s="40"/>
      <c r="T502" s="53" t="s">
        <v>1038</v>
      </c>
      <c r="U502" s="53"/>
      <c r="V502" s="53"/>
      <c r="W502" s="53"/>
      <c r="X502" s="53"/>
      <c r="Y502" s="53"/>
      <c r="Z502" s="53"/>
      <c r="AA502" s="53"/>
      <c r="AB502" s="39" t="s">
        <v>1039</v>
      </c>
      <c r="AC502" s="39"/>
      <c r="AD502" s="39"/>
      <c r="AE502" s="39"/>
      <c r="AF502" s="39"/>
      <c r="AG502" s="39"/>
      <c r="AH502" s="39"/>
      <c r="AI502" s="39"/>
      <c r="AJ502" s="39" t="s">
        <v>1040</v>
      </c>
      <c r="AK502" s="39"/>
      <c r="AL502" s="39"/>
      <c r="AM502" s="39"/>
      <c r="AN502" s="39"/>
      <c r="AO502" s="39"/>
      <c r="AP502" s="39"/>
      <c r="AQ502" s="39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customFormat="false" ht="18" hidden="false" customHeight="true" outlineLevel="0" collapsed="false">
      <c r="A503" s="8"/>
      <c r="B503" s="8"/>
      <c r="C503" s="8"/>
      <c r="D503" s="70" t="n">
        <v>310</v>
      </c>
      <c r="E503" s="70"/>
      <c r="F503" s="39" t="s">
        <v>1041</v>
      </c>
      <c r="G503" s="39"/>
      <c r="H503" s="39"/>
      <c r="I503" s="39"/>
      <c r="J503" s="39"/>
      <c r="K503" s="39"/>
      <c r="L503" s="40" t="s">
        <v>1042</v>
      </c>
      <c r="M503" s="40"/>
      <c r="N503" s="40"/>
      <c r="O503" s="40"/>
      <c r="P503" s="40"/>
      <c r="Q503" s="40"/>
      <c r="R503" s="40"/>
      <c r="S503" s="40"/>
      <c r="T503" s="53" t="s">
        <v>1043</v>
      </c>
      <c r="U503" s="53"/>
      <c r="V503" s="53"/>
      <c r="W503" s="53"/>
      <c r="X503" s="53"/>
      <c r="Y503" s="53"/>
      <c r="Z503" s="53"/>
      <c r="AA503" s="53"/>
      <c r="AB503" s="39" t="s">
        <v>1044</v>
      </c>
      <c r="AC503" s="39"/>
      <c r="AD503" s="39"/>
      <c r="AE503" s="39"/>
      <c r="AF503" s="39"/>
      <c r="AG503" s="39"/>
      <c r="AH503" s="39"/>
      <c r="AI503" s="39"/>
      <c r="AJ503" s="39" t="s">
        <v>1045</v>
      </c>
      <c r="AK503" s="39"/>
      <c r="AL503" s="39"/>
      <c r="AM503" s="39"/>
      <c r="AN503" s="39"/>
      <c r="AO503" s="39"/>
      <c r="AP503" s="39"/>
      <c r="AQ503" s="39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customFormat="false" ht="18" hidden="false" customHeight="true" outlineLevel="0" collapsed="false">
      <c r="A504" s="8"/>
      <c r="B504" s="8"/>
      <c r="C504" s="8"/>
      <c r="D504" s="70" t="n">
        <v>300</v>
      </c>
      <c r="E504" s="70"/>
      <c r="F504" s="39" t="s">
        <v>1046</v>
      </c>
      <c r="G504" s="39"/>
      <c r="H504" s="39"/>
      <c r="I504" s="39"/>
      <c r="J504" s="39"/>
      <c r="K504" s="39"/>
      <c r="L504" s="40" t="s">
        <v>1047</v>
      </c>
      <c r="M504" s="40"/>
      <c r="N504" s="40"/>
      <c r="O504" s="40"/>
      <c r="P504" s="40"/>
      <c r="Q504" s="40"/>
      <c r="R504" s="40"/>
      <c r="S504" s="40"/>
      <c r="T504" s="53" t="s">
        <v>1048</v>
      </c>
      <c r="U504" s="53"/>
      <c r="V504" s="53"/>
      <c r="W504" s="53"/>
      <c r="X504" s="53"/>
      <c r="Y504" s="53"/>
      <c r="Z504" s="53"/>
      <c r="AA504" s="53"/>
      <c r="AB504" s="39" t="s">
        <v>1049</v>
      </c>
      <c r="AC504" s="39"/>
      <c r="AD504" s="39"/>
      <c r="AE504" s="39"/>
      <c r="AF504" s="39"/>
      <c r="AG504" s="39"/>
      <c r="AH504" s="39"/>
      <c r="AI504" s="39"/>
      <c r="AJ504" s="39" t="s">
        <v>1050</v>
      </c>
      <c r="AK504" s="39"/>
      <c r="AL504" s="39"/>
      <c r="AM504" s="39"/>
      <c r="AN504" s="39"/>
      <c r="AO504" s="39"/>
      <c r="AP504" s="39"/>
      <c r="AQ504" s="39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customFormat="false" ht="18" hidden="false" customHeight="true" outlineLevel="0" collapsed="false">
      <c r="A505" s="8"/>
      <c r="B505" s="8"/>
      <c r="C505" s="8"/>
      <c r="D505" s="70" t="n">
        <v>290</v>
      </c>
      <c r="E505" s="70"/>
      <c r="F505" s="39" t="s">
        <v>1051</v>
      </c>
      <c r="G505" s="39"/>
      <c r="H505" s="39"/>
      <c r="I505" s="39"/>
      <c r="J505" s="39"/>
      <c r="K505" s="39"/>
      <c r="L505" s="40" t="s">
        <v>1052</v>
      </c>
      <c r="M505" s="40"/>
      <c r="N505" s="40"/>
      <c r="O505" s="40"/>
      <c r="P505" s="40"/>
      <c r="Q505" s="40"/>
      <c r="R505" s="40"/>
      <c r="S505" s="40"/>
      <c r="T505" s="53" t="s">
        <v>1053</v>
      </c>
      <c r="U505" s="53"/>
      <c r="V505" s="53"/>
      <c r="W505" s="53"/>
      <c r="X505" s="53"/>
      <c r="Y505" s="53"/>
      <c r="Z505" s="53"/>
      <c r="AA505" s="53"/>
      <c r="AB505" s="39" t="s">
        <v>1054</v>
      </c>
      <c r="AC505" s="39"/>
      <c r="AD505" s="39"/>
      <c r="AE505" s="39"/>
      <c r="AF505" s="39"/>
      <c r="AG505" s="39"/>
      <c r="AH505" s="39"/>
      <c r="AI505" s="39"/>
      <c r="AJ505" s="39" t="s">
        <v>1055</v>
      </c>
      <c r="AK505" s="39"/>
      <c r="AL505" s="39"/>
      <c r="AM505" s="39"/>
      <c r="AN505" s="39"/>
      <c r="AO505" s="39"/>
      <c r="AP505" s="39"/>
      <c r="AQ505" s="39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customFormat="false" ht="19" hidden="false" customHeight="true" outlineLevel="0" collapsed="false">
      <c r="A506" s="8"/>
      <c r="B506" s="8"/>
      <c r="C506" s="8"/>
      <c r="D506" s="71" t="n">
        <v>280</v>
      </c>
      <c r="E506" s="71"/>
      <c r="F506" s="30" t="s">
        <v>1056</v>
      </c>
      <c r="G506" s="30"/>
      <c r="H506" s="30"/>
      <c r="I506" s="30"/>
      <c r="J506" s="30"/>
      <c r="K506" s="30"/>
      <c r="L506" s="42" t="s">
        <v>1057</v>
      </c>
      <c r="M506" s="42"/>
      <c r="N506" s="42"/>
      <c r="O506" s="42"/>
      <c r="P506" s="42"/>
      <c r="Q506" s="42"/>
      <c r="R506" s="42"/>
      <c r="S506" s="42"/>
      <c r="T506" s="54" t="s">
        <v>1055</v>
      </c>
      <c r="U506" s="54"/>
      <c r="V506" s="54"/>
      <c r="W506" s="54"/>
      <c r="X506" s="54"/>
      <c r="Y506" s="54"/>
      <c r="Z506" s="54"/>
      <c r="AA506" s="54"/>
      <c r="AB506" s="30" t="s">
        <v>1058</v>
      </c>
      <c r="AC506" s="30"/>
      <c r="AD506" s="30"/>
      <c r="AE506" s="30"/>
      <c r="AF506" s="30"/>
      <c r="AG506" s="30"/>
      <c r="AH506" s="30"/>
      <c r="AI506" s="30"/>
      <c r="AJ506" s="30" t="s">
        <v>1059</v>
      </c>
      <c r="AK506" s="30"/>
      <c r="AL506" s="30"/>
      <c r="AM506" s="30"/>
      <c r="AN506" s="30"/>
      <c r="AO506" s="30"/>
      <c r="AP506" s="30"/>
      <c r="AQ506" s="30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customFormat="false" ht="18" hidden="false" customHeight="true" outlineLevel="0" collapsed="false">
      <c r="A507" s="54" t="s">
        <v>830</v>
      </c>
      <c r="B507" s="54"/>
      <c r="C507" s="54" t="s">
        <v>831</v>
      </c>
      <c r="D507" s="54"/>
      <c r="E507" s="54"/>
      <c r="F507" s="54"/>
      <c r="G507" s="42" t="s">
        <v>832</v>
      </c>
      <c r="H507" s="42"/>
      <c r="I507" s="42"/>
      <c r="J507" s="42"/>
      <c r="K507" s="42"/>
      <c r="L507" s="42"/>
      <c r="M507" s="42"/>
      <c r="N507" s="42"/>
      <c r="O507" s="54" t="s">
        <v>833</v>
      </c>
      <c r="P507" s="54"/>
      <c r="Q507" s="54"/>
      <c r="R507" s="54"/>
      <c r="S507" s="54"/>
      <c r="T507" s="54"/>
      <c r="U507" s="54"/>
      <c r="V507" s="54"/>
      <c r="W507" s="30" t="s">
        <v>834</v>
      </c>
      <c r="X507" s="30"/>
      <c r="Y507" s="30"/>
      <c r="Z507" s="30"/>
      <c r="AA507" s="30"/>
      <c r="AB507" s="30"/>
      <c r="AC507" s="30"/>
      <c r="AD507" s="30"/>
      <c r="AE507" s="43" t="s">
        <v>835</v>
      </c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customFormat="false" ht="17.75" hidden="false" customHeight="true" outlineLevel="0" collapsed="false">
      <c r="A508" s="69" t="n">
        <v>470</v>
      </c>
      <c r="B508" s="69"/>
      <c r="C508" s="52" t="s">
        <v>1060</v>
      </c>
      <c r="D508" s="52"/>
      <c r="E508" s="52"/>
      <c r="F508" s="52"/>
      <c r="G508" s="37" t="s">
        <v>1061</v>
      </c>
      <c r="H508" s="37"/>
      <c r="I508" s="37"/>
      <c r="J508" s="37"/>
      <c r="K508" s="37"/>
      <c r="L508" s="37"/>
      <c r="M508" s="37"/>
      <c r="N508" s="37"/>
      <c r="O508" s="52" t="s">
        <v>1062</v>
      </c>
      <c r="P508" s="52"/>
      <c r="Q508" s="52"/>
      <c r="R508" s="52"/>
      <c r="S508" s="52"/>
      <c r="T508" s="52"/>
      <c r="U508" s="52"/>
      <c r="V508" s="52"/>
      <c r="W508" s="36" t="s">
        <v>1063</v>
      </c>
      <c r="X508" s="36"/>
      <c r="Y508" s="36"/>
      <c r="Z508" s="36"/>
      <c r="AA508" s="36"/>
      <c r="AB508" s="36"/>
      <c r="AC508" s="36"/>
      <c r="AD508" s="36"/>
      <c r="AE508" s="36" t="s">
        <v>1064</v>
      </c>
      <c r="AF508" s="36"/>
      <c r="AG508" s="36"/>
      <c r="AH508" s="36"/>
      <c r="AI508" s="36"/>
      <c r="AJ508" s="36"/>
      <c r="AK508" s="36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customFormat="false" ht="17.5" hidden="false" customHeight="true" outlineLevel="0" collapsed="false">
      <c r="A509" s="70" t="n">
        <v>460</v>
      </c>
      <c r="B509" s="70"/>
      <c r="C509" s="53" t="s">
        <v>1065</v>
      </c>
      <c r="D509" s="53"/>
      <c r="E509" s="53"/>
      <c r="F509" s="53"/>
      <c r="G509" s="40" t="s">
        <v>1066</v>
      </c>
      <c r="H509" s="40"/>
      <c r="I509" s="40"/>
      <c r="J509" s="40"/>
      <c r="K509" s="40"/>
      <c r="L509" s="40"/>
      <c r="M509" s="40"/>
      <c r="N509" s="40"/>
      <c r="O509" s="53" t="s">
        <v>1067</v>
      </c>
      <c r="P509" s="53"/>
      <c r="Q509" s="53"/>
      <c r="R509" s="53"/>
      <c r="S509" s="53"/>
      <c r="T509" s="53"/>
      <c r="U509" s="53"/>
      <c r="V509" s="53"/>
      <c r="W509" s="39" t="s">
        <v>1068</v>
      </c>
      <c r="X509" s="39"/>
      <c r="Y509" s="39"/>
      <c r="Z509" s="39"/>
      <c r="AA509" s="39"/>
      <c r="AB509" s="39"/>
      <c r="AC509" s="39"/>
      <c r="AD509" s="39"/>
      <c r="AE509" s="39" t="s">
        <v>1069</v>
      </c>
      <c r="AF509" s="39"/>
      <c r="AG509" s="39"/>
      <c r="AH509" s="39"/>
      <c r="AI509" s="39"/>
      <c r="AJ509" s="39"/>
      <c r="AK509" s="39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customFormat="false" ht="18" hidden="false" customHeight="true" outlineLevel="0" collapsed="false">
      <c r="A510" s="70" t="n">
        <v>450</v>
      </c>
      <c r="B510" s="70"/>
      <c r="C510" s="53" t="s">
        <v>1070</v>
      </c>
      <c r="D510" s="53"/>
      <c r="E510" s="53"/>
      <c r="F510" s="53"/>
      <c r="G510" s="40" t="s">
        <v>1071</v>
      </c>
      <c r="H510" s="40"/>
      <c r="I510" s="40"/>
      <c r="J510" s="40"/>
      <c r="K510" s="40"/>
      <c r="L510" s="40"/>
      <c r="M510" s="40"/>
      <c r="N510" s="40"/>
      <c r="O510" s="53" t="s">
        <v>1072</v>
      </c>
      <c r="P510" s="53"/>
      <c r="Q510" s="53"/>
      <c r="R510" s="53"/>
      <c r="S510" s="53"/>
      <c r="T510" s="53"/>
      <c r="U510" s="53"/>
      <c r="V510" s="53"/>
      <c r="W510" s="39" t="s">
        <v>1073</v>
      </c>
      <c r="X510" s="39"/>
      <c r="Y510" s="39"/>
      <c r="Z510" s="39"/>
      <c r="AA510" s="39"/>
      <c r="AB510" s="39"/>
      <c r="AC510" s="39"/>
      <c r="AD510" s="39"/>
      <c r="AE510" s="39" t="s">
        <v>1074</v>
      </c>
      <c r="AF510" s="39"/>
      <c r="AG510" s="39"/>
      <c r="AH510" s="39"/>
      <c r="AI510" s="39"/>
      <c r="AJ510" s="39"/>
      <c r="AK510" s="39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customFormat="false" ht="18" hidden="false" customHeight="true" outlineLevel="0" collapsed="false">
      <c r="A511" s="70" t="n">
        <v>440</v>
      </c>
      <c r="B511" s="70"/>
      <c r="C511" s="53" t="s">
        <v>1075</v>
      </c>
      <c r="D511" s="53"/>
      <c r="E511" s="53"/>
      <c r="F511" s="53"/>
      <c r="G511" s="40" t="s">
        <v>1076</v>
      </c>
      <c r="H511" s="40"/>
      <c r="I511" s="40"/>
      <c r="J511" s="40"/>
      <c r="K511" s="40"/>
      <c r="L511" s="40"/>
      <c r="M511" s="40"/>
      <c r="N511" s="40"/>
      <c r="O511" s="53" t="s">
        <v>1077</v>
      </c>
      <c r="P511" s="53"/>
      <c r="Q511" s="53"/>
      <c r="R511" s="53"/>
      <c r="S511" s="53"/>
      <c r="T511" s="53"/>
      <c r="U511" s="53"/>
      <c r="V511" s="53"/>
      <c r="W511" s="39" t="s">
        <v>1078</v>
      </c>
      <c r="X511" s="39"/>
      <c r="Y511" s="39"/>
      <c r="Z511" s="39"/>
      <c r="AA511" s="39"/>
      <c r="AB511" s="39"/>
      <c r="AC511" s="39"/>
      <c r="AD511" s="39"/>
      <c r="AE511" s="39" t="s">
        <v>1079</v>
      </c>
      <c r="AF511" s="39"/>
      <c r="AG511" s="39"/>
      <c r="AH511" s="39"/>
      <c r="AI511" s="39"/>
      <c r="AJ511" s="39"/>
      <c r="AK511" s="39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customFormat="false" ht="18" hidden="false" customHeight="true" outlineLevel="0" collapsed="false">
      <c r="A512" s="70" t="n">
        <v>430</v>
      </c>
      <c r="B512" s="70"/>
      <c r="C512" s="53" t="s">
        <v>1080</v>
      </c>
      <c r="D512" s="53"/>
      <c r="E512" s="53"/>
      <c r="F512" s="53"/>
      <c r="G512" s="40" t="s">
        <v>1081</v>
      </c>
      <c r="H512" s="40"/>
      <c r="I512" s="40"/>
      <c r="J512" s="40"/>
      <c r="K512" s="40"/>
      <c r="L512" s="40"/>
      <c r="M512" s="40"/>
      <c r="N512" s="40"/>
      <c r="O512" s="53" t="s">
        <v>1082</v>
      </c>
      <c r="P512" s="53"/>
      <c r="Q512" s="53"/>
      <c r="R512" s="53"/>
      <c r="S512" s="53"/>
      <c r="T512" s="53"/>
      <c r="U512" s="53"/>
      <c r="V512" s="53"/>
      <c r="W512" s="39" t="s">
        <v>1083</v>
      </c>
      <c r="X512" s="39"/>
      <c r="Y512" s="39"/>
      <c r="Z512" s="39"/>
      <c r="AA512" s="39"/>
      <c r="AB512" s="39"/>
      <c r="AC512" s="39"/>
      <c r="AD512" s="39"/>
      <c r="AE512" s="39" t="s">
        <v>1084</v>
      </c>
      <c r="AF512" s="39"/>
      <c r="AG512" s="39"/>
      <c r="AH512" s="39"/>
      <c r="AI512" s="39"/>
      <c r="AJ512" s="39"/>
      <c r="AK512" s="39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customFormat="false" ht="18" hidden="false" customHeight="true" outlineLevel="0" collapsed="false">
      <c r="A513" s="70" t="n">
        <v>420</v>
      </c>
      <c r="B513" s="70"/>
      <c r="C513" s="53" t="s">
        <v>1085</v>
      </c>
      <c r="D513" s="53"/>
      <c r="E513" s="53"/>
      <c r="F513" s="53"/>
      <c r="G513" s="40" t="s">
        <v>1086</v>
      </c>
      <c r="H513" s="40"/>
      <c r="I513" s="40"/>
      <c r="J513" s="40"/>
      <c r="K513" s="40"/>
      <c r="L513" s="40"/>
      <c r="M513" s="40"/>
      <c r="N513" s="40"/>
      <c r="O513" s="53" t="s">
        <v>1087</v>
      </c>
      <c r="P513" s="53"/>
      <c r="Q513" s="53"/>
      <c r="R513" s="53"/>
      <c r="S513" s="53"/>
      <c r="T513" s="53"/>
      <c r="U513" s="53"/>
      <c r="V513" s="53"/>
      <c r="W513" s="39" t="s">
        <v>1088</v>
      </c>
      <c r="X513" s="39"/>
      <c r="Y513" s="39"/>
      <c r="Z513" s="39"/>
      <c r="AA513" s="39"/>
      <c r="AB513" s="39"/>
      <c r="AC513" s="39"/>
      <c r="AD513" s="39"/>
      <c r="AE513" s="39" t="s">
        <v>1089</v>
      </c>
      <c r="AF513" s="39"/>
      <c r="AG513" s="39"/>
      <c r="AH513" s="39"/>
      <c r="AI513" s="39"/>
      <c r="AJ513" s="39"/>
      <c r="AK513" s="39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customFormat="false" ht="18" hidden="false" customHeight="true" outlineLevel="0" collapsed="false">
      <c r="A514" s="70" t="n">
        <v>410</v>
      </c>
      <c r="B514" s="70"/>
      <c r="C514" s="53" t="s">
        <v>1090</v>
      </c>
      <c r="D514" s="53"/>
      <c r="E514" s="53"/>
      <c r="F514" s="53"/>
      <c r="G514" s="40" t="s">
        <v>1091</v>
      </c>
      <c r="H514" s="40"/>
      <c r="I514" s="40"/>
      <c r="J514" s="40"/>
      <c r="K514" s="40"/>
      <c r="L514" s="40"/>
      <c r="M514" s="40"/>
      <c r="N514" s="40"/>
      <c r="O514" s="53" t="s">
        <v>1092</v>
      </c>
      <c r="P514" s="53"/>
      <c r="Q514" s="53"/>
      <c r="R514" s="53"/>
      <c r="S514" s="53"/>
      <c r="T514" s="53"/>
      <c r="U514" s="53"/>
      <c r="V514" s="53"/>
      <c r="W514" s="39" t="s">
        <v>1093</v>
      </c>
      <c r="X514" s="39"/>
      <c r="Y514" s="39"/>
      <c r="Z514" s="39"/>
      <c r="AA514" s="39"/>
      <c r="AB514" s="39"/>
      <c r="AC514" s="39"/>
      <c r="AD514" s="39"/>
      <c r="AE514" s="39" t="s">
        <v>1094</v>
      </c>
      <c r="AF514" s="39"/>
      <c r="AG514" s="39"/>
      <c r="AH514" s="39"/>
      <c r="AI514" s="39"/>
      <c r="AJ514" s="39"/>
      <c r="AK514" s="39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customFormat="false" ht="18" hidden="false" customHeight="true" outlineLevel="0" collapsed="false">
      <c r="A515" s="70" t="n">
        <v>400</v>
      </c>
      <c r="B515" s="70"/>
      <c r="C515" s="53" t="s">
        <v>1095</v>
      </c>
      <c r="D515" s="53"/>
      <c r="E515" s="53"/>
      <c r="F515" s="53"/>
      <c r="G515" s="40" t="s">
        <v>1096</v>
      </c>
      <c r="H515" s="40"/>
      <c r="I515" s="40"/>
      <c r="J515" s="40"/>
      <c r="K515" s="40"/>
      <c r="L515" s="40"/>
      <c r="M515" s="40"/>
      <c r="N515" s="40"/>
      <c r="O515" s="53" t="s">
        <v>1097</v>
      </c>
      <c r="P515" s="53"/>
      <c r="Q515" s="53"/>
      <c r="R515" s="53"/>
      <c r="S515" s="53"/>
      <c r="T515" s="53"/>
      <c r="U515" s="53"/>
      <c r="V515" s="53"/>
      <c r="W515" s="39" t="s">
        <v>1098</v>
      </c>
      <c r="X515" s="39"/>
      <c r="Y515" s="39"/>
      <c r="Z515" s="39"/>
      <c r="AA515" s="39"/>
      <c r="AB515" s="39"/>
      <c r="AC515" s="39"/>
      <c r="AD515" s="39"/>
      <c r="AE515" s="39" t="s">
        <v>1099</v>
      </c>
      <c r="AF515" s="39"/>
      <c r="AG515" s="39"/>
      <c r="AH515" s="39"/>
      <c r="AI515" s="39"/>
      <c r="AJ515" s="39"/>
      <c r="AK515" s="39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customFormat="false" ht="18" hidden="false" customHeight="true" outlineLevel="0" collapsed="false">
      <c r="A516" s="70" t="n">
        <v>390</v>
      </c>
      <c r="B516" s="70"/>
      <c r="C516" s="53" t="s">
        <v>1100</v>
      </c>
      <c r="D516" s="53"/>
      <c r="E516" s="53"/>
      <c r="F516" s="53"/>
      <c r="G516" s="40" t="s">
        <v>1101</v>
      </c>
      <c r="H516" s="40"/>
      <c r="I516" s="40"/>
      <c r="J516" s="40"/>
      <c r="K516" s="40"/>
      <c r="L516" s="40"/>
      <c r="M516" s="40"/>
      <c r="N516" s="40"/>
      <c r="O516" s="53" t="s">
        <v>1102</v>
      </c>
      <c r="P516" s="53"/>
      <c r="Q516" s="53"/>
      <c r="R516" s="53"/>
      <c r="S516" s="53"/>
      <c r="T516" s="53"/>
      <c r="U516" s="53"/>
      <c r="V516" s="53"/>
      <c r="W516" s="39" t="s">
        <v>1103</v>
      </c>
      <c r="X516" s="39"/>
      <c r="Y516" s="39"/>
      <c r="Z516" s="39"/>
      <c r="AA516" s="39"/>
      <c r="AB516" s="39"/>
      <c r="AC516" s="39"/>
      <c r="AD516" s="39"/>
      <c r="AE516" s="39" t="s">
        <v>1104</v>
      </c>
      <c r="AF516" s="39"/>
      <c r="AG516" s="39"/>
      <c r="AH516" s="39"/>
      <c r="AI516" s="39"/>
      <c r="AJ516" s="39"/>
      <c r="AK516" s="39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customFormat="false" ht="18" hidden="false" customHeight="true" outlineLevel="0" collapsed="false">
      <c r="A517" s="70" t="n">
        <v>380</v>
      </c>
      <c r="B517" s="70"/>
      <c r="C517" s="53" t="s">
        <v>1105</v>
      </c>
      <c r="D517" s="53"/>
      <c r="E517" s="53"/>
      <c r="F517" s="53"/>
      <c r="G517" s="40" t="s">
        <v>1106</v>
      </c>
      <c r="H517" s="40"/>
      <c r="I517" s="40"/>
      <c r="J517" s="40"/>
      <c r="K517" s="40"/>
      <c r="L517" s="40"/>
      <c r="M517" s="40"/>
      <c r="N517" s="40"/>
      <c r="O517" s="53" t="s">
        <v>1107</v>
      </c>
      <c r="P517" s="53"/>
      <c r="Q517" s="53"/>
      <c r="R517" s="53"/>
      <c r="S517" s="53"/>
      <c r="T517" s="53"/>
      <c r="U517" s="53"/>
      <c r="V517" s="53"/>
      <c r="W517" s="39" t="s">
        <v>1108</v>
      </c>
      <c r="X517" s="39"/>
      <c r="Y517" s="39"/>
      <c r="Z517" s="39"/>
      <c r="AA517" s="39"/>
      <c r="AB517" s="39"/>
      <c r="AC517" s="39"/>
      <c r="AD517" s="39"/>
      <c r="AE517" s="39" t="s">
        <v>1109</v>
      </c>
      <c r="AF517" s="39"/>
      <c r="AG517" s="39"/>
      <c r="AH517" s="39"/>
      <c r="AI517" s="39"/>
      <c r="AJ517" s="39"/>
      <c r="AK517" s="39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customFormat="false" ht="18" hidden="false" customHeight="true" outlineLevel="0" collapsed="false">
      <c r="A518" s="70" t="n">
        <v>370</v>
      </c>
      <c r="B518" s="70"/>
      <c r="C518" s="53" t="s">
        <v>1110</v>
      </c>
      <c r="D518" s="53"/>
      <c r="E518" s="53"/>
      <c r="F518" s="53"/>
      <c r="G518" s="40" t="s">
        <v>1111</v>
      </c>
      <c r="H518" s="40"/>
      <c r="I518" s="40"/>
      <c r="J518" s="40"/>
      <c r="K518" s="40"/>
      <c r="L518" s="40"/>
      <c r="M518" s="40"/>
      <c r="N518" s="40"/>
      <c r="O518" s="53" t="s">
        <v>1112</v>
      </c>
      <c r="P518" s="53"/>
      <c r="Q518" s="53"/>
      <c r="R518" s="53"/>
      <c r="S518" s="53"/>
      <c r="T518" s="53"/>
      <c r="U518" s="53"/>
      <c r="V518" s="53"/>
      <c r="W518" s="39" t="s">
        <v>1113</v>
      </c>
      <c r="X518" s="39"/>
      <c r="Y518" s="39"/>
      <c r="Z518" s="39"/>
      <c r="AA518" s="39"/>
      <c r="AB518" s="39"/>
      <c r="AC518" s="39"/>
      <c r="AD518" s="39"/>
      <c r="AE518" s="39" t="s">
        <v>1114</v>
      </c>
      <c r="AF518" s="39"/>
      <c r="AG518" s="39"/>
      <c r="AH518" s="39"/>
      <c r="AI518" s="39"/>
      <c r="AJ518" s="39"/>
      <c r="AK518" s="39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customFormat="false" ht="18" hidden="false" customHeight="true" outlineLevel="0" collapsed="false">
      <c r="A519" s="70" t="n">
        <v>360</v>
      </c>
      <c r="B519" s="70"/>
      <c r="C519" s="53" t="s">
        <v>1115</v>
      </c>
      <c r="D519" s="53"/>
      <c r="E519" s="53"/>
      <c r="F519" s="53"/>
      <c r="G519" s="40" t="s">
        <v>1116</v>
      </c>
      <c r="H519" s="40"/>
      <c r="I519" s="40"/>
      <c r="J519" s="40"/>
      <c r="K519" s="40"/>
      <c r="L519" s="40"/>
      <c r="M519" s="40"/>
      <c r="N519" s="40"/>
      <c r="O519" s="53" t="s">
        <v>1117</v>
      </c>
      <c r="P519" s="53"/>
      <c r="Q519" s="53"/>
      <c r="R519" s="53"/>
      <c r="S519" s="53"/>
      <c r="T519" s="53"/>
      <c r="U519" s="53"/>
      <c r="V519" s="53"/>
      <c r="W519" s="39" t="s">
        <v>1118</v>
      </c>
      <c r="X519" s="39"/>
      <c r="Y519" s="39"/>
      <c r="Z519" s="39"/>
      <c r="AA519" s="39"/>
      <c r="AB519" s="39"/>
      <c r="AC519" s="39"/>
      <c r="AD519" s="39"/>
      <c r="AE519" s="39" t="s">
        <v>1119</v>
      </c>
      <c r="AF519" s="39"/>
      <c r="AG519" s="39"/>
      <c r="AH519" s="39"/>
      <c r="AI519" s="39"/>
      <c r="AJ519" s="39"/>
      <c r="AK519" s="39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customFormat="false" ht="18" hidden="false" customHeight="true" outlineLevel="0" collapsed="false">
      <c r="A520" s="70" t="n">
        <v>350</v>
      </c>
      <c r="B520" s="70"/>
      <c r="C520" s="53" t="s">
        <v>1120</v>
      </c>
      <c r="D520" s="53"/>
      <c r="E520" s="53"/>
      <c r="F520" s="53"/>
      <c r="G520" s="40" t="s">
        <v>1121</v>
      </c>
      <c r="H520" s="40"/>
      <c r="I520" s="40"/>
      <c r="J520" s="40"/>
      <c r="K520" s="40"/>
      <c r="L520" s="40"/>
      <c r="M520" s="40"/>
      <c r="N520" s="40"/>
      <c r="O520" s="53" t="s">
        <v>1122</v>
      </c>
      <c r="P520" s="53"/>
      <c r="Q520" s="53"/>
      <c r="R520" s="53"/>
      <c r="S520" s="53"/>
      <c r="T520" s="53"/>
      <c r="U520" s="53"/>
      <c r="V520" s="53"/>
      <c r="W520" s="39" t="s">
        <v>1123</v>
      </c>
      <c r="X520" s="39"/>
      <c r="Y520" s="39"/>
      <c r="Z520" s="39"/>
      <c r="AA520" s="39"/>
      <c r="AB520" s="39"/>
      <c r="AC520" s="39"/>
      <c r="AD520" s="39"/>
      <c r="AE520" s="39" t="s">
        <v>1050</v>
      </c>
      <c r="AF520" s="39"/>
      <c r="AG520" s="39"/>
      <c r="AH520" s="39"/>
      <c r="AI520" s="39"/>
      <c r="AJ520" s="39"/>
      <c r="AK520" s="39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customFormat="false" ht="18" hidden="false" customHeight="true" outlineLevel="0" collapsed="false">
      <c r="A521" s="70" t="n">
        <v>340</v>
      </c>
      <c r="B521" s="70"/>
      <c r="C521" s="53" t="s">
        <v>1124</v>
      </c>
      <c r="D521" s="53"/>
      <c r="E521" s="53"/>
      <c r="F521" s="53"/>
      <c r="G521" s="40" t="s">
        <v>1125</v>
      </c>
      <c r="H521" s="40"/>
      <c r="I521" s="40"/>
      <c r="J521" s="40"/>
      <c r="K521" s="40"/>
      <c r="L521" s="40"/>
      <c r="M521" s="40"/>
      <c r="N521" s="40"/>
      <c r="O521" s="53" t="s">
        <v>1126</v>
      </c>
      <c r="P521" s="53"/>
      <c r="Q521" s="53"/>
      <c r="R521" s="53"/>
      <c r="S521" s="53"/>
      <c r="T521" s="53"/>
      <c r="U521" s="53"/>
      <c r="V521" s="53"/>
      <c r="W521" s="39" t="s">
        <v>467</v>
      </c>
      <c r="X521" s="39"/>
      <c r="Y521" s="39"/>
      <c r="Z521" s="39"/>
      <c r="AA521" s="39"/>
      <c r="AB521" s="39"/>
      <c r="AC521" s="39"/>
      <c r="AD521" s="39"/>
      <c r="AE521" s="39" t="s">
        <v>1127</v>
      </c>
      <c r="AF521" s="39"/>
      <c r="AG521" s="39"/>
      <c r="AH521" s="39"/>
      <c r="AI521" s="39"/>
      <c r="AJ521" s="39"/>
      <c r="AK521" s="39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customFormat="false" ht="18" hidden="false" customHeight="true" outlineLevel="0" collapsed="false">
      <c r="A522" s="70" t="n">
        <v>330</v>
      </c>
      <c r="B522" s="70"/>
      <c r="C522" s="53" t="s">
        <v>1128</v>
      </c>
      <c r="D522" s="53"/>
      <c r="E522" s="53"/>
      <c r="F522" s="53"/>
      <c r="G522" s="40" t="s">
        <v>1129</v>
      </c>
      <c r="H522" s="40"/>
      <c r="I522" s="40"/>
      <c r="J522" s="40"/>
      <c r="K522" s="40"/>
      <c r="L522" s="40"/>
      <c r="M522" s="40"/>
      <c r="N522" s="40"/>
      <c r="O522" s="53" t="s">
        <v>1045</v>
      </c>
      <c r="P522" s="53"/>
      <c r="Q522" s="53"/>
      <c r="R522" s="53"/>
      <c r="S522" s="53"/>
      <c r="T522" s="53"/>
      <c r="U522" s="53"/>
      <c r="V522" s="53"/>
      <c r="W522" s="39" t="s">
        <v>526</v>
      </c>
      <c r="X522" s="39"/>
      <c r="Y522" s="39"/>
      <c r="Z522" s="39"/>
      <c r="AA522" s="39"/>
      <c r="AB522" s="39"/>
      <c r="AC522" s="39"/>
      <c r="AD522" s="39"/>
      <c r="AE522" s="39" t="s">
        <v>905</v>
      </c>
      <c r="AF522" s="39"/>
      <c r="AG522" s="39"/>
      <c r="AH522" s="39"/>
      <c r="AI522" s="39"/>
      <c r="AJ522" s="39"/>
      <c r="AK522" s="39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customFormat="false" ht="18.75" hidden="false" customHeight="true" outlineLevel="0" collapsed="false">
      <c r="A523" s="71" t="n">
        <v>320</v>
      </c>
      <c r="B523" s="71"/>
      <c r="C523" s="54" t="s">
        <v>1130</v>
      </c>
      <c r="D523" s="54"/>
      <c r="E523" s="54"/>
      <c r="F523" s="54"/>
      <c r="G523" s="42" t="s">
        <v>1131</v>
      </c>
      <c r="H523" s="42"/>
      <c r="I523" s="42"/>
      <c r="J523" s="42"/>
      <c r="K523" s="42"/>
      <c r="L523" s="42"/>
      <c r="M523" s="42"/>
      <c r="N523" s="42"/>
      <c r="O523" s="54" t="s">
        <v>1132</v>
      </c>
      <c r="P523" s="54"/>
      <c r="Q523" s="54"/>
      <c r="R523" s="54"/>
      <c r="S523" s="54"/>
      <c r="T523" s="54"/>
      <c r="U523" s="54"/>
      <c r="V523" s="54"/>
      <c r="W523" s="30" t="s">
        <v>501</v>
      </c>
      <c r="X523" s="30"/>
      <c r="Y523" s="30"/>
      <c r="Z523" s="30"/>
      <c r="AA523" s="30"/>
      <c r="AB523" s="30"/>
      <c r="AC523" s="30"/>
      <c r="AD523" s="30"/>
      <c r="AE523" s="30" t="s">
        <v>1059</v>
      </c>
      <c r="AF523" s="30"/>
      <c r="AG523" s="30"/>
      <c r="AH523" s="30"/>
      <c r="AI523" s="30"/>
      <c r="AJ523" s="30"/>
      <c r="AK523" s="3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customFormat="false" ht="18" hidden="false" customHeight="true" outlineLevel="0" collapsed="false">
      <c r="A524" s="54" t="s">
        <v>830</v>
      </c>
      <c r="B524" s="54"/>
      <c r="C524" s="30" t="s">
        <v>831</v>
      </c>
      <c r="D524" s="30"/>
      <c r="E524" s="30"/>
      <c r="F524" s="30"/>
      <c r="G524" s="42" t="s">
        <v>832</v>
      </c>
      <c r="H524" s="42"/>
      <c r="I524" s="42"/>
      <c r="J524" s="42"/>
      <c r="K524" s="42"/>
      <c r="L524" s="42"/>
      <c r="M524" s="42"/>
      <c r="N524" s="42"/>
      <c r="O524" s="54" t="s">
        <v>833</v>
      </c>
      <c r="P524" s="54"/>
      <c r="Q524" s="54"/>
      <c r="R524" s="54"/>
      <c r="S524" s="54"/>
      <c r="T524" s="54"/>
      <c r="U524" s="54"/>
      <c r="V524" s="54"/>
      <c r="W524" s="30" t="s">
        <v>834</v>
      </c>
      <c r="X524" s="30"/>
      <c r="Y524" s="30"/>
      <c r="Z524" s="30"/>
      <c r="AA524" s="30"/>
      <c r="AB524" s="30"/>
      <c r="AC524" s="30"/>
      <c r="AD524" s="30"/>
      <c r="AE524" s="43" t="s">
        <v>835</v>
      </c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customFormat="false" ht="17.75" hidden="false" customHeight="true" outlineLevel="0" collapsed="false">
      <c r="A525" s="69" t="n">
        <v>480</v>
      </c>
      <c r="B525" s="69"/>
      <c r="C525" s="36" t="s">
        <v>1133</v>
      </c>
      <c r="D525" s="36"/>
      <c r="E525" s="36"/>
      <c r="F525" s="36"/>
      <c r="G525" s="37" t="s">
        <v>1134</v>
      </c>
      <c r="H525" s="37"/>
      <c r="I525" s="37"/>
      <c r="J525" s="37"/>
      <c r="K525" s="37"/>
      <c r="L525" s="37"/>
      <c r="M525" s="37"/>
      <c r="N525" s="37"/>
      <c r="O525" s="52" t="s">
        <v>1135</v>
      </c>
      <c r="P525" s="52"/>
      <c r="Q525" s="52"/>
      <c r="R525" s="52"/>
      <c r="S525" s="52"/>
      <c r="T525" s="52"/>
      <c r="U525" s="52"/>
      <c r="V525" s="52"/>
      <c r="W525" s="36" t="s">
        <v>1136</v>
      </c>
      <c r="X525" s="36"/>
      <c r="Y525" s="36"/>
      <c r="Z525" s="36"/>
      <c r="AA525" s="36"/>
      <c r="AB525" s="36"/>
      <c r="AC525" s="36"/>
      <c r="AD525" s="36"/>
      <c r="AE525" s="36" t="s">
        <v>1137</v>
      </c>
      <c r="AF525" s="36"/>
      <c r="AG525" s="36"/>
      <c r="AH525" s="36"/>
      <c r="AI525" s="36"/>
      <c r="AJ525" s="36"/>
      <c r="AK525" s="36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73"/>
    </row>
    <row r="526" customFormat="false" ht="17.5" hidden="false" customHeight="true" outlineLevel="0" collapsed="false">
      <c r="A526" s="70" t="n">
        <v>470</v>
      </c>
      <c r="B526" s="70"/>
      <c r="C526" s="39" t="s">
        <v>1138</v>
      </c>
      <c r="D526" s="39"/>
      <c r="E526" s="39"/>
      <c r="F526" s="39"/>
      <c r="G526" s="40" t="s">
        <v>1139</v>
      </c>
      <c r="H526" s="40"/>
      <c r="I526" s="40"/>
      <c r="J526" s="40"/>
      <c r="K526" s="40"/>
      <c r="L526" s="40"/>
      <c r="M526" s="40"/>
      <c r="N526" s="40"/>
      <c r="O526" s="53" t="s">
        <v>1140</v>
      </c>
      <c r="P526" s="53"/>
      <c r="Q526" s="53"/>
      <c r="R526" s="53"/>
      <c r="S526" s="53"/>
      <c r="T526" s="53"/>
      <c r="U526" s="53"/>
      <c r="V526" s="53"/>
      <c r="W526" s="39" t="s">
        <v>1141</v>
      </c>
      <c r="X526" s="39"/>
      <c r="Y526" s="39"/>
      <c r="Z526" s="39"/>
      <c r="AA526" s="39"/>
      <c r="AB526" s="39"/>
      <c r="AC526" s="39"/>
      <c r="AD526" s="39"/>
      <c r="AE526" s="39" t="s">
        <v>1142</v>
      </c>
      <c r="AF526" s="39"/>
      <c r="AG526" s="39"/>
      <c r="AH526" s="39"/>
      <c r="AI526" s="39"/>
      <c r="AJ526" s="39"/>
      <c r="AK526" s="39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73"/>
    </row>
    <row r="527" customFormat="false" ht="18" hidden="false" customHeight="true" outlineLevel="0" collapsed="false">
      <c r="A527" s="70" t="n">
        <v>460</v>
      </c>
      <c r="B527" s="70"/>
      <c r="C527" s="39" t="s">
        <v>1143</v>
      </c>
      <c r="D527" s="39"/>
      <c r="E527" s="39"/>
      <c r="F527" s="39"/>
      <c r="G527" s="40" t="s">
        <v>1144</v>
      </c>
      <c r="H527" s="40"/>
      <c r="I527" s="40"/>
      <c r="J527" s="40"/>
      <c r="K527" s="40"/>
      <c r="L527" s="40"/>
      <c r="M527" s="40"/>
      <c r="N527" s="40"/>
      <c r="O527" s="53" t="s">
        <v>1145</v>
      </c>
      <c r="P527" s="53"/>
      <c r="Q527" s="53"/>
      <c r="R527" s="53"/>
      <c r="S527" s="53"/>
      <c r="T527" s="53"/>
      <c r="U527" s="53"/>
      <c r="V527" s="53"/>
      <c r="W527" s="39" t="s">
        <v>1146</v>
      </c>
      <c r="X527" s="39"/>
      <c r="Y527" s="39"/>
      <c r="Z527" s="39"/>
      <c r="AA527" s="39"/>
      <c r="AB527" s="39"/>
      <c r="AC527" s="39"/>
      <c r="AD527" s="39"/>
      <c r="AE527" s="39" t="s">
        <v>1147</v>
      </c>
      <c r="AF527" s="39"/>
      <c r="AG527" s="39"/>
      <c r="AH527" s="39"/>
      <c r="AI527" s="39"/>
      <c r="AJ527" s="39"/>
      <c r="AK527" s="39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73"/>
    </row>
    <row r="528" customFormat="false" ht="18" hidden="false" customHeight="true" outlineLevel="0" collapsed="false">
      <c r="A528" s="70" t="n">
        <v>450</v>
      </c>
      <c r="B528" s="70"/>
      <c r="C528" s="39" t="s">
        <v>1148</v>
      </c>
      <c r="D528" s="39"/>
      <c r="E528" s="39"/>
      <c r="F528" s="39"/>
      <c r="G528" s="40" t="s">
        <v>1149</v>
      </c>
      <c r="H528" s="40"/>
      <c r="I528" s="40"/>
      <c r="J528" s="40"/>
      <c r="K528" s="40"/>
      <c r="L528" s="40"/>
      <c r="M528" s="40"/>
      <c r="N528" s="40"/>
      <c r="O528" s="53" t="s">
        <v>1150</v>
      </c>
      <c r="P528" s="53"/>
      <c r="Q528" s="53"/>
      <c r="R528" s="53"/>
      <c r="S528" s="53"/>
      <c r="T528" s="53"/>
      <c r="U528" s="53"/>
      <c r="V528" s="53"/>
      <c r="W528" s="39" t="s">
        <v>1151</v>
      </c>
      <c r="X528" s="39"/>
      <c r="Y528" s="39"/>
      <c r="Z528" s="39"/>
      <c r="AA528" s="39"/>
      <c r="AB528" s="39"/>
      <c r="AC528" s="39"/>
      <c r="AD528" s="39"/>
      <c r="AE528" s="39" t="s">
        <v>1152</v>
      </c>
      <c r="AF528" s="39"/>
      <c r="AG528" s="39"/>
      <c r="AH528" s="39"/>
      <c r="AI528" s="39"/>
      <c r="AJ528" s="39"/>
      <c r="AK528" s="39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73"/>
    </row>
    <row r="529" customFormat="false" ht="18" hidden="false" customHeight="true" outlineLevel="0" collapsed="false">
      <c r="A529" s="70" t="n">
        <v>440</v>
      </c>
      <c r="B529" s="70"/>
      <c r="C529" s="39" t="s">
        <v>1153</v>
      </c>
      <c r="D529" s="39"/>
      <c r="E529" s="39"/>
      <c r="F529" s="39"/>
      <c r="G529" s="40" t="s">
        <v>1154</v>
      </c>
      <c r="H529" s="40"/>
      <c r="I529" s="40"/>
      <c r="J529" s="40"/>
      <c r="K529" s="40"/>
      <c r="L529" s="40"/>
      <c r="M529" s="40"/>
      <c r="N529" s="40"/>
      <c r="O529" s="53" t="s">
        <v>1155</v>
      </c>
      <c r="P529" s="53"/>
      <c r="Q529" s="53"/>
      <c r="R529" s="53"/>
      <c r="S529" s="53"/>
      <c r="T529" s="53"/>
      <c r="U529" s="53"/>
      <c r="V529" s="53"/>
      <c r="W529" s="39" t="s">
        <v>1156</v>
      </c>
      <c r="X529" s="39"/>
      <c r="Y529" s="39"/>
      <c r="Z529" s="39"/>
      <c r="AA529" s="39"/>
      <c r="AB529" s="39"/>
      <c r="AC529" s="39"/>
      <c r="AD529" s="39"/>
      <c r="AE529" s="39" t="s">
        <v>1157</v>
      </c>
      <c r="AF529" s="39"/>
      <c r="AG529" s="39"/>
      <c r="AH529" s="39"/>
      <c r="AI529" s="39"/>
      <c r="AJ529" s="39"/>
      <c r="AK529" s="39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73"/>
    </row>
    <row r="530" customFormat="false" ht="18" hidden="false" customHeight="true" outlineLevel="0" collapsed="false">
      <c r="A530" s="70" t="n">
        <v>430</v>
      </c>
      <c r="B530" s="70"/>
      <c r="C530" s="39" t="s">
        <v>1158</v>
      </c>
      <c r="D530" s="39"/>
      <c r="E530" s="39"/>
      <c r="F530" s="39"/>
      <c r="G530" s="40" t="s">
        <v>1159</v>
      </c>
      <c r="H530" s="40"/>
      <c r="I530" s="40"/>
      <c r="J530" s="40"/>
      <c r="K530" s="40"/>
      <c r="L530" s="40"/>
      <c r="M530" s="40"/>
      <c r="N530" s="40"/>
      <c r="O530" s="53" t="s">
        <v>1160</v>
      </c>
      <c r="P530" s="53"/>
      <c r="Q530" s="53"/>
      <c r="R530" s="53"/>
      <c r="S530" s="53"/>
      <c r="T530" s="53"/>
      <c r="U530" s="53"/>
      <c r="V530" s="53"/>
      <c r="W530" s="39" t="s">
        <v>1161</v>
      </c>
      <c r="X530" s="39"/>
      <c r="Y530" s="39"/>
      <c r="Z530" s="39"/>
      <c r="AA530" s="39"/>
      <c r="AB530" s="39"/>
      <c r="AC530" s="39"/>
      <c r="AD530" s="39"/>
      <c r="AE530" s="39" t="s">
        <v>1162</v>
      </c>
      <c r="AF530" s="39"/>
      <c r="AG530" s="39"/>
      <c r="AH530" s="39"/>
      <c r="AI530" s="39"/>
      <c r="AJ530" s="39"/>
      <c r="AK530" s="39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73"/>
    </row>
    <row r="531" customFormat="false" ht="18" hidden="false" customHeight="true" outlineLevel="0" collapsed="false">
      <c r="A531" s="70" t="n">
        <v>420</v>
      </c>
      <c r="B531" s="70"/>
      <c r="C531" s="39" t="s">
        <v>1163</v>
      </c>
      <c r="D531" s="39"/>
      <c r="E531" s="39"/>
      <c r="F531" s="39"/>
      <c r="G531" s="40" t="s">
        <v>1164</v>
      </c>
      <c r="H531" s="40"/>
      <c r="I531" s="40"/>
      <c r="J531" s="40"/>
      <c r="K531" s="40"/>
      <c r="L531" s="40"/>
      <c r="M531" s="40"/>
      <c r="N531" s="40"/>
      <c r="O531" s="53" t="s">
        <v>1165</v>
      </c>
      <c r="P531" s="53"/>
      <c r="Q531" s="53"/>
      <c r="R531" s="53"/>
      <c r="S531" s="53"/>
      <c r="T531" s="53"/>
      <c r="U531" s="53"/>
      <c r="V531" s="53"/>
      <c r="W531" s="39" t="s">
        <v>1166</v>
      </c>
      <c r="X531" s="39"/>
      <c r="Y531" s="39"/>
      <c r="Z531" s="39"/>
      <c r="AA531" s="39"/>
      <c r="AB531" s="39"/>
      <c r="AC531" s="39"/>
      <c r="AD531" s="39"/>
      <c r="AE531" s="39" t="s">
        <v>1167</v>
      </c>
      <c r="AF531" s="39"/>
      <c r="AG531" s="39"/>
      <c r="AH531" s="39"/>
      <c r="AI531" s="39"/>
      <c r="AJ531" s="39"/>
      <c r="AK531" s="39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73"/>
    </row>
    <row r="532" customFormat="false" ht="18" hidden="false" customHeight="true" outlineLevel="0" collapsed="false">
      <c r="A532" s="70" t="n">
        <v>410</v>
      </c>
      <c r="B532" s="70"/>
      <c r="C532" s="39" t="s">
        <v>1168</v>
      </c>
      <c r="D532" s="39"/>
      <c r="E532" s="39"/>
      <c r="F532" s="39"/>
      <c r="G532" s="40" t="s">
        <v>1169</v>
      </c>
      <c r="H532" s="40"/>
      <c r="I532" s="40"/>
      <c r="J532" s="40"/>
      <c r="K532" s="40"/>
      <c r="L532" s="40"/>
      <c r="M532" s="40"/>
      <c r="N532" s="40"/>
      <c r="O532" s="53" t="s">
        <v>1170</v>
      </c>
      <c r="P532" s="53"/>
      <c r="Q532" s="53"/>
      <c r="R532" s="53"/>
      <c r="S532" s="53"/>
      <c r="T532" s="53"/>
      <c r="U532" s="53"/>
      <c r="V532" s="53"/>
      <c r="W532" s="39" t="s">
        <v>1171</v>
      </c>
      <c r="X532" s="39"/>
      <c r="Y532" s="39"/>
      <c r="Z532" s="39"/>
      <c r="AA532" s="39"/>
      <c r="AB532" s="39"/>
      <c r="AC532" s="39"/>
      <c r="AD532" s="39"/>
      <c r="AE532" s="39" t="s">
        <v>1172</v>
      </c>
      <c r="AF532" s="39"/>
      <c r="AG532" s="39"/>
      <c r="AH532" s="39"/>
      <c r="AI532" s="39"/>
      <c r="AJ532" s="39"/>
      <c r="AK532" s="39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73"/>
    </row>
    <row r="533" customFormat="false" ht="18" hidden="false" customHeight="true" outlineLevel="0" collapsed="false">
      <c r="A533" s="70" t="n">
        <v>400</v>
      </c>
      <c r="B533" s="70"/>
      <c r="C533" s="39" t="s">
        <v>1173</v>
      </c>
      <c r="D533" s="39"/>
      <c r="E533" s="39"/>
      <c r="F533" s="39"/>
      <c r="G533" s="40" t="s">
        <v>1174</v>
      </c>
      <c r="H533" s="40"/>
      <c r="I533" s="40"/>
      <c r="J533" s="40"/>
      <c r="K533" s="40"/>
      <c r="L533" s="40"/>
      <c r="M533" s="40"/>
      <c r="N533" s="40"/>
      <c r="O533" s="53" t="s">
        <v>1175</v>
      </c>
      <c r="P533" s="53"/>
      <c r="Q533" s="53"/>
      <c r="R533" s="53"/>
      <c r="S533" s="53"/>
      <c r="T533" s="53"/>
      <c r="U533" s="53"/>
      <c r="V533" s="53"/>
      <c r="W533" s="39" t="s">
        <v>1176</v>
      </c>
      <c r="X533" s="39"/>
      <c r="Y533" s="39"/>
      <c r="Z533" s="39"/>
      <c r="AA533" s="39"/>
      <c r="AB533" s="39"/>
      <c r="AC533" s="39"/>
      <c r="AD533" s="39"/>
      <c r="AE533" s="39" t="s">
        <v>1177</v>
      </c>
      <c r="AF533" s="39"/>
      <c r="AG533" s="39"/>
      <c r="AH533" s="39"/>
      <c r="AI533" s="39"/>
      <c r="AJ533" s="39"/>
      <c r="AK533" s="39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73"/>
    </row>
    <row r="534" customFormat="false" ht="18" hidden="false" customHeight="true" outlineLevel="0" collapsed="false">
      <c r="A534" s="70" t="n">
        <v>390</v>
      </c>
      <c r="B534" s="70"/>
      <c r="C534" s="39" t="s">
        <v>1178</v>
      </c>
      <c r="D534" s="39"/>
      <c r="E534" s="39"/>
      <c r="F534" s="39"/>
      <c r="G534" s="40" t="s">
        <v>1179</v>
      </c>
      <c r="H534" s="40"/>
      <c r="I534" s="40"/>
      <c r="J534" s="40"/>
      <c r="K534" s="40"/>
      <c r="L534" s="40"/>
      <c r="M534" s="40"/>
      <c r="N534" s="40"/>
      <c r="O534" s="53" t="s">
        <v>1180</v>
      </c>
      <c r="P534" s="53"/>
      <c r="Q534" s="53"/>
      <c r="R534" s="53"/>
      <c r="S534" s="53"/>
      <c r="T534" s="53"/>
      <c r="U534" s="53"/>
      <c r="V534" s="53"/>
      <c r="W534" s="39" t="s">
        <v>1181</v>
      </c>
      <c r="X534" s="39"/>
      <c r="Y534" s="39"/>
      <c r="Z534" s="39"/>
      <c r="AA534" s="39"/>
      <c r="AB534" s="39"/>
      <c r="AC534" s="39"/>
      <c r="AD534" s="39"/>
      <c r="AE534" s="39" t="s">
        <v>1182</v>
      </c>
      <c r="AF534" s="39"/>
      <c r="AG534" s="39"/>
      <c r="AH534" s="39"/>
      <c r="AI534" s="39"/>
      <c r="AJ534" s="39"/>
      <c r="AK534" s="39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73"/>
    </row>
    <row r="535" customFormat="false" ht="18" hidden="false" customHeight="true" outlineLevel="0" collapsed="false">
      <c r="A535" s="70" t="n">
        <v>380</v>
      </c>
      <c r="B535" s="70"/>
      <c r="C535" s="39" t="s">
        <v>1183</v>
      </c>
      <c r="D535" s="39"/>
      <c r="E535" s="39"/>
      <c r="F535" s="39"/>
      <c r="G535" s="40" t="s">
        <v>1184</v>
      </c>
      <c r="H535" s="40"/>
      <c r="I535" s="40"/>
      <c r="J535" s="40"/>
      <c r="K535" s="40"/>
      <c r="L535" s="40"/>
      <c r="M535" s="40"/>
      <c r="N535" s="40"/>
      <c r="O535" s="53" t="s">
        <v>1185</v>
      </c>
      <c r="P535" s="53"/>
      <c r="Q535" s="53"/>
      <c r="R535" s="53"/>
      <c r="S535" s="53"/>
      <c r="T535" s="53"/>
      <c r="U535" s="53"/>
      <c r="V535" s="53"/>
      <c r="W535" s="39" t="s">
        <v>1186</v>
      </c>
      <c r="X535" s="39"/>
      <c r="Y535" s="39"/>
      <c r="Z535" s="39"/>
      <c r="AA535" s="39"/>
      <c r="AB535" s="39"/>
      <c r="AC535" s="39"/>
      <c r="AD535" s="39"/>
      <c r="AE535" s="39" t="s">
        <v>1187</v>
      </c>
      <c r="AF535" s="39"/>
      <c r="AG535" s="39"/>
      <c r="AH535" s="39"/>
      <c r="AI535" s="39"/>
      <c r="AJ535" s="39"/>
      <c r="AK535" s="39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73"/>
    </row>
    <row r="536" customFormat="false" ht="18" hidden="false" customHeight="true" outlineLevel="0" collapsed="false">
      <c r="A536" s="70" t="n">
        <v>370</v>
      </c>
      <c r="B536" s="70"/>
      <c r="C536" s="39" t="s">
        <v>1188</v>
      </c>
      <c r="D536" s="39"/>
      <c r="E536" s="39"/>
      <c r="F536" s="39"/>
      <c r="G536" s="40" t="s">
        <v>1189</v>
      </c>
      <c r="H536" s="40"/>
      <c r="I536" s="40"/>
      <c r="J536" s="40"/>
      <c r="K536" s="40"/>
      <c r="L536" s="40"/>
      <c r="M536" s="40"/>
      <c r="N536" s="40"/>
      <c r="O536" s="53" t="s">
        <v>1190</v>
      </c>
      <c r="P536" s="53"/>
      <c r="Q536" s="53"/>
      <c r="R536" s="53"/>
      <c r="S536" s="53"/>
      <c r="T536" s="53"/>
      <c r="U536" s="53"/>
      <c r="V536" s="53"/>
      <c r="W536" s="39" t="s">
        <v>1191</v>
      </c>
      <c r="X536" s="39"/>
      <c r="Y536" s="39"/>
      <c r="Z536" s="39"/>
      <c r="AA536" s="39"/>
      <c r="AB536" s="39"/>
      <c r="AC536" s="39"/>
      <c r="AD536" s="39"/>
      <c r="AE536" s="39" t="s">
        <v>1192</v>
      </c>
      <c r="AF536" s="39"/>
      <c r="AG536" s="39"/>
      <c r="AH536" s="39"/>
      <c r="AI536" s="39"/>
      <c r="AJ536" s="39"/>
      <c r="AK536" s="39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73"/>
    </row>
    <row r="537" customFormat="false" ht="18" hidden="false" customHeight="true" outlineLevel="0" collapsed="false">
      <c r="A537" s="70" t="n">
        <v>360</v>
      </c>
      <c r="B537" s="70"/>
      <c r="C537" s="39" t="s">
        <v>1193</v>
      </c>
      <c r="D537" s="39"/>
      <c r="E537" s="39"/>
      <c r="F537" s="39"/>
      <c r="G537" s="40" t="s">
        <v>1194</v>
      </c>
      <c r="H537" s="40"/>
      <c r="I537" s="40"/>
      <c r="J537" s="40"/>
      <c r="K537" s="40"/>
      <c r="L537" s="40"/>
      <c r="M537" s="40"/>
      <c r="N537" s="40"/>
      <c r="O537" s="53" t="s">
        <v>1195</v>
      </c>
      <c r="P537" s="53"/>
      <c r="Q537" s="53"/>
      <c r="R537" s="53"/>
      <c r="S537" s="53"/>
      <c r="T537" s="53"/>
      <c r="U537" s="53"/>
      <c r="V537" s="53"/>
      <c r="W537" s="39" t="s">
        <v>1196</v>
      </c>
      <c r="X537" s="39"/>
      <c r="Y537" s="39"/>
      <c r="Z537" s="39"/>
      <c r="AA537" s="39"/>
      <c r="AB537" s="39"/>
      <c r="AC537" s="39"/>
      <c r="AD537" s="39"/>
      <c r="AE537" s="39" t="s">
        <v>1197</v>
      </c>
      <c r="AF537" s="39"/>
      <c r="AG537" s="39"/>
      <c r="AH537" s="39"/>
      <c r="AI537" s="39"/>
      <c r="AJ537" s="39"/>
      <c r="AK537" s="39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73"/>
    </row>
    <row r="538" customFormat="false" ht="18" hidden="false" customHeight="true" outlineLevel="0" collapsed="false">
      <c r="A538" s="70" t="n">
        <v>350</v>
      </c>
      <c r="B538" s="70"/>
      <c r="C538" s="39" t="s">
        <v>1198</v>
      </c>
      <c r="D538" s="39"/>
      <c r="E538" s="39"/>
      <c r="F538" s="39"/>
      <c r="G538" s="40" t="s">
        <v>1199</v>
      </c>
      <c r="H538" s="40"/>
      <c r="I538" s="40"/>
      <c r="J538" s="40"/>
      <c r="K538" s="40"/>
      <c r="L538" s="40"/>
      <c r="M538" s="40"/>
      <c r="N538" s="40"/>
      <c r="O538" s="53" t="s">
        <v>1200</v>
      </c>
      <c r="P538" s="53"/>
      <c r="Q538" s="53"/>
      <c r="R538" s="53"/>
      <c r="S538" s="53"/>
      <c r="T538" s="53"/>
      <c r="U538" s="53"/>
      <c r="V538" s="53"/>
      <c r="W538" s="39" t="s">
        <v>1201</v>
      </c>
      <c r="X538" s="39"/>
      <c r="Y538" s="39"/>
      <c r="Z538" s="39"/>
      <c r="AA538" s="39"/>
      <c r="AB538" s="39"/>
      <c r="AC538" s="39"/>
      <c r="AD538" s="39"/>
      <c r="AE538" s="39" t="s">
        <v>1050</v>
      </c>
      <c r="AF538" s="39"/>
      <c r="AG538" s="39"/>
      <c r="AH538" s="39"/>
      <c r="AI538" s="39"/>
      <c r="AJ538" s="39"/>
      <c r="AK538" s="39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73"/>
    </row>
    <row r="539" customFormat="false" ht="18" hidden="false" customHeight="true" outlineLevel="0" collapsed="false">
      <c r="A539" s="70" t="n">
        <v>340</v>
      </c>
      <c r="B539" s="70"/>
      <c r="C539" s="39" t="s">
        <v>1202</v>
      </c>
      <c r="D539" s="39"/>
      <c r="E539" s="39"/>
      <c r="F539" s="39"/>
      <c r="G539" s="40" t="s">
        <v>1203</v>
      </c>
      <c r="H539" s="40"/>
      <c r="I539" s="40"/>
      <c r="J539" s="40"/>
      <c r="K539" s="40"/>
      <c r="L539" s="40"/>
      <c r="M539" s="40"/>
      <c r="N539" s="40"/>
      <c r="O539" s="53" t="s">
        <v>1204</v>
      </c>
      <c r="P539" s="53"/>
      <c r="Q539" s="53"/>
      <c r="R539" s="53"/>
      <c r="S539" s="53"/>
      <c r="T539" s="53"/>
      <c r="U539" s="53"/>
      <c r="V539" s="53"/>
      <c r="W539" s="39" t="s">
        <v>1205</v>
      </c>
      <c r="X539" s="39"/>
      <c r="Y539" s="39"/>
      <c r="Z539" s="39"/>
      <c r="AA539" s="39"/>
      <c r="AB539" s="39"/>
      <c r="AC539" s="39"/>
      <c r="AD539" s="39"/>
      <c r="AE539" s="39" t="s">
        <v>1127</v>
      </c>
      <c r="AF539" s="39"/>
      <c r="AG539" s="39"/>
      <c r="AH539" s="39"/>
      <c r="AI539" s="39"/>
      <c r="AJ539" s="39"/>
      <c r="AK539" s="39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73"/>
    </row>
    <row r="540" customFormat="false" ht="18.75" hidden="false" customHeight="true" outlineLevel="0" collapsed="false">
      <c r="A540" s="71" t="n">
        <v>330</v>
      </c>
      <c r="B540" s="71"/>
      <c r="C540" s="30" t="s">
        <v>1206</v>
      </c>
      <c r="D540" s="30"/>
      <c r="E540" s="30"/>
      <c r="F540" s="30"/>
      <c r="G540" s="42" t="s">
        <v>1207</v>
      </c>
      <c r="H540" s="42"/>
      <c r="I540" s="42"/>
      <c r="J540" s="42"/>
      <c r="K540" s="42"/>
      <c r="L540" s="42"/>
      <c r="M540" s="42"/>
      <c r="N540" s="42"/>
      <c r="O540" s="54" t="s">
        <v>1208</v>
      </c>
      <c r="P540" s="54"/>
      <c r="Q540" s="54"/>
      <c r="R540" s="54"/>
      <c r="S540" s="54"/>
      <c r="T540" s="54"/>
      <c r="U540" s="54"/>
      <c r="V540" s="54"/>
      <c r="W540" s="30" t="s">
        <v>1209</v>
      </c>
      <c r="X540" s="30"/>
      <c r="Y540" s="30"/>
      <c r="Z540" s="30"/>
      <c r="AA540" s="30"/>
      <c r="AB540" s="30"/>
      <c r="AC540" s="30"/>
      <c r="AD540" s="30"/>
      <c r="AE540" s="30" t="s">
        <v>1059</v>
      </c>
      <c r="AF540" s="30"/>
      <c r="AG540" s="30"/>
      <c r="AH540" s="30"/>
      <c r="AI540" s="30"/>
      <c r="AJ540" s="30"/>
      <c r="AK540" s="3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73"/>
    </row>
    <row r="541" customFormat="false" ht="18" hidden="false" customHeight="true" outlineLevel="0" collapsed="false">
      <c r="A541" s="54" t="s">
        <v>830</v>
      </c>
      <c r="B541" s="54"/>
      <c r="C541" s="30" t="s">
        <v>831</v>
      </c>
      <c r="D541" s="30"/>
      <c r="E541" s="30"/>
      <c r="F541" s="30"/>
      <c r="G541" s="42" t="s">
        <v>832</v>
      </c>
      <c r="H541" s="42"/>
      <c r="I541" s="42"/>
      <c r="J541" s="42"/>
      <c r="K541" s="42"/>
      <c r="L541" s="42"/>
      <c r="M541" s="42"/>
      <c r="N541" s="42"/>
      <c r="O541" s="54" t="s">
        <v>833</v>
      </c>
      <c r="P541" s="54"/>
      <c r="Q541" s="54"/>
      <c r="R541" s="54"/>
      <c r="S541" s="54"/>
      <c r="T541" s="54"/>
      <c r="U541" s="54"/>
      <c r="V541" s="54"/>
      <c r="W541" s="30" t="s">
        <v>834</v>
      </c>
      <c r="X541" s="30"/>
      <c r="Y541" s="30"/>
      <c r="Z541" s="30"/>
      <c r="AA541" s="30"/>
      <c r="AB541" s="30"/>
      <c r="AC541" s="30"/>
      <c r="AD541" s="30"/>
      <c r="AE541" s="43" t="s">
        <v>835</v>
      </c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customFormat="false" ht="17.75" hidden="false" customHeight="true" outlineLevel="0" collapsed="false">
      <c r="A542" s="69" t="n">
        <v>470</v>
      </c>
      <c r="B542" s="69"/>
      <c r="C542" s="36" t="s">
        <v>1210</v>
      </c>
      <c r="D542" s="36"/>
      <c r="E542" s="36"/>
      <c r="F542" s="36"/>
      <c r="G542" s="37" t="s">
        <v>1211</v>
      </c>
      <c r="H542" s="37"/>
      <c r="I542" s="37"/>
      <c r="J542" s="37"/>
      <c r="K542" s="37"/>
      <c r="L542" s="37"/>
      <c r="M542" s="37"/>
      <c r="N542" s="37"/>
      <c r="O542" s="52" t="s">
        <v>1212</v>
      </c>
      <c r="P542" s="52"/>
      <c r="Q542" s="52"/>
      <c r="R542" s="52"/>
      <c r="S542" s="52"/>
      <c r="T542" s="52"/>
      <c r="U542" s="52"/>
      <c r="V542" s="52"/>
      <c r="W542" s="36" t="s">
        <v>1213</v>
      </c>
      <c r="X542" s="36"/>
      <c r="Y542" s="36"/>
      <c r="Z542" s="36"/>
      <c r="AA542" s="36"/>
      <c r="AB542" s="36"/>
      <c r="AC542" s="36"/>
      <c r="AD542" s="36"/>
      <c r="AE542" s="36" t="s">
        <v>1214</v>
      </c>
      <c r="AF542" s="36"/>
      <c r="AG542" s="36"/>
      <c r="AH542" s="36"/>
      <c r="AI542" s="36"/>
      <c r="AJ542" s="36"/>
      <c r="AK542" s="36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customFormat="false" ht="17.5" hidden="false" customHeight="true" outlineLevel="0" collapsed="false">
      <c r="A543" s="70" t="n">
        <v>460</v>
      </c>
      <c r="B543" s="70"/>
      <c r="C543" s="39" t="s">
        <v>1215</v>
      </c>
      <c r="D543" s="39"/>
      <c r="E543" s="39"/>
      <c r="F543" s="39"/>
      <c r="G543" s="40" t="s">
        <v>1216</v>
      </c>
      <c r="H543" s="40"/>
      <c r="I543" s="40"/>
      <c r="J543" s="40"/>
      <c r="K543" s="40"/>
      <c r="L543" s="40"/>
      <c r="M543" s="40"/>
      <c r="N543" s="40"/>
      <c r="O543" s="53" t="s">
        <v>1217</v>
      </c>
      <c r="P543" s="53"/>
      <c r="Q543" s="53"/>
      <c r="R543" s="53"/>
      <c r="S543" s="53"/>
      <c r="T543" s="53"/>
      <c r="U543" s="53"/>
      <c r="V543" s="53"/>
      <c r="W543" s="39" t="s">
        <v>1218</v>
      </c>
      <c r="X543" s="39"/>
      <c r="Y543" s="39"/>
      <c r="Z543" s="39"/>
      <c r="AA543" s="39"/>
      <c r="AB543" s="39"/>
      <c r="AC543" s="39"/>
      <c r="AD543" s="39"/>
      <c r="AE543" s="39" t="s">
        <v>1219</v>
      </c>
      <c r="AF543" s="39"/>
      <c r="AG543" s="39"/>
      <c r="AH543" s="39"/>
      <c r="AI543" s="39"/>
      <c r="AJ543" s="39"/>
      <c r="AK543" s="39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customFormat="false" ht="18" hidden="false" customHeight="true" outlineLevel="0" collapsed="false">
      <c r="A544" s="70" t="n">
        <v>450</v>
      </c>
      <c r="B544" s="70"/>
      <c r="C544" s="39" t="s">
        <v>1220</v>
      </c>
      <c r="D544" s="39"/>
      <c r="E544" s="39"/>
      <c r="F544" s="39"/>
      <c r="G544" s="40" t="s">
        <v>1221</v>
      </c>
      <c r="H544" s="40"/>
      <c r="I544" s="40"/>
      <c r="J544" s="40"/>
      <c r="K544" s="40"/>
      <c r="L544" s="40"/>
      <c r="M544" s="40"/>
      <c r="N544" s="40"/>
      <c r="O544" s="53" t="s">
        <v>1222</v>
      </c>
      <c r="P544" s="53"/>
      <c r="Q544" s="53"/>
      <c r="R544" s="53"/>
      <c r="S544" s="53"/>
      <c r="T544" s="53"/>
      <c r="U544" s="53"/>
      <c r="V544" s="53"/>
      <c r="W544" s="39" t="s">
        <v>1223</v>
      </c>
      <c r="X544" s="39"/>
      <c r="Y544" s="39"/>
      <c r="Z544" s="39"/>
      <c r="AA544" s="39"/>
      <c r="AB544" s="39"/>
      <c r="AC544" s="39"/>
      <c r="AD544" s="39"/>
      <c r="AE544" s="39" t="s">
        <v>1224</v>
      </c>
      <c r="AF544" s="39"/>
      <c r="AG544" s="39"/>
      <c r="AH544" s="39"/>
      <c r="AI544" s="39"/>
      <c r="AJ544" s="39"/>
      <c r="AK544" s="39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customFormat="false" ht="18" hidden="false" customHeight="true" outlineLevel="0" collapsed="false">
      <c r="A545" s="70" t="n">
        <v>440</v>
      </c>
      <c r="B545" s="70"/>
      <c r="C545" s="39" t="s">
        <v>1225</v>
      </c>
      <c r="D545" s="39"/>
      <c r="E545" s="39"/>
      <c r="F545" s="39"/>
      <c r="G545" s="40" t="s">
        <v>1226</v>
      </c>
      <c r="H545" s="40"/>
      <c r="I545" s="40"/>
      <c r="J545" s="40"/>
      <c r="K545" s="40"/>
      <c r="L545" s="40"/>
      <c r="M545" s="40"/>
      <c r="N545" s="40"/>
      <c r="O545" s="53" t="s">
        <v>1227</v>
      </c>
      <c r="P545" s="53"/>
      <c r="Q545" s="53"/>
      <c r="R545" s="53"/>
      <c r="S545" s="53"/>
      <c r="T545" s="53"/>
      <c r="U545" s="53"/>
      <c r="V545" s="53"/>
      <c r="W545" s="39" t="s">
        <v>1228</v>
      </c>
      <c r="X545" s="39"/>
      <c r="Y545" s="39"/>
      <c r="Z545" s="39"/>
      <c r="AA545" s="39"/>
      <c r="AB545" s="39"/>
      <c r="AC545" s="39"/>
      <c r="AD545" s="39"/>
      <c r="AE545" s="39" t="s">
        <v>1229</v>
      </c>
      <c r="AF545" s="39"/>
      <c r="AG545" s="39"/>
      <c r="AH545" s="39"/>
      <c r="AI545" s="39"/>
      <c r="AJ545" s="39"/>
      <c r="AK545" s="39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customFormat="false" ht="18" hidden="false" customHeight="true" outlineLevel="0" collapsed="false">
      <c r="A546" s="70" t="n">
        <v>430</v>
      </c>
      <c r="B546" s="70"/>
      <c r="C546" s="39" t="s">
        <v>1230</v>
      </c>
      <c r="D546" s="39"/>
      <c r="E546" s="39"/>
      <c r="F546" s="39"/>
      <c r="G546" s="40" t="s">
        <v>1231</v>
      </c>
      <c r="H546" s="40"/>
      <c r="I546" s="40"/>
      <c r="J546" s="40"/>
      <c r="K546" s="40"/>
      <c r="L546" s="40"/>
      <c r="M546" s="40"/>
      <c r="N546" s="40"/>
      <c r="O546" s="53" t="s">
        <v>1232</v>
      </c>
      <c r="P546" s="53"/>
      <c r="Q546" s="53"/>
      <c r="R546" s="53"/>
      <c r="S546" s="53"/>
      <c r="T546" s="53"/>
      <c r="U546" s="53"/>
      <c r="V546" s="53"/>
      <c r="W546" s="39" t="s">
        <v>1233</v>
      </c>
      <c r="X546" s="39"/>
      <c r="Y546" s="39"/>
      <c r="Z546" s="39"/>
      <c r="AA546" s="39"/>
      <c r="AB546" s="39"/>
      <c r="AC546" s="39"/>
      <c r="AD546" s="39"/>
      <c r="AE546" s="39" t="s">
        <v>1234</v>
      </c>
      <c r="AF546" s="39"/>
      <c r="AG546" s="39"/>
      <c r="AH546" s="39"/>
      <c r="AI546" s="39"/>
      <c r="AJ546" s="39"/>
      <c r="AK546" s="39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customFormat="false" ht="18" hidden="false" customHeight="true" outlineLevel="0" collapsed="false">
      <c r="A547" s="70" t="n">
        <v>420</v>
      </c>
      <c r="B547" s="70"/>
      <c r="C547" s="39" t="s">
        <v>1235</v>
      </c>
      <c r="D547" s="39"/>
      <c r="E547" s="39"/>
      <c r="F547" s="39"/>
      <c r="G547" s="40" t="s">
        <v>1236</v>
      </c>
      <c r="H547" s="40"/>
      <c r="I547" s="40"/>
      <c r="J547" s="40"/>
      <c r="K547" s="40"/>
      <c r="L547" s="40"/>
      <c r="M547" s="40"/>
      <c r="N547" s="40"/>
      <c r="O547" s="53" t="s">
        <v>1237</v>
      </c>
      <c r="P547" s="53"/>
      <c r="Q547" s="53"/>
      <c r="R547" s="53"/>
      <c r="S547" s="53"/>
      <c r="T547" s="53"/>
      <c r="U547" s="53"/>
      <c r="V547" s="53"/>
      <c r="W547" s="39" t="s">
        <v>1238</v>
      </c>
      <c r="X547" s="39"/>
      <c r="Y547" s="39"/>
      <c r="Z547" s="39"/>
      <c r="AA547" s="39"/>
      <c r="AB547" s="39"/>
      <c r="AC547" s="39"/>
      <c r="AD547" s="39"/>
      <c r="AE547" s="39" t="s">
        <v>1239</v>
      </c>
      <c r="AF547" s="39"/>
      <c r="AG547" s="39"/>
      <c r="AH547" s="39"/>
      <c r="AI547" s="39"/>
      <c r="AJ547" s="39"/>
      <c r="AK547" s="39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customFormat="false" ht="18" hidden="false" customHeight="true" outlineLevel="0" collapsed="false">
      <c r="A548" s="70" t="n">
        <v>410</v>
      </c>
      <c r="B548" s="70"/>
      <c r="C548" s="39" t="s">
        <v>1240</v>
      </c>
      <c r="D548" s="39"/>
      <c r="E548" s="39"/>
      <c r="F548" s="39"/>
      <c r="G548" s="40" t="s">
        <v>1241</v>
      </c>
      <c r="H548" s="40"/>
      <c r="I548" s="40"/>
      <c r="J548" s="40"/>
      <c r="K548" s="40"/>
      <c r="L548" s="40"/>
      <c r="M548" s="40"/>
      <c r="N548" s="40"/>
      <c r="O548" s="53" t="s">
        <v>1242</v>
      </c>
      <c r="P548" s="53"/>
      <c r="Q548" s="53"/>
      <c r="R548" s="53"/>
      <c r="S548" s="53"/>
      <c r="T548" s="53"/>
      <c r="U548" s="53"/>
      <c r="V548" s="53"/>
      <c r="W548" s="39" t="s">
        <v>1243</v>
      </c>
      <c r="X548" s="39"/>
      <c r="Y548" s="39"/>
      <c r="Z548" s="39"/>
      <c r="AA548" s="39"/>
      <c r="AB548" s="39"/>
      <c r="AC548" s="39"/>
      <c r="AD548" s="39"/>
      <c r="AE548" s="39" t="s">
        <v>1244</v>
      </c>
      <c r="AF548" s="39"/>
      <c r="AG548" s="39"/>
      <c r="AH548" s="39"/>
      <c r="AI548" s="39"/>
      <c r="AJ548" s="39"/>
      <c r="AK548" s="39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customFormat="false" ht="18" hidden="false" customHeight="true" outlineLevel="0" collapsed="false">
      <c r="A549" s="70" t="n">
        <v>400</v>
      </c>
      <c r="B549" s="70"/>
      <c r="C549" s="39" t="s">
        <v>1245</v>
      </c>
      <c r="D549" s="39"/>
      <c r="E549" s="39"/>
      <c r="F549" s="39"/>
      <c r="G549" s="40" t="s">
        <v>1246</v>
      </c>
      <c r="H549" s="40"/>
      <c r="I549" s="40"/>
      <c r="J549" s="40"/>
      <c r="K549" s="40"/>
      <c r="L549" s="40"/>
      <c r="M549" s="40"/>
      <c r="N549" s="40"/>
      <c r="O549" s="53" t="s">
        <v>1247</v>
      </c>
      <c r="P549" s="53"/>
      <c r="Q549" s="53"/>
      <c r="R549" s="53"/>
      <c r="S549" s="53"/>
      <c r="T549" s="53"/>
      <c r="U549" s="53"/>
      <c r="V549" s="53"/>
      <c r="W549" s="39" t="s">
        <v>1248</v>
      </c>
      <c r="X549" s="39"/>
      <c r="Y549" s="39"/>
      <c r="Z549" s="39"/>
      <c r="AA549" s="39"/>
      <c r="AB549" s="39"/>
      <c r="AC549" s="39"/>
      <c r="AD549" s="39"/>
      <c r="AE549" s="39" t="s">
        <v>1249</v>
      </c>
      <c r="AF549" s="39"/>
      <c r="AG549" s="39"/>
      <c r="AH549" s="39"/>
      <c r="AI549" s="39"/>
      <c r="AJ549" s="39"/>
      <c r="AK549" s="39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customFormat="false" ht="18" hidden="false" customHeight="true" outlineLevel="0" collapsed="false">
      <c r="A550" s="70" t="n">
        <v>390</v>
      </c>
      <c r="B550" s="70"/>
      <c r="C550" s="39" t="s">
        <v>1250</v>
      </c>
      <c r="D550" s="39"/>
      <c r="E550" s="39"/>
      <c r="F550" s="39"/>
      <c r="G550" s="40" t="s">
        <v>1251</v>
      </c>
      <c r="H550" s="40"/>
      <c r="I550" s="40"/>
      <c r="J550" s="40"/>
      <c r="K550" s="40"/>
      <c r="L550" s="40"/>
      <c r="M550" s="40"/>
      <c r="N550" s="40"/>
      <c r="O550" s="53" t="s">
        <v>1252</v>
      </c>
      <c r="P550" s="53"/>
      <c r="Q550" s="53"/>
      <c r="R550" s="53"/>
      <c r="S550" s="53"/>
      <c r="T550" s="53"/>
      <c r="U550" s="53"/>
      <c r="V550" s="53"/>
      <c r="W550" s="39" t="s">
        <v>1253</v>
      </c>
      <c r="X550" s="39"/>
      <c r="Y550" s="39"/>
      <c r="Z550" s="39"/>
      <c r="AA550" s="39"/>
      <c r="AB550" s="39"/>
      <c r="AC550" s="39"/>
      <c r="AD550" s="39"/>
      <c r="AE550" s="39" t="s">
        <v>1254</v>
      </c>
      <c r="AF550" s="39"/>
      <c r="AG550" s="39"/>
      <c r="AH550" s="39"/>
      <c r="AI550" s="39"/>
      <c r="AJ550" s="39"/>
      <c r="AK550" s="39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customFormat="false" ht="18" hidden="false" customHeight="true" outlineLevel="0" collapsed="false">
      <c r="A551" s="70" t="n">
        <v>380</v>
      </c>
      <c r="B551" s="70"/>
      <c r="C551" s="39" t="s">
        <v>1255</v>
      </c>
      <c r="D551" s="39"/>
      <c r="E551" s="39"/>
      <c r="F551" s="39"/>
      <c r="G551" s="40" t="s">
        <v>1256</v>
      </c>
      <c r="H551" s="40"/>
      <c r="I551" s="40"/>
      <c r="J551" s="40"/>
      <c r="K551" s="40"/>
      <c r="L551" s="40"/>
      <c r="M551" s="40"/>
      <c r="N551" s="40"/>
      <c r="O551" s="53" t="s">
        <v>1257</v>
      </c>
      <c r="P551" s="53"/>
      <c r="Q551" s="53"/>
      <c r="R551" s="53"/>
      <c r="S551" s="53"/>
      <c r="T551" s="53"/>
      <c r="U551" s="53"/>
      <c r="V551" s="53"/>
      <c r="W551" s="39" t="s">
        <v>1258</v>
      </c>
      <c r="X551" s="39"/>
      <c r="Y551" s="39"/>
      <c r="Z551" s="39"/>
      <c r="AA551" s="39"/>
      <c r="AB551" s="39"/>
      <c r="AC551" s="39"/>
      <c r="AD551" s="39"/>
      <c r="AE551" s="39" t="s">
        <v>1259</v>
      </c>
      <c r="AF551" s="39"/>
      <c r="AG551" s="39"/>
      <c r="AH551" s="39"/>
      <c r="AI551" s="39"/>
      <c r="AJ551" s="39"/>
      <c r="AK551" s="39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customFormat="false" ht="18" hidden="false" customHeight="true" outlineLevel="0" collapsed="false">
      <c r="A552" s="70" t="n">
        <v>370</v>
      </c>
      <c r="B552" s="70"/>
      <c r="C552" s="39" t="s">
        <v>1260</v>
      </c>
      <c r="D552" s="39"/>
      <c r="E552" s="39"/>
      <c r="F552" s="39"/>
      <c r="G552" s="40" t="s">
        <v>1261</v>
      </c>
      <c r="H552" s="40"/>
      <c r="I552" s="40"/>
      <c r="J552" s="40"/>
      <c r="K552" s="40"/>
      <c r="L552" s="40"/>
      <c r="M552" s="40"/>
      <c r="N552" s="40"/>
      <c r="O552" s="53" t="s">
        <v>1262</v>
      </c>
      <c r="P552" s="53"/>
      <c r="Q552" s="53"/>
      <c r="R552" s="53"/>
      <c r="S552" s="53"/>
      <c r="T552" s="53"/>
      <c r="U552" s="53"/>
      <c r="V552" s="53"/>
      <c r="W552" s="39" t="s">
        <v>1263</v>
      </c>
      <c r="X552" s="39"/>
      <c r="Y552" s="39"/>
      <c r="Z552" s="39"/>
      <c r="AA552" s="39"/>
      <c r="AB552" s="39"/>
      <c r="AC552" s="39"/>
      <c r="AD552" s="39"/>
      <c r="AE552" s="39" t="s">
        <v>1264</v>
      </c>
      <c r="AF552" s="39"/>
      <c r="AG552" s="39"/>
      <c r="AH552" s="39"/>
      <c r="AI552" s="39"/>
      <c r="AJ552" s="39"/>
      <c r="AK552" s="39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customFormat="false" ht="18" hidden="false" customHeight="true" outlineLevel="0" collapsed="false">
      <c r="A553" s="70" t="n">
        <v>360</v>
      </c>
      <c r="B553" s="70"/>
      <c r="C553" s="39" t="s">
        <v>1265</v>
      </c>
      <c r="D553" s="39"/>
      <c r="E553" s="39"/>
      <c r="F553" s="39"/>
      <c r="G553" s="40" t="s">
        <v>1266</v>
      </c>
      <c r="H553" s="40"/>
      <c r="I553" s="40"/>
      <c r="J553" s="40"/>
      <c r="K553" s="40"/>
      <c r="L553" s="40"/>
      <c r="M553" s="40"/>
      <c r="N553" s="40"/>
      <c r="O553" s="53" t="s">
        <v>1267</v>
      </c>
      <c r="P553" s="53"/>
      <c r="Q553" s="53"/>
      <c r="R553" s="53"/>
      <c r="S553" s="53"/>
      <c r="T553" s="53"/>
      <c r="U553" s="53"/>
      <c r="V553" s="53"/>
      <c r="W553" s="39" t="s">
        <v>1268</v>
      </c>
      <c r="X553" s="39"/>
      <c r="Y553" s="39"/>
      <c r="Z553" s="39"/>
      <c r="AA553" s="39"/>
      <c r="AB553" s="39"/>
      <c r="AC553" s="39"/>
      <c r="AD553" s="39"/>
      <c r="AE553" s="39" t="s">
        <v>1269</v>
      </c>
      <c r="AF553" s="39"/>
      <c r="AG553" s="39"/>
      <c r="AH553" s="39"/>
      <c r="AI553" s="39"/>
      <c r="AJ553" s="39"/>
      <c r="AK553" s="39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customFormat="false" ht="18" hidden="false" customHeight="true" outlineLevel="0" collapsed="false">
      <c r="A554" s="70" t="n">
        <v>350</v>
      </c>
      <c r="B554" s="70"/>
      <c r="C554" s="39" t="s">
        <v>1270</v>
      </c>
      <c r="D554" s="39"/>
      <c r="E554" s="39"/>
      <c r="F554" s="39"/>
      <c r="G554" s="40" t="s">
        <v>1271</v>
      </c>
      <c r="H554" s="40"/>
      <c r="I554" s="40"/>
      <c r="J554" s="40"/>
      <c r="K554" s="40"/>
      <c r="L554" s="40"/>
      <c r="M554" s="40"/>
      <c r="N554" s="40"/>
      <c r="O554" s="53" t="s">
        <v>1272</v>
      </c>
      <c r="P554" s="53"/>
      <c r="Q554" s="53"/>
      <c r="R554" s="53"/>
      <c r="S554" s="53"/>
      <c r="T554" s="53"/>
      <c r="U554" s="53"/>
      <c r="V554" s="53"/>
      <c r="W554" s="39" t="s">
        <v>1273</v>
      </c>
      <c r="X554" s="39"/>
      <c r="Y554" s="39"/>
      <c r="Z554" s="39"/>
      <c r="AA554" s="39"/>
      <c r="AB554" s="39"/>
      <c r="AC554" s="39"/>
      <c r="AD554" s="39"/>
      <c r="AE554" s="39" t="s">
        <v>1274</v>
      </c>
      <c r="AF554" s="39"/>
      <c r="AG554" s="39"/>
      <c r="AH554" s="39"/>
      <c r="AI554" s="39"/>
      <c r="AJ554" s="39"/>
      <c r="AK554" s="39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customFormat="false" ht="18" hidden="false" customHeight="true" outlineLevel="0" collapsed="false">
      <c r="A555" s="70" t="n">
        <v>340</v>
      </c>
      <c r="B555" s="70"/>
      <c r="C555" s="39" t="s">
        <v>1275</v>
      </c>
      <c r="D555" s="39"/>
      <c r="E555" s="39"/>
      <c r="F555" s="39"/>
      <c r="G555" s="40" t="s">
        <v>1276</v>
      </c>
      <c r="H555" s="40"/>
      <c r="I555" s="40"/>
      <c r="J555" s="40"/>
      <c r="K555" s="40"/>
      <c r="L555" s="40"/>
      <c r="M555" s="40"/>
      <c r="N555" s="40"/>
      <c r="O555" s="53" t="s">
        <v>1277</v>
      </c>
      <c r="P555" s="53"/>
      <c r="Q555" s="53"/>
      <c r="R555" s="53"/>
      <c r="S555" s="53"/>
      <c r="T555" s="53"/>
      <c r="U555" s="53"/>
      <c r="V555" s="53"/>
      <c r="W555" s="39" t="s">
        <v>1278</v>
      </c>
      <c r="X555" s="39"/>
      <c r="Y555" s="39"/>
      <c r="Z555" s="39"/>
      <c r="AA555" s="39"/>
      <c r="AB555" s="39"/>
      <c r="AC555" s="39"/>
      <c r="AD555" s="39"/>
      <c r="AE555" s="39" t="s">
        <v>1279</v>
      </c>
      <c r="AF555" s="39"/>
      <c r="AG555" s="39"/>
      <c r="AH555" s="39"/>
      <c r="AI555" s="39"/>
      <c r="AJ555" s="39"/>
      <c r="AK555" s="39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customFormat="false" ht="18" hidden="false" customHeight="true" outlineLevel="0" collapsed="false">
      <c r="A556" s="70" t="n">
        <v>330</v>
      </c>
      <c r="B556" s="70"/>
      <c r="C556" s="39" t="s">
        <v>1280</v>
      </c>
      <c r="D556" s="39"/>
      <c r="E556" s="39"/>
      <c r="F556" s="39"/>
      <c r="G556" s="40" t="s">
        <v>1281</v>
      </c>
      <c r="H556" s="40"/>
      <c r="I556" s="40"/>
      <c r="J556" s="40"/>
      <c r="K556" s="40"/>
      <c r="L556" s="40"/>
      <c r="M556" s="40"/>
      <c r="N556" s="40"/>
      <c r="O556" s="53" t="s">
        <v>1282</v>
      </c>
      <c r="P556" s="53"/>
      <c r="Q556" s="53"/>
      <c r="R556" s="53"/>
      <c r="S556" s="53"/>
      <c r="T556" s="53"/>
      <c r="U556" s="53"/>
      <c r="V556" s="53"/>
      <c r="W556" s="39" t="s">
        <v>1283</v>
      </c>
      <c r="X556" s="39"/>
      <c r="Y556" s="39"/>
      <c r="Z556" s="39"/>
      <c r="AA556" s="39"/>
      <c r="AB556" s="39"/>
      <c r="AC556" s="39"/>
      <c r="AD556" s="39"/>
      <c r="AE556" s="39" t="s">
        <v>1284</v>
      </c>
      <c r="AF556" s="39"/>
      <c r="AG556" s="39"/>
      <c r="AH556" s="39"/>
      <c r="AI556" s="39"/>
      <c r="AJ556" s="39"/>
      <c r="AK556" s="39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customFormat="false" ht="18" hidden="false" customHeight="true" outlineLevel="0" collapsed="false">
      <c r="A557" s="70" t="n">
        <v>320</v>
      </c>
      <c r="B557" s="70"/>
      <c r="C557" s="39" t="s">
        <v>1285</v>
      </c>
      <c r="D557" s="39"/>
      <c r="E557" s="39"/>
      <c r="F557" s="39"/>
      <c r="G557" s="40" t="s">
        <v>1286</v>
      </c>
      <c r="H557" s="40"/>
      <c r="I557" s="40"/>
      <c r="J557" s="40"/>
      <c r="K557" s="40"/>
      <c r="L557" s="40"/>
      <c r="M557" s="40"/>
      <c r="N557" s="40"/>
      <c r="O557" s="53" t="s">
        <v>1287</v>
      </c>
      <c r="P557" s="53"/>
      <c r="Q557" s="53"/>
      <c r="R557" s="53"/>
      <c r="S557" s="53"/>
      <c r="T557" s="53"/>
      <c r="U557" s="53"/>
      <c r="V557" s="53"/>
      <c r="W557" s="39" t="s">
        <v>1288</v>
      </c>
      <c r="X557" s="39"/>
      <c r="Y557" s="39"/>
      <c r="Z557" s="39"/>
      <c r="AA557" s="39"/>
      <c r="AB557" s="39"/>
      <c r="AC557" s="39"/>
      <c r="AD557" s="39"/>
      <c r="AE557" s="39" t="s">
        <v>1289</v>
      </c>
      <c r="AF557" s="39"/>
      <c r="AG557" s="39"/>
      <c r="AH557" s="39"/>
      <c r="AI557" s="39"/>
      <c r="AJ557" s="39"/>
      <c r="AK557" s="39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customFormat="false" ht="18.75" hidden="false" customHeight="true" outlineLevel="0" collapsed="false">
      <c r="A558" s="71" t="n">
        <v>310</v>
      </c>
      <c r="B558" s="71"/>
      <c r="C558" s="30" t="s">
        <v>1290</v>
      </c>
      <c r="D558" s="30"/>
      <c r="E558" s="30"/>
      <c r="F558" s="30"/>
      <c r="G558" s="42" t="s">
        <v>1291</v>
      </c>
      <c r="H558" s="42"/>
      <c r="I558" s="42"/>
      <c r="J558" s="42"/>
      <c r="K558" s="42"/>
      <c r="L558" s="42"/>
      <c r="M558" s="42"/>
      <c r="N558" s="42"/>
      <c r="O558" s="54" t="s">
        <v>1292</v>
      </c>
      <c r="P558" s="54"/>
      <c r="Q558" s="54"/>
      <c r="R558" s="54"/>
      <c r="S558" s="54"/>
      <c r="T558" s="54"/>
      <c r="U558" s="54"/>
      <c r="V558" s="54"/>
      <c r="W558" s="30" t="s">
        <v>1293</v>
      </c>
      <c r="X558" s="30"/>
      <c r="Y558" s="30"/>
      <c r="Z558" s="30"/>
      <c r="AA558" s="30"/>
      <c r="AB558" s="30"/>
      <c r="AC558" s="30"/>
      <c r="AD558" s="30"/>
      <c r="AE558" s="30" t="s">
        <v>910</v>
      </c>
      <c r="AF558" s="30"/>
      <c r="AG558" s="30"/>
      <c r="AH558" s="30"/>
      <c r="AI558" s="30"/>
      <c r="AJ558" s="30"/>
      <c r="AK558" s="3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customFormat="false" ht="18" hidden="false" customHeight="true" outlineLevel="0" collapsed="false">
      <c r="A559" s="54" t="s">
        <v>830</v>
      </c>
      <c r="B559" s="54"/>
      <c r="C559" s="30" t="s">
        <v>831</v>
      </c>
      <c r="D559" s="30"/>
      <c r="E559" s="30"/>
      <c r="F559" s="30"/>
      <c r="G559" s="42" t="s">
        <v>832</v>
      </c>
      <c r="H559" s="42"/>
      <c r="I559" s="42"/>
      <c r="J559" s="42"/>
      <c r="K559" s="42"/>
      <c r="L559" s="42"/>
      <c r="M559" s="42"/>
      <c r="N559" s="42"/>
      <c r="O559" s="54" t="s">
        <v>833</v>
      </c>
      <c r="P559" s="54"/>
      <c r="Q559" s="54"/>
      <c r="R559" s="54"/>
      <c r="S559" s="54"/>
      <c r="T559" s="54"/>
      <c r="U559" s="54"/>
      <c r="V559" s="54"/>
      <c r="W559" s="30" t="s">
        <v>834</v>
      </c>
      <c r="X559" s="30"/>
      <c r="Y559" s="30"/>
      <c r="Z559" s="30"/>
      <c r="AA559" s="30"/>
      <c r="AB559" s="30"/>
      <c r="AC559" s="30"/>
      <c r="AD559" s="30"/>
      <c r="AE559" s="43" t="s">
        <v>835</v>
      </c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customFormat="false" ht="17.75" hidden="false" customHeight="true" outlineLevel="0" collapsed="false">
      <c r="A560" s="69" t="n">
        <v>480</v>
      </c>
      <c r="B560" s="69"/>
      <c r="C560" s="36" t="s">
        <v>1294</v>
      </c>
      <c r="D560" s="36"/>
      <c r="E560" s="36"/>
      <c r="F560" s="36"/>
      <c r="G560" s="37" t="s">
        <v>1295</v>
      </c>
      <c r="H560" s="37"/>
      <c r="I560" s="37"/>
      <c r="J560" s="37"/>
      <c r="K560" s="37"/>
      <c r="L560" s="37"/>
      <c r="M560" s="37"/>
      <c r="N560" s="37"/>
      <c r="O560" s="52" t="s">
        <v>1296</v>
      </c>
      <c r="P560" s="52"/>
      <c r="Q560" s="52"/>
      <c r="R560" s="52"/>
      <c r="S560" s="52"/>
      <c r="T560" s="52"/>
      <c r="U560" s="52"/>
      <c r="V560" s="52"/>
      <c r="W560" s="36" t="s">
        <v>1297</v>
      </c>
      <c r="X560" s="36"/>
      <c r="Y560" s="36"/>
      <c r="Z560" s="36"/>
      <c r="AA560" s="36"/>
      <c r="AB560" s="36"/>
      <c r="AC560" s="36"/>
      <c r="AD560" s="36"/>
      <c r="AE560" s="36" t="s">
        <v>1298</v>
      </c>
      <c r="AF560" s="36"/>
      <c r="AG560" s="36"/>
      <c r="AH560" s="36"/>
      <c r="AI560" s="36"/>
      <c r="AJ560" s="36"/>
      <c r="AK560" s="36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customFormat="false" ht="17.5" hidden="false" customHeight="true" outlineLevel="0" collapsed="false">
      <c r="A561" s="70" t="n">
        <v>470</v>
      </c>
      <c r="B561" s="70"/>
      <c r="C561" s="39" t="s">
        <v>1299</v>
      </c>
      <c r="D561" s="39"/>
      <c r="E561" s="39"/>
      <c r="F561" s="39"/>
      <c r="G561" s="40" t="s">
        <v>1300</v>
      </c>
      <c r="H561" s="40"/>
      <c r="I561" s="40"/>
      <c r="J561" s="40"/>
      <c r="K561" s="40"/>
      <c r="L561" s="40"/>
      <c r="M561" s="40"/>
      <c r="N561" s="40"/>
      <c r="O561" s="53" t="s">
        <v>1301</v>
      </c>
      <c r="P561" s="53"/>
      <c r="Q561" s="53"/>
      <c r="R561" s="53"/>
      <c r="S561" s="53"/>
      <c r="T561" s="53"/>
      <c r="U561" s="53"/>
      <c r="V561" s="53"/>
      <c r="W561" s="39" t="s">
        <v>1302</v>
      </c>
      <c r="X561" s="39"/>
      <c r="Y561" s="39"/>
      <c r="Z561" s="39"/>
      <c r="AA561" s="39"/>
      <c r="AB561" s="39"/>
      <c r="AC561" s="39"/>
      <c r="AD561" s="39"/>
      <c r="AE561" s="39" t="s">
        <v>1303</v>
      </c>
      <c r="AF561" s="39"/>
      <c r="AG561" s="39"/>
      <c r="AH561" s="39"/>
      <c r="AI561" s="39"/>
      <c r="AJ561" s="39"/>
      <c r="AK561" s="39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customFormat="false" ht="18" hidden="false" customHeight="true" outlineLevel="0" collapsed="false">
      <c r="A562" s="70" t="n">
        <v>460</v>
      </c>
      <c r="B562" s="70"/>
      <c r="C562" s="39" t="s">
        <v>1304</v>
      </c>
      <c r="D562" s="39"/>
      <c r="E562" s="39"/>
      <c r="F562" s="39"/>
      <c r="G562" s="40" t="s">
        <v>1305</v>
      </c>
      <c r="H562" s="40"/>
      <c r="I562" s="40"/>
      <c r="J562" s="40"/>
      <c r="K562" s="40"/>
      <c r="L562" s="40"/>
      <c r="M562" s="40"/>
      <c r="N562" s="40"/>
      <c r="O562" s="53" t="s">
        <v>1306</v>
      </c>
      <c r="P562" s="53"/>
      <c r="Q562" s="53"/>
      <c r="R562" s="53"/>
      <c r="S562" s="53"/>
      <c r="T562" s="53"/>
      <c r="U562" s="53"/>
      <c r="V562" s="53"/>
      <c r="W562" s="39" t="s">
        <v>1307</v>
      </c>
      <c r="X562" s="39"/>
      <c r="Y562" s="39"/>
      <c r="Z562" s="39"/>
      <c r="AA562" s="39"/>
      <c r="AB562" s="39"/>
      <c r="AC562" s="39"/>
      <c r="AD562" s="39"/>
      <c r="AE562" s="39" t="s">
        <v>1308</v>
      </c>
      <c r="AF562" s="39"/>
      <c r="AG562" s="39"/>
      <c r="AH562" s="39"/>
      <c r="AI562" s="39"/>
      <c r="AJ562" s="39"/>
      <c r="AK562" s="39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customFormat="false" ht="18" hidden="false" customHeight="true" outlineLevel="0" collapsed="false">
      <c r="A563" s="70" t="n">
        <v>450</v>
      </c>
      <c r="B563" s="70"/>
      <c r="C563" s="39" t="s">
        <v>1309</v>
      </c>
      <c r="D563" s="39"/>
      <c r="E563" s="39"/>
      <c r="F563" s="39"/>
      <c r="G563" s="40" t="s">
        <v>1310</v>
      </c>
      <c r="H563" s="40"/>
      <c r="I563" s="40"/>
      <c r="J563" s="40"/>
      <c r="K563" s="40"/>
      <c r="L563" s="40"/>
      <c r="M563" s="40"/>
      <c r="N563" s="40"/>
      <c r="O563" s="53" t="s">
        <v>1311</v>
      </c>
      <c r="P563" s="53"/>
      <c r="Q563" s="53"/>
      <c r="R563" s="53"/>
      <c r="S563" s="53"/>
      <c r="T563" s="53"/>
      <c r="U563" s="53"/>
      <c r="V563" s="53"/>
      <c r="W563" s="39" t="s">
        <v>1312</v>
      </c>
      <c r="X563" s="39"/>
      <c r="Y563" s="39"/>
      <c r="Z563" s="39"/>
      <c r="AA563" s="39"/>
      <c r="AB563" s="39"/>
      <c r="AC563" s="39"/>
      <c r="AD563" s="39"/>
      <c r="AE563" s="39" t="s">
        <v>1313</v>
      </c>
      <c r="AF563" s="39"/>
      <c r="AG563" s="39"/>
      <c r="AH563" s="39"/>
      <c r="AI563" s="39"/>
      <c r="AJ563" s="39"/>
      <c r="AK563" s="39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customFormat="false" ht="18" hidden="false" customHeight="true" outlineLevel="0" collapsed="false">
      <c r="A564" s="70" t="n">
        <v>440</v>
      </c>
      <c r="B564" s="70"/>
      <c r="C564" s="39" t="s">
        <v>1314</v>
      </c>
      <c r="D564" s="39"/>
      <c r="E564" s="39"/>
      <c r="F564" s="39"/>
      <c r="G564" s="40" t="s">
        <v>1315</v>
      </c>
      <c r="H564" s="40"/>
      <c r="I564" s="40"/>
      <c r="J564" s="40"/>
      <c r="K564" s="40"/>
      <c r="L564" s="40"/>
      <c r="M564" s="40"/>
      <c r="N564" s="40"/>
      <c r="O564" s="53" t="s">
        <v>1316</v>
      </c>
      <c r="P564" s="53"/>
      <c r="Q564" s="53"/>
      <c r="R564" s="53"/>
      <c r="S564" s="53"/>
      <c r="T564" s="53"/>
      <c r="U564" s="53"/>
      <c r="V564" s="53"/>
      <c r="W564" s="39" t="s">
        <v>1317</v>
      </c>
      <c r="X564" s="39"/>
      <c r="Y564" s="39"/>
      <c r="Z564" s="39"/>
      <c r="AA564" s="39"/>
      <c r="AB564" s="39"/>
      <c r="AC564" s="39"/>
      <c r="AD564" s="39"/>
      <c r="AE564" s="39" t="s">
        <v>1318</v>
      </c>
      <c r="AF564" s="39"/>
      <c r="AG564" s="39"/>
      <c r="AH564" s="39"/>
      <c r="AI564" s="39"/>
      <c r="AJ564" s="39"/>
      <c r="AK564" s="39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customFormat="false" ht="18" hidden="false" customHeight="true" outlineLevel="0" collapsed="false">
      <c r="A565" s="70" t="n">
        <v>430</v>
      </c>
      <c r="B565" s="70"/>
      <c r="C565" s="39" t="s">
        <v>1319</v>
      </c>
      <c r="D565" s="39"/>
      <c r="E565" s="39"/>
      <c r="F565" s="39"/>
      <c r="G565" s="40" t="s">
        <v>1320</v>
      </c>
      <c r="H565" s="40"/>
      <c r="I565" s="40"/>
      <c r="J565" s="40"/>
      <c r="K565" s="40"/>
      <c r="L565" s="40"/>
      <c r="M565" s="40"/>
      <c r="N565" s="40"/>
      <c r="O565" s="53" t="s">
        <v>1321</v>
      </c>
      <c r="P565" s="53"/>
      <c r="Q565" s="53"/>
      <c r="R565" s="53"/>
      <c r="S565" s="53"/>
      <c r="T565" s="53"/>
      <c r="U565" s="53"/>
      <c r="V565" s="53"/>
      <c r="W565" s="39" t="s">
        <v>1322</v>
      </c>
      <c r="X565" s="39"/>
      <c r="Y565" s="39"/>
      <c r="Z565" s="39"/>
      <c r="AA565" s="39"/>
      <c r="AB565" s="39"/>
      <c r="AC565" s="39"/>
      <c r="AD565" s="39"/>
      <c r="AE565" s="39" t="s">
        <v>1015</v>
      </c>
      <c r="AF565" s="39"/>
      <c r="AG565" s="39"/>
      <c r="AH565" s="39"/>
      <c r="AI565" s="39"/>
      <c r="AJ565" s="39"/>
      <c r="AK565" s="39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customFormat="false" ht="18" hidden="false" customHeight="true" outlineLevel="0" collapsed="false">
      <c r="A566" s="70" t="n">
        <v>420</v>
      </c>
      <c r="B566" s="70"/>
      <c r="C566" s="39" t="s">
        <v>1323</v>
      </c>
      <c r="D566" s="39"/>
      <c r="E566" s="39"/>
      <c r="F566" s="39"/>
      <c r="G566" s="40" t="s">
        <v>1324</v>
      </c>
      <c r="H566" s="40"/>
      <c r="I566" s="40"/>
      <c r="J566" s="40"/>
      <c r="K566" s="40"/>
      <c r="L566" s="40"/>
      <c r="M566" s="40"/>
      <c r="N566" s="40"/>
      <c r="O566" s="53" t="s">
        <v>1325</v>
      </c>
      <c r="P566" s="53"/>
      <c r="Q566" s="53"/>
      <c r="R566" s="53"/>
      <c r="S566" s="53"/>
      <c r="T566" s="53"/>
      <c r="U566" s="53"/>
      <c r="V566" s="53"/>
      <c r="W566" s="39" t="s">
        <v>1326</v>
      </c>
      <c r="X566" s="39"/>
      <c r="Y566" s="39"/>
      <c r="Z566" s="39"/>
      <c r="AA566" s="39"/>
      <c r="AB566" s="39"/>
      <c r="AC566" s="39"/>
      <c r="AD566" s="39"/>
      <c r="AE566" s="39" t="s">
        <v>1327</v>
      </c>
      <c r="AF566" s="39"/>
      <c r="AG566" s="39"/>
      <c r="AH566" s="39"/>
      <c r="AI566" s="39"/>
      <c r="AJ566" s="39"/>
      <c r="AK566" s="39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customFormat="false" ht="18" hidden="false" customHeight="true" outlineLevel="0" collapsed="false">
      <c r="A567" s="70" t="n">
        <v>410</v>
      </c>
      <c r="B567" s="70"/>
      <c r="C567" s="39" t="s">
        <v>1328</v>
      </c>
      <c r="D567" s="39"/>
      <c r="E567" s="39"/>
      <c r="F567" s="39"/>
      <c r="G567" s="40" t="s">
        <v>1329</v>
      </c>
      <c r="H567" s="40"/>
      <c r="I567" s="40"/>
      <c r="J567" s="40"/>
      <c r="K567" s="40"/>
      <c r="L567" s="40"/>
      <c r="M567" s="40"/>
      <c r="N567" s="40"/>
      <c r="O567" s="53" t="s">
        <v>1330</v>
      </c>
      <c r="P567" s="53"/>
      <c r="Q567" s="53"/>
      <c r="R567" s="53"/>
      <c r="S567" s="53"/>
      <c r="T567" s="53"/>
      <c r="U567" s="53"/>
      <c r="V567" s="53"/>
      <c r="W567" s="39" t="s">
        <v>1331</v>
      </c>
      <c r="X567" s="39"/>
      <c r="Y567" s="39"/>
      <c r="Z567" s="39"/>
      <c r="AA567" s="39"/>
      <c r="AB567" s="39"/>
      <c r="AC567" s="39"/>
      <c r="AD567" s="39"/>
      <c r="AE567" s="39" t="s">
        <v>1332</v>
      </c>
      <c r="AF567" s="39"/>
      <c r="AG567" s="39"/>
      <c r="AH567" s="39"/>
      <c r="AI567" s="39"/>
      <c r="AJ567" s="39"/>
      <c r="AK567" s="39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customFormat="false" ht="18" hidden="false" customHeight="true" outlineLevel="0" collapsed="false">
      <c r="A568" s="70" t="n">
        <v>400</v>
      </c>
      <c r="B568" s="70"/>
      <c r="C568" s="39" t="s">
        <v>1333</v>
      </c>
      <c r="D568" s="39"/>
      <c r="E568" s="39"/>
      <c r="F568" s="39"/>
      <c r="G568" s="40" t="s">
        <v>1334</v>
      </c>
      <c r="H568" s="40"/>
      <c r="I568" s="40"/>
      <c r="J568" s="40"/>
      <c r="K568" s="40"/>
      <c r="L568" s="40"/>
      <c r="M568" s="40"/>
      <c r="N568" s="40"/>
      <c r="O568" s="53" t="s">
        <v>1335</v>
      </c>
      <c r="P568" s="53"/>
      <c r="Q568" s="53"/>
      <c r="R568" s="53"/>
      <c r="S568" s="53"/>
      <c r="T568" s="53"/>
      <c r="U568" s="53"/>
      <c r="V568" s="53"/>
      <c r="W568" s="39" t="s">
        <v>1336</v>
      </c>
      <c r="X568" s="39"/>
      <c r="Y568" s="39"/>
      <c r="Z568" s="39"/>
      <c r="AA568" s="39"/>
      <c r="AB568" s="39"/>
      <c r="AC568" s="39"/>
      <c r="AD568" s="39"/>
      <c r="AE568" s="39" t="s">
        <v>1337</v>
      </c>
      <c r="AF568" s="39"/>
      <c r="AG568" s="39"/>
      <c r="AH568" s="39"/>
      <c r="AI568" s="39"/>
      <c r="AJ568" s="39"/>
      <c r="AK568" s="39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customFormat="false" ht="18" hidden="false" customHeight="true" outlineLevel="0" collapsed="false">
      <c r="A569" s="70" t="n">
        <v>390</v>
      </c>
      <c r="B569" s="70"/>
      <c r="C569" s="39" t="s">
        <v>1338</v>
      </c>
      <c r="D569" s="39"/>
      <c r="E569" s="39"/>
      <c r="F569" s="39"/>
      <c r="G569" s="40" t="s">
        <v>1339</v>
      </c>
      <c r="H569" s="40"/>
      <c r="I569" s="40"/>
      <c r="J569" s="40"/>
      <c r="K569" s="40"/>
      <c r="L569" s="40"/>
      <c r="M569" s="40"/>
      <c r="N569" s="40"/>
      <c r="O569" s="53" t="s">
        <v>1340</v>
      </c>
      <c r="P569" s="53"/>
      <c r="Q569" s="53"/>
      <c r="R569" s="53"/>
      <c r="S569" s="53"/>
      <c r="T569" s="53"/>
      <c r="U569" s="53"/>
      <c r="V569" s="53"/>
      <c r="W569" s="39" t="s">
        <v>1341</v>
      </c>
      <c r="X569" s="39"/>
      <c r="Y569" s="39"/>
      <c r="Z569" s="39"/>
      <c r="AA569" s="39"/>
      <c r="AB569" s="39"/>
      <c r="AC569" s="39"/>
      <c r="AD569" s="39"/>
      <c r="AE569" s="39" t="s">
        <v>1342</v>
      </c>
      <c r="AF569" s="39"/>
      <c r="AG569" s="39"/>
      <c r="AH569" s="39"/>
      <c r="AI569" s="39"/>
      <c r="AJ569" s="39"/>
      <c r="AK569" s="39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customFormat="false" ht="18" hidden="false" customHeight="true" outlineLevel="0" collapsed="false">
      <c r="A570" s="70" t="n">
        <v>380</v>
      </c>
      <c r="B570" s="70"/>
      <c r="C570" s="39" t="s">
        <v>1343</v>
      </c>
      <c r="D570" s="39"/>
      <c r="E570" s="39"/>
      <c r="F570" s="39"/>
      <c r="G570" s="40" t="s">
        <v>1344</v>
      </c>
      <c r="H570" s="40"/>
      <c r="I570" s="40"/>
      <c r="J570" s="40"/>
      <c r="K570" s="40"/>
      <c r="L570" s="40"/>
      <c r="M570" s="40"/>
      <c r="N570" s="40"/>
      <c r="O570" s="53" t="s">
        <v>1345</v>
      </c>
      <c r="P570" s="53"/>
      <c r="Q570" s="53"/>
      <c r="R570" s="53"/>
      <c r="S570" s="53"/>
      <c r="T570" s="53"/>
      <c r="U570" s="53"/>
      <c r="V570" s="53"/>
      <c r="W570" s="39" t="s">
        <v>1346</v>
      </c>
      <c r="X570" s="39"/>
      <c r="Y570" s="39"/>
      <c r="Z570" s="39"/>
      <c r="AA570" s="39"/>
      <c r="AB570" s="39"/>
      <c r="AC570" s="39"/>
      <c r="AD570" s="39"/>
      <c r="AE570" s="39" t="s">
        <v>1347</v>
      </c>
      <c r="AF570" s="39"/>
      <c r="AG570" s="39"/>
      <c r="AH570" s="39"/>
      <c r="AI570" s="39"/>
      <c r="AJ570" s="39"/>
      <c r="AK570" s="39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customFormat="false" ht="18" hidden="false" customHeight="true" outlineLevel="0" collapsed="false">
      <c r="A571" s="70" t="n">
        <v>370</v>
      </c>
      <c r="B571" s="70"/>
      <c r="C571" s="39" t="s">
        <v>1348</v>
      </c>
      <c r="D571" s="39"/>
      <c r="E571" s="39"/>
      <c r="F571" s="39"/>
      <c r="G571" s="40" t="s">
        <v>1349</v>
      </c>
      <c r="H571" s="40"/>
      <c r="I571" s="40"/>
      <c r="J571" s="40"/>
      <c r="K571" s="40"/>
      <c r="L571" s="40"/>
      <c r="M571" s="40"/>
      <c r="N571" s="40"/>
      <c r="O571" s="53" t="s">
        <v>1350</v>
      </c>
      <c r="P571" s="53"/>
      <c r="Q571" s="53"/>
      <c r="R571" s="53"/>
      <c r="S571" s="53"/>
      <c r="T571" s="53"/>
      <c r="U571" s="53"/>
      <c r="V571" s="53"/>
      <c r="W571" s="39" t="s">
        <v>1351</v>
      </c>
      <c r="X571" s="39"/>
      <c r="Y571" s="39"/>
      <c r="Z571" s="39"/>
      <c r="AA571" s="39"/>
      <c r="AB571" s="39"/>
      <c r="AC571" s="39"/>
      <c r="AD571" s="39"/>
      <c r="AE571" s="39" t="s">
        <v>1352</v>
      </c>
      <c r="AF571" s="39"/>
      <c r="AG571" s="39"/>
      <c r="AH571" s="39"/>
      <c r="AI571" s="39"/>
      <c r="AJ571" s="39"/>
      <c r="AK571" s="39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customFormat="false" ht="18" hidden="false" customHeight="true" outlineLevel="0" collapsed="false">
      <c r="A572" s="70" t="n">
        <v>360</v>
      </c>
      <c r="B572" s="70"/>
      <c r="C572" s="39" t="s">
        <v>1353</v>
      </c>
      <c r="D572" s="39"/>
      <c r="E572" s="39"/>
      <c r="F572" s="39"/>
      <c r="G572" s="40" t="s">
        <v>1354</v>
      </c>
      <c r="H572" s="40"/>
      <c r="I572" s="40"/>
      <c r="J572" s="40"/>
      <c r="K572" s="40"/>
      <c r="L572" s="40"/>
      <c r="M572" s="40"/>
      <c r="N572" s="40"/>
      <c r="O572" s="53" t="s">
        <v>1355</v>
      </c>
      <c r="P572" s="53"/>
      <c r="Q572" s="53"/>
      <c r="R572" s="53"/>
      <c r="S572" s="53"/>
      <c r="T572" s="53"/>
      <c r="U572" s="53"/>
      <c r="V572" s="53"/>
      <c r="W572" s="39" t="s">
        <v>1356</v>
      </c>
      <c r="X572" s="39"/>
      <c r="Y572" s="39"/>
      <c r="Z572" s="39"/>
      <c r="AA572" s="39"/>
      <c r="AB572" s="39"/>
      <c r="AC572" s="39"/>
      <c r="AD572" s="39"/>
      <c r="AE572" s="39" t="s">
        <v>1357</v>
      </c>
      <c r="AF572" s="39"/>
      <c r="AG572" s="39"/>
      <c r="AH572" s="39"/>
      <c r="AI572" s="39"/>
      <c r="AJ572" s="39"/>
      <c r="AK572" s="39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customFormat="false" ht="18" hidden="false" customHeight="true" outlineLevel="0" collapsed="false">
      <c r="A573" s="70" t="n">
        <v>350</v>
      </c>
      <c r="B573" s="70"/>
      <c r="C573" s="39" t="s">
        <v>1358</v>
      </c>
      <c r="D573" s="39"/>
      <c r="E573" s="39"/>
      <c r="F573" s="39"/>
      <c r="G573" s="40" t="s">
        <v>1359</v>
      </c>
      <c r="H573" s="40"/>
      <c r="I573" s="40"/>
      <c r="J573" s="40"/>
      <c r="K573" s="40"/>
      <c r="L573" s="40"/>
      <c r="M573" s="40"/>
      <c r="N573" s="40"/>
      <c r="O573" s="53" t="s">
        <v>1360</v>
      </c>
      <c r="P573" s="53"/>
      <c r="Q573" s="53"/>
      <c r="R573" s="53"/>
      <c r="S573" s="53"/>
      <c r="T573" s="53"/>
      <c r="U573" s="53"/>
      <c r="V573" s="53"/>
      <c r="W573" s="39" t="s">
        <v>1361</v>
      </c>
      <c r="X573" s="39"/>
      <c r="Y573" s="39"/>
      <c r="Z573" s="39"/>
      <c r="AA573" s="39"/>
      <c r="AB573" s="39"/>
      <c r="AC573" s="39"/>
      <c r="AD573" s="39"/>
      <c r="AE573" s="39" t="s">
        <v>1362</v>
      </c>
      <c r="AF573" s="39"/>
      <c r="AG573" s="39"/>
      <c r="AH573" s="39"/>
      <c r="AI573" s="39"/>
      <c r="AJ573" s="39"/>
      <c r="AK573" s="39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customFormat="false" ht="18" hidden="false" customHeight="true" outlineLevel="0" collapsed="false">
      <c r="A574" s="70" t="n">
        <v>340</v>
      </c>
      <c r="B574" s="70"/>
      <c r="C574" s="39" t="s">
        <v>1363</v>
      </c>
      <c r="D574" s="39"/>
      <c r="E574" s="39"/>
      <c r="F574" s="39"/>
      <c r="G574" s="40" t="s">
        <v>1364</v>
      </c>
      <c r="H574" s="40"/>
      <c r="I574" s="40"/>
      <c r="J574" s="40"/>
      <c r="K574" s="40"/>
      <c r="L574" s="40"/>
      <c r="M574" s="40"/>
      <c r="N574" s="40"/>
      <c r="O574" s="53" t="s">
        <v>1365</v>
      </c>
      <c r="P574" s="53"/>
      <c r="Q574" s="53"/>
      <c r="R574" s="53"/>
      <c r="S574" s="53"/>
      <c r="T574" s="53"/>
      <c r="U574" s="53"/>
      <c r="V574" s="53"/>
      <c r="W574" s="39" t="s">
        <v>1366</v>
      </c>
      <c r="X574" s="39"/>
      <c r="Y574" s="39"/>
      <c r="Z574" s="39"/>
      <c r="AA574" s="39"/>
      <c r="AB574" s="39"/>
      <c r="AC574" s="39"/>
      <c r="AD574" s="39"/>
      <c r="AE574" s="39" t="s">
        <v>1127</v>
      </c>
      <c r="AF574" s="39"/>
      <c r="AG574" s="39"/>
      <c r="AH574" s="39"/>
      <c r="AI574" s="39"/>
      <c r="AJ574" s="39"/>
      <c r="AK574" s="39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customFormat="false" ht="18" hidden="false" customHeight="true" outlineLevel="0" collapsed="false">
      <c r="A575" s="70" t="n">
        <v>330</v>
      </c>
      <c r="B575" s="70"/>
      <c r="C575" s="39" t="s">
        <v>1367</v>
      </c>
      <c r="D575" s="39"/>
      <c r="E575" s="39"/>
      <c r="F575" s="39"/>
      <c r="G575" s="40" t="s">
        <v>1368</v>
      </c>
      <c r="H575" s="40"/>
      <c r="I575" s="40"/>
      <c r="J575" s="40"/>
      <c r="K575" s="40"/>
      <c r="L575" s="40"/>
      <c r="M575" s="40"/>
      <c r="N575" s="40"/>
      <c r="O575" s="53" t="s">
        <v>1127</v>
      </c>
      <c r="P575" s="53"/>
      <c r="Q575" s="53"/>
      <c r="R575" s="53"/>
      <c r="S575" s="53"/>
      <c r="T575" s="53"/>
      <c r="U575" s="53"/>
      <c r="V575" s="53"/>
      <c r="W575" s="39" t="s">
        <v>475</v>
      </c>
      <c r="X575" s="39"/>
      <c r="Y575" s="39"/>
      <c r="Z575" s="39"/>
      <c r="AA575" s="39"/>
      <c r="AB575" s="39"/>
      <c r="AC575" s="39"/>
      <c r="AD575" s="39"/>
      <c r="AE575" s="39" t="s">
        <v>905</v>
      </c>
      <c r="AF575" s="39"/>
      <c r="AG575" s="39"/>
      <c r="AH575" s="39"/>
      <c r="AI575" s="39"/>
      <c r="AJ575" s="39"/>
      <c r="AK575" s="39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customFormat="false" ht="18.75" hidden="false" customHeight="true" outlineLevel="0" collapsed="false">
      <c r="A576" s="71" t="n">
        <v>320</v>
      </c>
      <c r="B576" s="71"/>
      <c r="C576" s="30" t="s">
        <v>1369</v>
      </c>
      <c r="D576" s="30"/>
      <c r="E576" s="30"/>
      <c r="F576" s="30"/>
      <c r="G576" s="42" t="s">
        <v>1370</v>
      </c>
      <c r="H576" s="42"/>
      <c r="I576" s="42"/>
      <c r="J576" s="42"/>
      <c r="K576" s="42"/>
      <c r="L576" s="42"/>
      <c r="M576" s="42"/>
      <c r="N576" s="42"/>
      <c r="O576" s="54" t="s">
        <v>1371</v>
      </c>
      <c r="P576" s="54"/>
      <c r="Q576" s="54"/>
      <c r="R576" s="54"/>
      <c r="S576" s="54"/>
      <c r="T576" s="54"/>
      <c r="U576" s="54"/>
      <c r="V576" s="54"/>
      <c r="W576" s="30" t="s">
        <v>1372</v>
      </c>
      <c r="X576" s="30"/>
      <c r="Y576" s="30"/>
      <c r="Z576" s="30"/>
      <c r="AA576" s="30"/>
      <c r="AB576" s="30"/>
      <c r="AC576" s="30"/>
      <c r="AD576" s="30"/>
      <c r="AE576" s="30" t="s">
        <v>910</v>
      </c>
      <c r="AF576" s="30"/>
      <c r="AG576" s="30"/>
      <c r="AH576" s="30"/>
      <c r="AI576" s="30"/>
      <c r="AJ576" s="30"/>
      <c r="AK576" s="3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customFormat="false" ht="18" hidden="false" customHeight="true" outlineLevel="0" collapsed="false">
      <c r="A577" s="54" t="s">
        <v>830</v>
      </c>
      <c r="B577" s="54"/>
      <c r="C577" s="54" t="s">
        <v>831</v>
      </c>
      <c r="D577" s="54"/>
      <c r="E577" s="54"/>
      <c r="F577" s="54"/>
      <c r="G577" s="42" t="s">
        <v>832</v>
      </c>
      <c r="H577" s="42"/>
      <c r="I577" s="42"/>
      <c r="J577" s="42"/>
      <c r="K577" s="42"/>
      <c r="L577" s="42"/>
      <c r="M577" s="42"/>
      <c r="N577" s="42"/>
      <c r="O577" s="54" t="s">
        <v>833</v>
      </c>
      <c r="P577" s="54"/>
      <c r="Q577" s="54"/>
      <c r="R577" s="54"/>
      <c r="S577" s="54"/>
      <c r="T577" s="54"/>
      <c r="U577" s="54"/>
      <c r="V577" s="54"/>
      <c r="W577" s="30" t="s">
        <v>834</v>
      </c>
      <c r="X577" s="30"/>
      <c r="Y577" s="30"/>
      <c r="Z577" s="30"/>
      <c r="AA577" s="30"/>
      <c r="AB577" s="30"/>
      <c r="AC577" s="30"/>
      <c r="AD577" s="30"/>
      <c r="AE577" s="43" t="s">
        <v>835</v>
      </c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customFormat="false" ht="17.75" hidden="false" customHeight="true" outlineLevel="0" collapsed="false">
      <c r="A578" s="69" t="n">
        <v>510</v>
      </c>
      <c r="B578" s="69"/>
      <c r="C578" s="52" t="s">
        <v>1373</v>
      </c>
      <c r="D578" s="52"/>
      <c r="E578" s="52"/>
      <c r="F578" s="52"/>
      <c r="G578" s="37" t="s">
        <v>1374</v>
      </c>
      <c r="H578" s="37"/>
      <c r="I578" s="37"/>
      <c r="J578" s="37"/>
      <c r="K578" s="37"/>
      <c r="L578" s="37"/>
      <c r="M578" s="37"/>
      <c r="N578" s="37"/>
      <c r="O578" s="52" t="s">
        <v>1375</v>
      </c>
      <c r="P578" s="52"/>
      <c r="Q578" s="52"/>
      <c r="R578" s="52"/>
      <c r="S578" s="52"/>
      <c r="T578" s="52"/>
      <c r="U578" s="52"/>
      <c r="V578" s="52"/>
      <c r="W578" s="36" t="s">
        <v>1376</v>
      </c>
      <c r="X578" s="36"/>
      <c r="Y578" s="36"/>
      <c r="Z578" s="36"/>
      <c r="AA578" s="36"/>
      <c r="AB578" s="36"/>
      <c r="AC578" s="36"/>
      <c r="AD578" s="36"/>
      <c r="AE578" s="36" t="s">
        <v>1377</v>
      </c>
      <c r="AF578" s="36"/>
      <c r="AG578" s="36"/>
      <c r="AH578" s="36"/>
      <c r="AI578" s="36"/>
      <c r="AJ578" s="36"/>
      <c r="AK578" s="36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customFormat="false" ht="17.5" hidden="false" customHeight="true" outlineLevel="0" collapsed="false">
      <c r="A579" s="70" t="n">
        <v>500</v>
      </c>
      <c r="B579" s="70"/>
      <c r="C579" s="53" t="s">
        <v>1378</v>
      </c>
      <c r="D579" s="53"/>
      <c r="E579" s="53"/>
      <c r="F579" s="53"/>
      <c r="G579" s="40" t="s">
        <v>1379</v>
      </c>
      <c r="H579" s="40"/>
      <c r="I579" s="40"/>
      <c r="J579" s="40"/>
      <c r="K579" s="40"/>
      <c r="L579" s="40"/>
      <c r="M579" s="40"/>
      <c r="N579" s="40"/>
      <c r="O579" s="53" t="s">
        <v>1380</v>
      </c>
      <c r="P579" s="53"/>
      <c r="Q579" s="53"/>
      <c r="R579" s="53"/>
      <c r="S579" s="53"/>
      <c r="T579" s="53"/>
      <c r="U579" s="53"/>
      <c r="V579" s="53"/>
      <c r="W579" s="39" t="s">
        <v>1381</v>
      </c>
      <c r="X579" s="39"/>
      <c r="Y579" s="39"/>
      <c r="Z579" s="39"/>
      <c r="AA579" s="39"/>
      <c r="AB579" s="39"/>
      <c r="AC579" s="39"/>
      <c r="AD579" s="39"/>
      <c r="AE579" s="39" t="s">
        <v>1206</v>
      </c>
      <c r="AF579" s="39"/>
      <c r="AG579" s="39"/>
      <c r="AH579" s="39"/>
      <c r="AI579" s="39"/>
      <c r="AJ579" s="39"/>
      <c r="AK579" s="39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customFormat="false" ht="18" hidden="false" customHeight="true" outlineLevel="0" collapsed="false">
      <c r="A580" s="70" t="n">
        <v>490</v>
      </c>
      <c r="B580" s="70"/>
      <c r="C580" s="53" t="s">
        <v>1382</v>
      </c>
      <c r="D580" s="53"/>
      <c r="E580" s="53"/>
      <c r="F580" s="53"/>
      <c r="G580" s="40" t="s">
        <v>1383</v>
      </c>
      <c r="H580" s="40"/>
      <c r="I580" s="40"/>
      <c r="J580" s="40"/>
      <c r="K580" s="40"/>
      <c r="L580" s="40"/>
      <c r="M580" s="40"/>
      <c r="N580" s="40"/>
      <c r="O580" s="53" t="s">
        <v>1384</v>
      </c>
      <c r="P580" s="53"/>
      <c r="Q580" s="53"/>
      <c r="R580" s="53"/>
      <c r="S580" s="53"/>
      <c r="T580" s="53"/>
      <c r="U580" s="53"/>
      <c r="V580" s="53"/>
      <c r="W580" s="39" t="s">
        <v>1385</v>
      </c>
      <c r="X580" s="39"/>
      <c r="Y580" s="39"/>
      <c r="Z580" s="39"/>
      <c r="AA580" s="39"/>
      <c r="AB580" s="39"/>
      <c r="AC580" s="39"/>
      <c r="AD580" s="39"/>
      <c r="AE580" s="39" t="s">
        <v>1386</v>
      </c>
      <c r="AF580" s="39"/>
      <c r="AG580" s="39"/>
      <c r="AH580" s="39"/>
      <c r="AI580" s="39"/>
      <c r="AJ580" s="39"/>
      <c r="AK580" s="39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customFormat="false" ht="18" hidden="false" customHeight="true" outlineLevel="0" collapsed="false">
      <c r="A581" s="70" t="n">
        <v>480</v>
      </c>
      <c r="B581" s="70"/>
      <c r="C581" s="53" t="s">
        <v>1387</v>
      </c>
      <c r="D581" s="53"/>
      <c r="E581" s="53"/>
      <c r="F581" s="53"/>
      <c r="G581" s="40" t="s">
        <v>1388</v>
      </c>
      <c r="H581" s="40"/>
      <c r="I581" s="40"/>
      <c r="J581" s="40"/>
      <c r="K581" s="40"/>
      <c r="L581" s="40"/>
      <c r="M581" s="40"/>
      <c r="N581" s="40"/>
      <c r="O581" s="53" t="s">
        <v>1389</v>
      </c>
      <c r="P581" s="53"/>
      <c r="Q581" s="53"/>
      <c r="R581" s="53"/>
      <c r="S581" s="53"/>
      <c r="T581" s="53"/>
      <c r="U581" s="53"/>
      <c r="V581" s="53"/>
      <c r="W581" s="39" t="s">
        <v>1390</v>
      </c>
      <c r="X581" s="39"/>
      <c r="Y581" s="39"/>
      <c r="Z581" s="39"/>
      <c r="AA581" s="39"/>
      <c r="AB581" s="39"/>
      <c r="AC581" s="39"/>
      <c r="AD581" s="39"/>
      <c r="AE581" s="39" t="s">
        <v>1391</v>
      </c>
      <c r="AF581" s="39"/>
      <c r="AG581" s="39"/>
      <c r="AH581" s="39"/>
      <c r="AI581" s="39"/>
      <c r="AJ581" s="39"/>
      <c r="AK581" s="39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customFormat="false" ht="18" hidden="false" customHeight="true" outlineLevel="0" collapsed="false">
      <c r="A582" s="70" t="n">
        <v>470</v>
      </c>
      <c r="B582" s="70"/>
      <c r="C582" s="53" t="s">
        <v>1392</v>
      </c>
      <c r="D582" s="53"/>
      <c r="E582" s="53"/>
      <c r="F582" s="53"/>
      <c r="G582" s="40" t="s">
        <v>1393</v>
      </c>
      <c r="H582" s="40"/>
      <c r="I582" s="40"/>
      <c r="J582" s="40"/>
      <c r="K582" s="40"/>
      <c r="L582" s="40"/>
      <c r="M582" s="40"/>
      <c r="N582" s="40"/>
      <c r="O582" s="53" t="s">
        <v>1394</v>
      </c>
      <c r="P582" s="53"/>
      <c r="Q582" s="53"/>
      <c r="R582" s="53"/>
      <c r="S582" s="53"/>
      <c r="T582" s="53"/>
      <c r="U582" s="53"/>
      <c r="V582" s="53"/>
      <c r="W582" s="39" t="s">
        <v>1395</v>
      </c>
      <c r="X582" s="39"/>
      <c r="Y582" s="39"/>
      <c r="Z582" s="39"/>
      <c r="AA582" s="39"/>
      <c r="AB582" s="39"/>
      <c r="AC582" s="39"/>
      <c r="AD582" s="39"/>
      <c r="AE582" s="39" t="s">
        <v>1396</v>
      </c>
      <c r="AF582" s="39"/>
      <c r="AG582" s="39"/>
      <c r="AH582" s="39"/>
      <c r="AI582" s="39"/>
      <c r="AJ582" s="39"/>
      <c r="AK582" s="39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customFormat="false" ht="18" hidden="false" customHeight="true" outlineLevel="0" collapsed="false">
      <c r="A583" s="70" t="n">
        <v>460</v>
      </c>
      <c r="B583" s="70"/>
      <c r="C583" s="53" t="s">
        <v>1397</v>
      </c>
      <c r="D583" s="53"/>
      <c r="E583" s="53"/>
      <c r="F583" s="53"/>
      <c r="G583" s="40" t="s">
        <v>1398</v>
      </c>
      <c r="H583" s="40"/>
      <c r="I583" s="40"/>
      <c r="J583" s="40"/>
      <c r="K583" s="40"/>
      <c r="L583" s="40"/>
      <c r="M583" s="40"/>
      <c r="N583" s="40"/>
      <c r="O583" s="53" t="s">
        <v>1399</v>
      </c>
      <c r="P583" s="53"/>
      <c r="Q583" s="53"/>
      <c r="R583" s="53"/>
      <c r="S583" s="53"/>
      <c r="T583" s="53"/>
      <c r="U583" s="53"/>
      <c r="V583" s="53"/>
      <c r="W583" s="39" t="s">
        <v>1171</v>
      </c>
      <c r="X583" s="39"/>
      <c r="Y583" s="39"/>
      <c r="Z583" s="39"/>
      <c r="AA583" s="39"/>
      <c r="AB583" s="39"/>
      <c r="AC583" s="39"/>
      <c r="AD583" s="39"/>
      <c r="AE583" s="39" t="s">
        <v>1400</v>
      </c>
      <c r="AF583" s="39"/>
      <c r="AG583" s="39"/>
      <c r="AH583" s="39"/>
      <c r="AI583" s="39"/>
      <c r="AJ583" s="39"/>
      <c r="AK583" s="39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customFormat="false" ht="18" hidden="false" customHeight="true" outlineLevel="0" collapsed="false">
      <c r="A584" s="70" t="n">
        <v>450</v>
      </c>
      <c r="B584" s="70"/>
      <c r="C584" s="53" t="s">
        <v>1401</v>
      </c>
      <c r="D584" s="53"/>
      <c r="E584" s="53"/>
      <c r="F584" s="53"/>
      <c r="G584" s="40" t="s">
        <v>1402</v>
      </c>
      <c r="H584" s="40"/>
      <c r="I584" s="40"/>
      <c r="J584" s="40"/>
      <c r="K584" s="40"/>
      <c r="L584" s="40"/>
      <c r="M584" s="40"/>
      <c r="N584" s="40"/>
      <c r="O584" s="53" t="s">
        <v>1403</v>
      </c>
      <c r="P584" s="53"/>
      <c r="Q584" s="53"/>
      <c r="R584" s="53"/>
      <c r="S584" s="53"/>
      <c r="T584" s="53"/>
      <c r="U584" s="53"/>
      <c r="V584" s="53"/>
      <c r="W584" s="39" t="s">
        <v>1404</v>
      </c>
      <c r="X584" s="39"/>
      <c r="Y584" s="39"/>
      <c r="Z584" s="39"/>
      <c r="AA584" s="39"/>
      <c r="AB584" s="39"/>
      <c r="AC584" s="39"/>
      <c r="AD584" s="39"/>
      <c r="AE584" s="39" t="s">
        <v>1089</v>
      </c>
      <c r="AF584" s="39"/>
      <c r="AG584" s="39"/>
      <c r="AH584" s="39"/>
      <c r="AI584" s="39"/>
      <c r="AJ584" s="39"/>
      <c r="AK584" s="39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customFormat="false" ht="18" hidden="false" customHeight="true" outlineLevel="0" collapsed="false">
      <c r="A585" s="70" t="n">
        <v>440</v>
      </c>
      <c r="B585" s="70"/>
      <c r="C585" s="53" t="s">
        <v>1405</v>
      </c>
      <c r="D585" s="53"/>
      <c r="E585" s="53"/>
      <c r="F585" s="53"/>
      <c r="G585" s="40" t="s">
        <v>1406</v>
      </c>
      <c r="H585" s="40"/>
      <c r="I585" s="40"/>
      <c r="J585" s="40"/>
      <c r="K585" s="40"/>
      <c r="L585" s="40"/>
      <c r="M585" s="40"/>
      <c r="N585" s="40"/>
      <c r="O585" s="53" t="s">
        <v>1407</v>
      </c>
      <c r="P585" s="53"/>
      <c r="Q585" s="53"/>
      <c r="R585" s="53"/>
      <c r="S585" s="53"/>
      <c r="T585" s="53"/>
      <c r="U585" s="53"/>
      <c r="V585" s="53"/>
      <c r="W585" s="39" t="s">
        <v>1408</v>
      </c>
      <c r="X585" s="39"/>
      <c r="Y585" s="39"/>
      <c r="Z585" s="39"/>
      <c r="AA585" s="39"/>
      <c r="AB585" s="39"/>
      <c r="AC585" s="39"/>
      <c r="AD585" s="39"/>
      <c r="AE585" s="39" t="s">
        <v>1409</v>
      </c>
      <c r="AF585" s="39"/>
      <c r="AG585" s="39"/>
      <c r="AH585" s="39"/>
      <c r="AI585" s="39"/>
      <c r="AJ585" s="39"/>
      <c r="AK585" s="39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customFormat="false" ht="18" hidden="false" customHeight="true" outlineLevel="0" collapsed="false">
      <c r="A586" s="70" t="n">
        <v>430</v>
      </c>
      <c r="B586" s="70"/>
      <c r="C586" s="53" t="s">
        <v>1410</v>
      </c>
      <c r="D586" s="53"/>
      <c r="E586" s="53"/>
      <c r="F586" s="53"/>
      <c r="G586" s="40" t="s">
        <v>1411</v>
      </c>
      <c r="H586" s="40"/>
      <c r="I586" s="40"/>
      <c r="J586" s="40"/>
      <c r="K586" s="40"/>
      <c r="L586" s="40"/>
      <c r="M586" s="40"/>
      <c r="N586" s="40"/>
      <c r="O586" s="53" t="s">
        <v>1412</v>
      </c>
      <c r="P586" s="53"/>
      <c r="Q586" s="53"/>
      <c r="R586" s="53"/>
      <c r="S586" s="53"/>
      <c r="T586" s="53"/>
      <c r="U586" s="53"/>
      <c r="V586" s="53"/>
      <c r="W586" s="39" t="s">
        <v>1413</v>
      </c>
      <c r="X586" s="39"/>
      <c r="Y586" s="39"/>
      <c r="Z586" s="39"/>
      <c r="AA586" s="39"/>
      <c r="AB586" s="39"/>
      <c r="AC586" s="39"/>
      <c r="AD586" s="39"/>
      <c r="AE586" s="39" t="s">
        <v>1414</v>
      </c>
      <c r="AF586" s="39"/>
      <c r="AG586" s="39"/>
      <c r="AH586" s="39"/>
      <c r="AI586" s="39"/>
      <c r="AJ586" s="39"/>
      <c r="AK586" s="39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customFormat="false" ht="18" hidden="false" customHeight="true" outlineLevel="0" collapsed="false">
      <c r="A587" s="70" t="n">
        <v>420</v>
      </c>
      <c r="B587" s="70"/>
      <c r="C587" s="53" t="s">
        <v>1415</v>
      </c>
      <c r="D587" s="53"/>
      <c r="E587" s="53"/>
      <c r="F587" s="53"/>
      <c r="G587" s="40" t="s">
        <v>1416</v>
      </c>
      <c r="H587" s="40"/>
      <c r="I587" s="40"/>
      <c r="J587" s="40"/>
      <c r="K587" s="40"/>
      <c r="L587" s="40"/>
      <c r="M587" s="40"/>
      <c r="N587" s="40"/>
      <c r="O587" s="53" t="s">
        <v>1417</v>
      </c>
      <c r="P587" s="53"/>
      <c r="Q587" s="53"/>
      <c r="R587" s="53"/>
      <c r="S587" s="53"/>
      <c r="T587" s="53"/>
      <c r="U587" s="53"/>
      <c r="V587" s="53"/>
      <c r="W587" s="39" t="s">
        <v>1418</v>
      </c>
      <c r="X587" s="39"/>
      <c r="Y587" s="39"/>
      <c r="Z587" s="39"/>
      <c r="AA587" s="39"/>
      <c r="AB587" s="39"/>
      <c r="AC587" s="39"/>
      <c r="AD587" s="39"/>
      <c r="AE587" s="39" t="s">
        <v>1419</v>
      </c>
      <c r="AF587" s="39"/>
      <c r="AG587" s="39"/>
      <c r="AH587" s="39"/>
      <c r="AI587" s="39"/>
      <c r="AJ587" s="39"/>
      <c r="AK587" s="39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customFormat="false" ht="18" hidden="false" customHeight="true" outlineLevel="0" collapsed="false">
      <c r="A588" s="70" t="n">
        <v>410</v>
      </c>
      <c r="B588" s="70"/>
      <c r="C588" s="53" t="s">
        <v>1420</v>
      </c>
      <c r="D588" s="53"/>
      <c r="E588" s="53"/>
      <c r="F588" s="53"/>
      <c r="G588" s="40" t="s">
        <v>1261</v>
      </c>
      <c r="H588" s="40"/>
      <c r="I588" s="40"/>
      <c r="J588" s="40"/>
      <c r="K588" s="40"/>
      <c r="L588" s="40"/>
      <c r="M588" s="40"/>
      <c r="N588" s="40"/>
      <c r="O588" s="53" t="s">
        <v>1421</v>
      </c>
      <c r="P588" s="53"/>
      <c r="Q588" s="53"/>
      <c r="R588" s="53"/>
      <c r="S588" s="53"/>
      <c r="T588" s="53"/>
      <c r="U588" s="53"/>
      <c r="V588" s="53"/>
      <c r="W588" s="39" t="s">
        <v>1422</v>
      </c>
      <c r="X588" s="39"/>
      <c r="Y588" s="39"/>
      <c r="Z588" s="39"/>
      <c r="AA588" s="39"/>
      <c r="AB588" s="39"/>
      <c r="AC588" s="39"/>
      <c r="AD588" s="39"/>
      <c r="AE588" s="39" t="s">
        <v>1423</v>
      </c>
      <c r="AF588" s="39"/>
      <c r="AG588" s="39"/>
      <c r="AH588" s="39"/>
      <c r="AI588" s="39"/>
      <c r="AJ588" s="39"/>
      <c r="AK588" s="39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customFormat="false" ht="18" hidden="false" customHeight="true" outlineLevel="0" collapsed="false">
      <c r="A589" s="70" t="n">
        <v>400</v>
      </c>
      <c r="B589" s="70"/>
      <c r="C589" s="53" t="s">
        <v>1424</v>
      </c>
      <c r="D589" s="53"/>
      <c r="E589" s="53"/>
      <c r="F589" s="53"/>
      <c r="G589" s="40" t="s">
        <v>1425</v>
      </c>
      <c r="H589" s="40"/>
      <c r="I589" s="40"/>
      <c r="J589" s="40"/>
      <c r="K589" s="40"/>
      <c r="L589" s="40"/>
      <c r="M589" s="40"/>
      <c r="N589" s="40"/>
      <c r="O589" s="53" t="s">
        <v>1426</v>
      </c>
      <c r="P589" s="53"/>
      <c r="Q589" s="53"/>
      <c r="R589" s="53"/>
      <c r="S589" s="53"/>
      <c r="T589" s="53"/>
      <c r="U589" s="53"/>
      <c r="V589" s="53"/>
      <c r="W589" s="39" t="s">
        <v>1427</v>
      </c>
      <c r="X589" s="39"/>
      <c r="Y589" s="39"/>
      <c r="Z589" s="39"/>
      <c r="AA589" s="39"/>
      <c r="AB589" s="39"/>
      <c r="AC589" s="39"/>
      <c r="AD589" s="39"/>
      <c r="AE589" s="39" t="s">
        <v>1428</v>
      </c>
      <c r="AF589" s="39"/>
      <c r="AG589" s="39"/>
      <c r="AH589" s="39"/>
      <c r="AI589" s="39"/>
      <c r="AJ589" s="39"/>
      <c r="AK589" s="39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customFormat="false" ht="18" hidden="false" customHeight="true" outlineLevel="0" collapsed="false">
      <c r="A590" s="70" t="n">
        <v>390</v>
      </c>
      <c r="B590" s="70"/>
      <c r="C590" s="53" t="s">
        <v>1429</v>
      </c>
      <c r="D590" s="53"/>
      <c r="E590" s="53"/>
      <c r="F590" s="53"/>
      <c r="G590" s="40" t="s">
        <v>1430</v>
      </c>
      <c r="H590" s="40"/>
      <c r="I590" s="40"/>
      <c r="J590" s="40"/>
      <c r="K590" s="40"/>
      <c r="L590" s="40"/>
      <c r="M590" s="40"/>
      <c r="N590" s="40"/>
      <c r="O590" s="53" t="s">
        <v>1431</v>
      </c>
      <c r="P590" s="53"/>
      <c r="Q590" s="53"/>
      <c r="R590" s="53"/>
      <c r="S590" s="53"/>
      <c r="T590" s="53"/>
      <c r="U590" s="53"/>
      <c r="V590" s="53"/>
      <c r="W590" s="39" t="s">
        <v>1432</v>
      </c>
      <c r="X590" s="39"/>
      <c r="Y590" s="39"/>
      <c r="Z590" s="39"/>
      <c r="AA590" s="39"/>
      <c r="AB590" s="39"/>
      <c r="AC590" s="39"/>
      <c r="AD590" s="39"/>
      <c r="AE590" s="39" t="s">
        <v>1045</v>
      </c>
      <c r="AF590" s="39"/>
      <c r="AG590" s="39"/>
      <c r="AH590" s="39"/>
      <c r="AI590" s="39"/>
      <c r="AJ590" s="39"/>
      <c r="AK590" s="39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customFormat="false" ht="18" hidden="false" customHeight="true" outlineLevel="0" collapsed="false">
      <c r="A591" s="70" t="n">
        <v>380</v>
      </c>
      <c r="B591" s="70"/>
      <c r="C591" s="53" t="s">
        <v>1433</v>
      </c>
      <c r="D591" s="53"/>
      <c r="E591" s="53"/>
      <c r="F591" s="53"/>
      <c r="G591" s="40" t="s">
        <v>1434</v>
      </c>
      <c r="H591" s="40"/>
      <c r="I591" s="40"/>
      <c r="J591" s="40"/>
      <c r="K591" s="40"/>
      <c r="L591" s="40"/>
      <c r="M591" s="40"/>
      <c r="N591" s="40"/>
      <c r="O591" s="53" t="s">
        <v>1435</v>
      </c>
      <c r="P591" s="53"/>
      <c r="Q591" s="53"/>
      <c r="R591" s="53"/>
      <c r="S591" s="53"/>
      <c r="T591" s="53"/>
      <c r="U591" s="53"/>
      <c r="V591" s="53"/>
      <c r="W591" s="39" t="s">
        <v>1436</v>
      </c>
      <c r="X591" s="39"/>
      <c r="Y591" s="39"/>
      <c r="Z591" s="39"/>
      <c r="AA591" s="39"/>
      <c r="AB591" s="39"/>
      <c r="AC591" s="39"/>
      <c r="AD591" s="39"/>
      <c r="AE591" s="39" t="s">
        <v>1197</v>
      </c>
      <c r="AF591" s="39"/>
      <c r="AG591" s="39"/>
      <c r="AH591" s="39"/>
      <c r="AI591" s="39"/>
      <c r="AJ591" s="39"/>
      <c r="AK591" s="39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customFormat="false" ht="18" hidden="false" customHeight="true" outlineLevel="0" collapsed="false">
      <c r="A592" s="70" t="n">
        <v>370</v>
      </c>
      <c r="B592" s="70"/>
      <c r="C592" s="53" t="s">
        <v>1437</v>
      </c>
      <c r="D592" s="53"/>
      <c r="E592" s="53"/>
      <c r="F592" s="53"/>
      <c r="G592" s="40" t="s">
        <v>1052</v>
      </c>
      <c r="H592" s="40"/>
      <c r="I592" s="40"/>
      <c r="J592" s="40"/>
      <c r="K592" s="40"/>
      <c r="L592" s="40"/>
      <c r="M592" s="40"/>
      <c r="N592" s="40"/>
      <c r="O592" s="53" t="s">
        <v>1438</v>
      </c>
      <c r="P592" s="53"/>
      <c r="Q592" s="53"/>
      <c r="R592" s="53"/>
      <c r="S592" s="53"/>
      <c r="T592" s="53"/>
      <c r="U592" s="53"/>
      <c r="V592" s="53"/>
      <c r="W592" s="39" t="s">
        <v>1439</v>
      </c>
      <c r="X592" s="39"/>
      <c r="Y592" s="39"/>
      <c r="Z592" s="39"/>
      <c r="AA592" s="39"/>
      <c r="AB592" s="39"/>
      <c r="AC592" s="39"/>
      <c r="AD592" s="39"/>
      <c r="AE592" s="39" t="s">
        <v>1440</v>
      </c>
      <c r="AF592" s="39"/>
      <c r="AG592" s="39"/>
      <c r="AH592" s="39"/>
      <c r="AI592" s="39"/>
      <c r="AJ592" s="39"/>
      <c r="AK592" s="39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customFormat="false" ht="18" hidden="false" customHeight="true" outlineLevel="0" collapsed="false">
      <c r="A593" s="70" t="n">
        <v>360</v>
      </c>
      <c r="B593" s="70"/>
      <c r="C593" s="53" t="s">
        <v>1441</v>
      </c>
      <c r="D593" s="53"/>
      <c r="E593" s="53"/>
      <c r="F593" s="53"/>
      <c r="G593" s="40" t="s">
        <v>1442</v>
      </c>
      <c r="H593" s="40"/>
      <c r="I593" s="40"/>
      <c r="J593" s="40"/>
      <c r="K593" s="40"/>
      <c r="L593" s="40"/>
      <c r="M593" s="40"/>
      <c r="N593" s="40"/>
      <c r="O593" s="53" t="s">
        <v>1443</v>
      </c>
      <c r="P593" s="53"/>
      <c r="Q593" s="53"/>
      <c r="R593" s="53"/>
      <c r="S593" s="53"/>
      <c r="T593" s="53"/>
      <c r="U593" s="53"/>
      <c r="V593" s="53"/>
      <c r="W593" s="39" t="s">
        <v>1444</v>
      </c>
      <c r="X593" s="39"/>
      <c r="Y593" s="39"/>
      <c r="Z593" s="39"/>
      <c r="AA593" s="39"/>
      <c r="AB593" s="39"/>
      <c r="AC593" s="39"/>
      <c r="AD593" s="39"/>
      <c r="AE593" s="39" t="s">
        <v>1055</v>
      </c>
      <c r="AF593" s="39"/>
      <c r="AG593" s="39"/>
      <c r="AH593" s="39"/>
      <c r="AI593" s="39"/>
      <c r="AJ593" s="39"/>
      <c r="AK593" s="39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customFormat="false" ht="18.75" hidden="false" customHeight="true" outlineLevel="0" collapsed="false">
      <c r="A594" s="71" t="n">
        <v>350</v>
      </c>
      <c r="B594" s="71"/>
      <c r="C594" s="54" t="s">
        <v>1445</v>
      </c>
      <c r="D594" s="54"/>
      <c r="E594" s="54"/>
      <c r="F594" s="54"/>
      <c r="G594" s="42" t="s">
        <v>1446</v>
      </c>
      <c r="H594" s="42"/>
      <c r="I594" s="42"/>
      <c r="J594" s="42"/>
      <c r="K594" s="42"/>
      <c r="L594" s="42"/>
      <c r="M594" s="42"/>
      <c r="N594" s="42"/>
      <c r="O594" s="54" t="s">
        <v>1447</v>
      </c>
      <c r="P594" s="54"/>
      <c r="Q594" s="54"/>
      <c r="R594" s="54"/>
      <c r="S594" s="54"/>
      <c r="T594" s="54"/>
      <c r="U594" s="54"/>
      <c r="V594" s="54"/>
      <c r="W594" s="30" t="s">
        <v>1448</v>
      </c>
      <c r="X594" s="30"/>
      <c r="Y594" s="30"/>
      <c r="Z594" s="30"/>
      <c r="AA594" s="30"/>
      <c r="AB594" s="30"/>
      <c r="AC594" s="30"/>
      <c r="AD594" s="30"/>
      <c r="AE594" s="30" t="s">
        <v>1059</v>
      </c>
      <c r="AF594" s="30"/>
      <c r="AG594" s="30"/>
      <c r="AH594" s="30"/>
      <c r="AI594" s="30"/>
      <c r="AJ594" s="30"/>
      <c r="AK594" s="3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customFormat="false" ht="18" hidden="false" customHeight="true" outlineLevel="0" collapsed="false">
      <c r="A595" s="54" t="s">
        <v>830</v>
      </c>
      <c r="B595" s="54"/>
      <c r="C595" s="30" t="s">
        <v>831</v>
      </c>
      <c r="D595" s="30"/>
      <c r="E595" s="30"/>
      <c r="F595" s="30"/>
      <c r="G595" s="42" t="s">
        <v>832</v>
      </c>
      <c r="H595" s="42"/>
      <c r="I595" s="42"/>
      <c r="J595" s="42"/>
      <c r="K595" s="42"/>
      <c r="L595" s="42"/>
      <c r="M595" s="42"/>
      <c r="N595" s="42"/>
      <c r="O595" s="54" t="s">
        <v>833</v>
      </c>
      <c r="P595" s="54"/>
      <c r="Q595" s="54"/>
      <c r="R595" s="54"/>
      <c r="S595" s="54"/>
      <c r="T595" s="54"/>
      <c r="U595" s="54"/>
      <c r="V595" s="54"/>
      <c r="W595" s="30" t="s">
        <v>834</v>
      </c>
      <c r="X595" s="30"/>
      <c r="Y595" s="30"/>
      <c r="Z595" s="30"/>
      <c r="AA595" s="30"/>
      <c r="AB595" s="30"/>
      <c r="AC595" s="30"/>
      <c r="AD595" s="30"/>
      <c r="AE595" s="30" t="s">
        <v>835</v>
      </c>
      <c r="AF595" s="30"/>
      <c r="AG595" s="30"/>
      <c r="AH595" s="30"/>
      <c r="AI595" s="30"/>
      <c r="AJ595" s="30"/>
      <c r="AK595" s="3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customFormat="false" ht="17.75" hidden="false" customHeight="true" outlineLevel="0" collapsed="false">
      <c r="A596" s="69" t="n">
        <v>520</v>
      </c>
      <c r="B596" s="69"/>
      <c r="C596" s="36" t="s">
        <v>1449</v>
      </c>
      <c r="D596" s="36"/>
      <c r="E596" s="36"/>
      <c r="F596" s="36"/>
      <c r="G596" s="37" t="s">
        <v>1450</v>
      </c>
      <c r="H596" s="37"/>
      <c r="I596" s="37"/>
      <c r="J596" s="37"/>
      <c r="K596" s="37"/>
      <c r="L596" s="37"/>
      <c r="M596" s="37"/>
      <c r="N596" s="37"/>
      <c r="O596" s="52" t="s">
        <v>1451</v>
      </c>
      <c r="P596" s="52"/>
      <c r="Q596" s="52"/>
      <c r="R596" s="52"/>
      <c r="S596" s="52"/>
      <c r="T596" s="52"/>
      <c r="U596" s="52"/>
      <c r="V596" s="52"/>
      <c r="W596" s="36" t="s">
        <v>1452</v>
      </c>
      <c r="X596" s="36"/>
      <c r="Y596" s="36"/>
      <c r="Z596" s="36"/>
      <c r="AA596" s="36"/>
      <c r="AB596" s="36"/>
      <c r="AC596" s="36"/>
      <c r="AD596" s="36"/>
      <c r="AE596" s="36" t="s">
        <v>1453</v>
      </c>
      <c r="AF596" s="36"/>
      <c r="AG596" s="36"/>
      <c r="AH596" s="36"/>
      <c r="AI596" s="36"/>
      <c r="AJ596" s="36"/>
      <c r="AK596" s="36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customFormat="false" ht="17.5" hidden="false" customHeight="true" outlineLevel="0" collapsed="false">
      <c r="A597" s="70" t="n">
        <v>510</v>
      </c>
      <c r="B597" s="70"/>
      <c r="C597" s="39" t="s">
        <v>1454</v>
      </c>
      <c r="D597" s="39"/>
      <c r="E597" s="39"/>
      <c r="F597" s="39"/>
      <c r="G597" s="40" t="s">
        <v>1455</v>
      </c>
      <c r="H597" s="40"/>
      <c r="I597" s="40"/>
      <c r="J597" s="40"/>
      <c r="K597" s="40"/>
      <c r="L597" s="40"/>
      <c r="M597" s="40"/>
      <c r="N597" s="40"/>
      <c r="O597" s="53" t="s">
        <v>1456</v>
      </c>
      <c r="P597" s="53"/>
      <c r="Q597" s="53"/>
      <c r="R597" s="53"/>
      <c r="S597" s="53"/>
      <c r="T597" s="53"/>
      <c r="U597" s="53"/>
      <c r="V597" s="53"/>
      <c r="W597" s="39" t="s">
        <v>1457</v>
      </c>
      <c r="X597" s="39"/>
      <c r="Y597" s="39"/>
      <c r="Z597" s="39"/>
      <c r="AA597" s="39"/>
      <c r="AB597" s="39"/>
      <c r="AC597" s="39"/>
      <c r="AD597" s="39"/>
      <c r="AE597" s="39" t="s">
        <v>1458</v>
      </c>
      <c r="AF597" s="39"/>
      <c r="AG597" s="39"/>
      <c r="AH597" s="39"/>
      <c r="AI597" s="39"/>
      <c r="AJ597" s="39"/>
      <c r="AK597" s="39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customFormat="false" ht="18" hidden="false" customHeight="true" outlineLevel="0" collapsed="false">
      <c r="A598" s="70" t="n">
        <v>500</v>
      </c>
      <c r="B598" s="70"/>
      <c r="C598" s="39" t="s">
        <v>1459</v>
      </c>
      <c r="D598" s="39"/>
      <c r="E598" s="39"/>
      <c r="F598" s="39"/>
      <c r="G598" s="40" t="s">
        <v>1460</v>
      </c>
      <c r="H598" s="40"/>
      <c r="I598" s="40"/>
      <c r="J598" s="40"/>
      <c r="K598" s="40"/>
      <c r="L598" s="40"/>
      <c r="M598" s="40"/>
      <c r="N598" s="40"/>
      <c r="O598" s="53" t="s">
        <v>1461</v>
      </c>
      <c r="P598" s="53"/>
      <c r="Q598" s="53"/>
      <c r="R598" s="53"/>
      <c r="S598" s="53"/>
      <c r="T598" s="53"/>
      <c r="U598" s="53"/>
      <c r="V598" s="53"/>
      <c r="W598" s="39" t="s">
        <v>1462</v>
      </c>
      <c r="X598" s="39"/>
      <c r="Y598" s="39"/>
      <c r="Z598" s="39"/>
      <c r="AA598" s="39"/>
      <c r="AB598" s="39"/>
      <c r="AC598" s="39"/>
      <c r="AD598" s="39"/>
      <c r="AE598" s="39" t="s">
        <v>1463</v>
      </c>
      <c r="AF598" s="39"/>
      <c r="AG598" s="39"/>
      <c r="AH598" s="39"/>
      <c r="AI598" s="39"/>
      <c r="AJ598" s="39"/>
      <c r="AK598" s="39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customFormat="false" ht="18" hidden="false" customHeight="true" outlineLevel="0" collapsed="false">
      <c r="A599" s="70" t="n">
        <v>490</v>
      </c>
      <c r="B599" s="70"/>
      <c r="C599" s="39" t="s">
        <v>1464</v>
      </c>
      <c r="D599" s="39"/>
      <c r="E599" s="39"/>
      <c r="F599" s="39"/>
      <c r="G599" s="40" t="s">
        <v>847</v>
      </c>
      <c r="H599" s="40"/>
      <c r="I599" s="40"/>
      <c r="J599" s="40"/>
      <c r="K599" s="40"/>
      <c r="L599" s="40"/>
      <c r="M599" s="40"/>
      <c r="N599" s="40"/>
      <c r="O599" s="53" t="s">
        <v>1465</v>
      </c>
      <c r="P599" s="53"/>
      <c r="Q599" s="53"/>
      <c r="R599" s="53"/>
      <c r="S599" s="53"/>
      <c r="T599" s="53"/>
      <c r="U599" s="53"/>
      <c r="V599" s="53"/>
      <c r="W599" s="39" t="s">
        <v>1466</v>
      </c>
      <c r="X599" s="39"/>
      <c r="Y599" s="39"/>
      <c r="Z599" s="39"/>
      <c r="AA599" s="39"/>
      <c r="AB599" s="39"/>
      <c r="AC599" s="39"/>
      <c r="AD599" s="39"/>
      <c r="AE599" s="39" t="s">
        <v>1467</v>
      </c>
      <c r="AF599" s="39"/>
      <c r="AG599" s="39"/>
      <c r="AH599" s="39"/>
      <c r="AI599" s="39"/>
      <c r="AJ599" s="39"/>
      <c r="AK599" s="39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customFormat="false" ht="18" hidden="false" customHeight="true" outlineLevel="0" collapsed="false">
      <c r="A600" s="70" t="n">
        <v>480</v>
      </c>
      <c r="B600" s="70"/>
      <c r="C600" s="39" t="s">
        <v>1468</v>
      </c>
      <c r="D600" s="39"/>
      <c r="E600" s="39"/>
      <c r="F600" s="39"/>
      <c r="G600" s="40" t="s">
        <v>1469</v>
      </c>
      <c r="H600" s="40"/>
      <c r="I600" s="40"/>
      <c r="J600" s="40"/>
      <c r="K600" s="40"/>
      <c r="L600" s="40"/>
      <c r="M600" s="40"/>
      <c r="N600" s="40"/>
      <c r="O600" s="53" t="s">
        <v>1470</v>
      </c>
      <c r="P600" s="53"/>
      <c r="Q600" s="53"/>
      <c r="R600" s="53"/>
      <c r="S600" s="53"/>
      <c r="T600" s="53"/>
      <c r="U600" s="53"/>
      <c r="V600" s="53"/>
      <c r="W600" s="39" t="s">
        <v>1471</v>
      </c>
      <c r="X600" s="39"/>
      <c r="Y600" s="39"/>
      <c r="Z600" s="39"/>
      <c r="AA600" s="39"/>
      <c r="AB600" s="39"/>
      <c r="AC600" s="39"/>
      <c r="AD600" s="39"/>
      <c r="AE600" s="39" t="s">
        <v>1472</v>
      </c>
      <c r="AF600" s="39"/>
      <c r="AG600" s="39"/>
      <c r="AH600" s="39"/>
      <c r="AI600" s="39"/>
      <c r="AJ600" s="39"/>
      <c r="AK600" s="39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customFormat="false" ht="18" hidden="false" customHeight="true" outlineLevel="0" collapsed="false">
      <c r="A601" s="70" t="n">
        <v>470</v>
      </c>
      <c r="B601" s="70"/>
      <c r="C601" s="39" t="s">
        <v>1473</v>
      </c>
      <c r="D601" s="39"/>
      <c r="E601" s="39"/>
      <c r="F601" s="39"/>
      <c r="G601" s="40" t="s">
        <v>1474</v>
      </c>
      <c r="H601" s="40"/>
      <c r="I601" s="40"/>
      <c r="J601" s="40"/>
      <c r="K601" s="40"/>
      <c r="L601" s="40"/>
      <c r="M601" s="40"/>
      <c r="N601" s="40"/>
      <c r="O601" s="53" t="s">
        <v>1475</v>
      </c>
      <c r="P601" s="53"/>
      <c r="Q601" s="53"/>
      <c r="R601" s="53"/>
      <c r="S601" s="53"/>
      <c r="T601" s="53"/>
      <c r="U601" s="53"/>
      <c r="V601" s="53"/>
      <c r="W601" s="39" t="s">
        <v>1476</v>
      </c>
      <c r="X601" s="39"/>
      <c r="Y601" s="39"/>
      <c r="Z601" s="39"/>
      <c r="AA601" s="39"/>
      <c r="AB601" s="39"/>
      <c r="AC601" s="39"/>
      <c r="AD601" s="39"/>
      <c r="AE601" s="39" t="s">
        <v>1477</v>
      </c>
      <c r="AF601" s="39"/>
      <c r="AG601" s="39"/>
      <c r="AH601" s="39"/>
      <c r="AI601" s="39"/>
      <c r="AJ601" s="39"/>
      <c r="AK601" s="39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customFormat="false" ht="18" hidden="false" customHeight="true" outlineLevel="0" collapsed="false">
      <c r="A602" s="70" t="n">
        <v>460</v>
      </c>
      <c r="B602" s="70"/>
      <c r="C602" s="39" t="s">
        <v>1478</v>
      </c>
      <c r="D602" s="39"/>
      <c r="E602" s="39"/>
      <c r="F602" s="39"/>
      <c r="G602" s="40" t="s">
        <v>1479</v>
      </c>
      <c r="H602" s="40"/>
      <c r="I602" s="40"/>
      <c r="J602" s="40"/>
      <c r="K602" s="40"/>
      <c r="L602" s="40"/>
      <c r="M602" s="40"/>
      <c r="N602" s="40"/>
      <c r="O602" s="53" t="s">
        <v>1480</v>
      </c>
      <c r="P602" s="53"/>
      <c r="Q602" s="53"/>
      <c r="R602" s="53"/>
      <c r="S602" s="53"/>
      <c r="T602" s="53"/>
      <c r="U602" s="53"/>
      <c r="V602" s="53"/>
      <c r="W602" s="39" t="s">
        <v>1481</v>
      </c>
      <c r="X602" s="39"/>
      <c r="Y602" s="39"/>
      <c r="Z602" s="39"/>
      <c r="AA602" s="39"/>
      <c r="AB602" s="39"/>
      <c r="AC602" s="39"/>
      <c r="AD602" s="39"/>
      <c r="AE602" s="39" t="s">
        <v>1482</v>
      </c>
      <c r="AF602" s="39"/>
      <c r="AG602" s="39"/>
      <c r="AH602" s="39"/>
      <c r="AI602" s="39"/>
      <c r="AJ602" s="39"/>
      <c r="AK602" s="39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customFormat="false" ht="18" hidden="false" customHeight="true" outlineLevel="0" collapsed="false">
      <c r="A603" s="70" t="n">
        <v>450</v>
      </c>
      <c r="B603" s="70"/>
      <c r="C603" s="39" t="s">
        <v>1483</v>
      </c>
      <c r="D603" s="39"/>
      <c r="E603" s="39"/>
      <c r="F603" s="39"/>
      <c r="G603" s="40" t="s">
        <v>1484</v>
      </c>
      <c r="H603" s="40"/>
      <c r="I603" s="40"/>
      <c r="J603" s="40"/>
      <c r="K603" s="40"/>
      <c r="L603" s="40"/>
      <c r="M603" s="40"/>
      <c r="N603" s="40"/>
      <c r="O603" s="53" t="s">
        <v>1485</v>
      </c>
      <c r="P603" s="53"/>
      <c r="Q603" s="53"/>
      <c r="R603" s="53"/>
      <c r="S603" s="53"/>
      <c r="T603" s="53"/>
      <c r="U603" s="53"/>
      <c r="V603" s="53"/>
      <c r="W603" s="39" t="s">
        <v>1486</v>
      </c>
      <c r="X603" s="39"/>
      <c r="Y603" s="39"/>
      <c r="Z603" s="39"/>
      <c r="AA603" s="39"/>
      <c r="AB603" s="39"/>
      <c r="AC603" s="39"/>
      <c r="AD603" s="39"/>
      <c r="AE603" s="39" t="s">
        <v>1487</v>
      </c>
      <c r="AF603" s="39"/>
      <c r="AG603" s="39"/>
      <c r="AH603" s="39"/>
      <c r="AI603" s="39"/>
      <c r="AJ603" s="39"/>
      <c r="AK603" s="39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customFormat="false" ht="18" hidden="false" customHeight="true" outlineLevel="0" collapsed="false">
      <c r="A604" s="70" t="n">
        <v>440</v>
      </c>
      <c r="B604" s="70"/>
      <c r="C604" s="39" t="s">
        <v>1488</v>
      </c>
      <c r="D604" s="39"/>
      <c r="E604" s="39"/>
      <c r="F604" s="39"/>
      <c r="G604" s="40" t="s">
        <v>1489</v>
      </c>
      <c r="H604" s="40"/>
      <c r="I604" s="40"/>
      <c r="J604" s="40"/>
      <c r="K604" s="40"/>
      <c r="L604" s="40"/>
      <c r="M604" s="40"/>
      <c r="N604" s="40"/>
      <c r="O604" s="53" t="s">
        <v>1490</v>
      </c>
      <c r="P604" s="53"/>
      <c r="Q604" s="53"/>
      <c r="R604" s="53"/>
      <c r="S604" s="53"/>
      <c r="T604" s="53"/>
      <c r="U604" s="53"/>
      <c r="V604" s="53"/>
      <c r="W604" s="39" t="s">
        <v>1491</v>
      </c>
      <c r="X604" s="39"/>
      <c r="Y604" s="39"/>
      <c r="Z604" s="39"/>
      <c r="AA604" s="39"/>
      <c r="AB604" s="39"/>
      <c r="AC604" s="39"/>
      <c r="AD604" s="39"/>
      <c r="AE604" s="39" t="s">
        <v>1492</v>
      </c>
      <c r="AF604" s="39"/>
      <c r="AG604" s="39"/>
      <c r="AH604" s="39"/>
      <c r="AI604" s="39"/>
      <c r="AJ604" s="39"/>
      <c r="AK604" s="39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customFormat="false" ht="18" hidden="false" customHeight="true" outlineLevel="0" collapsed="false">
      <c r="A605" s="70" t="n">
        <v>430</v>
      </c>
      <c r="B605" s="70"/>
      <c r="C605" s="39" t="s">
        <v>1493</v>
      </c>
      <c r="D605" s="39"/>
      <c r="E605" s="39"/>
      <c r="F605" s="39"/>
      <c r="G605" s="40" t="s">
        <v>1494</v>
      </c>
      <c r="H605" s="40"/>
      <c r="I605" s="40"/>
      <c r="J605" s="40"/>
      <c r="K605" s="40"/>
      <c r="L605" s="40"/>
      <c r="M605" s="40"/>
      <c r="N605" s="40"/>
      <c r="O605" s="53" t="s">
        <v>1495</v>
      </c>
      <c r="P605" s="53"/>
      <c r="Q605" s="53"/>
      <c r="R605" s="53"/>
      <c r="S605" s="53"/>
      <c r="T605" s="53"/>
      <c r="U605" s="53"/>
      <c r="V605" s="53"/>
      <c r="W605" s="39" t="s">
        <v>1496</v>
      </c>
      <c r="X605" s="39"/>
      <c r="Y605" s="39"/>
      <c r="Z605" s="39"/>
      <c r="AA605" s="39"/>
      <c r="AB605" s="39"/>
      <c r="AC605" s="39"/>
      <c r="AD605" s="39"/>
      <c r="AE605" s="39" t="s">
        <v>1497</v>
      </c>
      <c r="AF605" s="39"/>
      <c r="AG605" s="39"/>
      <c r="AH605" s="39"/>
      <c r="AI605" s="39"/>
      <c r="AJ605" s="39"/>
      <c r="AK605" s="39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customFormat="false" ht="18" hidden="false" customHeight="true" outlineLevel="0" collapsed="false">
      <c r="A606" s="70" t="n">
        <v>420</v>
      </c>
      <c r="B606" s="70"/>
      <c r="C606" s="39" t="s">
        <v>1498</v>
      </c>
      <c r="D606" s="39"/>
      <c r="E606" s="39"/>
      <c r="F606" s="39"/>
      <c r="G606" s="40" t="s">
        <v>1499</v>
      </c>
      <c r="H606" s="40"/>
      <c r="I606" s="40"/>
      <c r="J606" s="40"/>
      <c r="K606" s="40"/>
      <c r="L606" s="40"/>
      <c r="M606" s="40"/>
      <c r="N606" s="40"/>
      <c r="O606" s="53" t="s">
        <v>1500</v>
      </c>
      <c r="P606" s="53"/>
      <c r="Q606" s="53"/>
      <c r="R606" s="53"/>
      <c r="S606" s="53"/>
      <c r="T606" s="53"/>
      <c r="U606" s="53"/>
      <c r="V606" s="53"/>
      <c r="W606" s="39" t="s">
        <v>1501</v>
      </c>
      <c r="X606" s="39"/>
      <c r="Y606" s="39"/>
      <c r="Z606" s="39"/>
      <c r="AA606" s="39"/>
      <c r="AB606" s="39"/>
      <c r="AC606" s="39"/>
      <c r="AD606" s="39"/>
      <c r="AE606" s="39" t="s">
        <v>1502</v>
      </c>
      <c r="AF606" s="39"/>
      <c r="AG606" s="39"/>
      <c r="AH606" s="39"/>
      <c r="AI606" s="39"/>
      <c r="AJ606" s="39"/>
      <c r="AK606" s="39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customFormat="false" ht="18" hidden="false" customHeight="true" outlineLevel="0" collapsed="false">
      <c r="A607" s="70" t="n">
        <v>410</v>
      </c>
      <c r="B607" s="70"/>
      <c r="C607" s="39" t="s">
        <v>1503</v>
      </c>
      <c r="D607" s="39"/>
      <c r="E607" s="39"/>
      <c r="F607" s="39"/>
      <c r="G607" s="40" t="s">
        <v>1504</v>
      </c>
      <c r="H607" s="40"/>
      <c r="I607" s="40"/>
      <c r="J607" s="40"/>
      <c r="K607" s="40"/>
      <c r="L607" s="40"/>
      <c r="M607" s="40"/>
      <c r="N607" s="40"/>
      <c r="O607" s="53" t="s">
        <v>1505</v>
      </c>
      <c r="P607" s="53"/>
      <c r="Q607" s="53"/>
      <c r="R607" s="53"/>
      <c r="S607" s="53"/>
      <c r="T607" s="53"/>
      <c r="U607" s="53"/>
      <c r="V607" s="53"/>
      <c r="W607" s="39" t="s">
        <v>1506</v>
      </c>
      <c r="X607" s="39"/>
      <c r="Y607" s="39"/>
      <c r="Z607" s="39"/>
      <c r="AA607" s="39"/>
      <c r="AB607" s="39"/>
      <c r="AC607" s="39"/>
      <c r="AD607" s="39"/>
      <c r="AE607" s="39" t="s">
        <v>1507</v>
      </c>
      <c r="AF607" s="39"/>
      <c r="AG607" s="39"/>
      <c r="AH607" s="39"/>
      <c r="AI607" s="39"/>
      <c r="AJ607" s="39"/>
      <c r="AK607" s="39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customFormat="false" ht="18" hidden="false" customHeight="true" outlineLevel="0" collapsed="false">
      <c r="A608" s="70" t="n">
        <v>400</v>
      </c>
      <c r="B608" s="70"/>
      <c r="C608" s="39" t="s">
        <v>1508</v>
      </c>
      <c r="D608" s="39"/>
      <c r="E608" s="39"/>
      <c r="F608" s="39"/>
      <c r="G608" s="40" t="s">
        <v>1509</v>
      </c>
      <c r="H608" s="40"/>
      <c r="I608" s="40"/>
      <c r="J608" s="40"/>
      <c r="K608" s="40"/>
      <c r="L608" s="40"/>
      <c r="M608" s="40"/>
      <c r="N608" s="40"/>
      <c r="O608" s="53" t="s">
        <v>1510</v>
      </c>
      <c r="P608" s="53"/>
      <c r="Q608" s="53"/>
      <c r="R608" s="53"/>
      <c r="S608" s="53"/>
      <c r="T608" s="53"/>
      <c r="U608" s="53"/>
      <c r="V608" s="53"/>
      <c r="W608" s="39" t="s">
        <v>1511</v>
      </c>
      <c r="X608" s="39"/>
      <c r="Y608" s="39"/>
      <c r="Z608" s="39"/>
      <c r="AA608" s="39"/>
      <c r="AB608" s="39"/>
      <c r="AC608" s="39"/>
      <c r="AD608" s="39"/>
      <c r="AE608" s="39" t="s">
        <v>1512</v>
      </c>
      <c r="AF608" s="39"/>
      <c r="AG608" s="39"/>
      <c r="AH608" s="39"/>
      <c r="AI608" s="39"/>
      <c r="AJ608" s="39"/>
      <c r="AK608" s="39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customFormat="false" ht="18" hidden="false" customHeight="true" outlineLevel="0" collapsed="false">
      <c r="A609" s="70" t="n">
        <v>390</v>
      </c>
      <c r="B609" s="70"/>
      <c r="C609" s="39" t="s">
        <v>1513</v>
      </c>
      <c r="D609" s="39"/>
      <c r="E609" s="39"/>
      <c r="F609" s="39"/>
      <c r="G609" s="40" t="s">
        <v>1514</v>
      </c>
      <c r="H609" s="40"/>
      <c r="I609" s="40"/>
      <c r="J609" s="40"/>
      <c r="K609" s="40"/>
      <c r="L609" s="40"/>
      <c r="M609" s="40"/>
      <c r="N609" s="40"/>
      <c r="O609" s="53" t="s">
        <v>1515</v>
      </c>
      <c r="P609" s="53"/>
      <c r="Q609" s="53"/>
      <c r="R609" s="53"/>
      <c r="S609" s="53"/>
      <c r="T609" s="53"/>
      <c r="U609" s="53"/>
      <c r="V609" s="53"/>
      <c r="W609" s="39" t="s">
        <v>1516</v>
      </c>
      <c r="X609" s="39"/>
      <c r="Y609" s="39"/>
      <c r="Z609" s="39"/>
      <c r="AA609" s="39"/>
      <c r="AB609" s="39"/>
      <c r="AC609" s="39"/>
      <c r="AD609" s="39"/>
      <c r="AE609" s="39" t="s">
        <v>1517</v>
      </c>
      <c r="AF609" s="39"/>
      <c r="AG609" s="39"/>
      <c r="AH609" s="39"/>
      <c r="AI609" s="39"/>
      <c r="AJ609" s="39"/>
      <c r="AK609" s="39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customFormat="false" ht="18" hidden="false" customHeight="true" outlineLevel="0" collapsed="false">
      <c r="A610" s="70" t="n">
        <v>380</v>
      </c>
      <c r="B610" s="70"/>
      <c r="C610" s="39" t="s">
        <v>1518</v>
      </c>
      <c r="D610" s="39"/>
      <c r="E610" s="39"/>
      <c r="F610" s="39"/>
      <c r="G610" s="40" t="s">
        <v>1519</v>
      </c>
      <c r="H610" s="40"/>
      <c r="I610" s="40"/>
      <c r="J610" s="40"/>
      <c r="K610" s="40"/>
      <c r="L610" s="40"/>
      <c r="M610" s="40"/>
      <c r="N610" s="40"/>
      <c r="O610" s="53" t="s">
        <v>1520</v>
      </c>
      <c r="P610" s="53"/>
      <c r="Q610" s="53"/>
      <c r="R610" s="53"/>
      <c r="S610" s="53"/>
      <c r="T610" s="53"/>
      <c r="U610" s="53"/>
      <c r="V610" s="53"/>
      <c r="W610" s="39" t="s">
        <v>1521</v>
      </c>
      <c r="X610" s="39"/>
      <c r="Y610" s="39"/>
      <c r="Z610" s="39"/>
      <c r="AA610" s="39"/>
      <c r="AB610" s="39"/>
      <c r="AC610" s="39"/>
      <c r="AD610" s="39"/>
      <c r="AE610" s="39" t="s">
        <v>1050</v>
      </c>
      <c r="AF610" s="39"/>
      <c r="AG610" s="39"/>
      <c r="AH610" s="39"/>
      <c r="AI610" s="39"/>
      <c r="AJ610" s="39"/>
      <c r="AK610" s="39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customFormat="false" ht="18" hidden="false" customHeight="true" outlineLevel="0" collapsed="false">
      <c r="A611" s="70" t="n">
        <v>370</v>
      </c>
      <c r="B611" s="70"/>
      <c r="C611" s="39" t="s">
        <v>1522</v>
      </c>
      <c r="D611" s="39"/>
      <c r="E611" s="39"/>
      <c r="F611" s="39"/>
      <c r="G611" s="40" t="s">
        <v>1523</v>
      </c>
      <c r="H611" s="40"/>
      <c r="I611" s="40"/>
      <c r="J611" s="40"/>
      <c r="K611" s="40"/>
      <c r="L611" s="40"/>
      <c r="M611" s="40"/>
      <c r="N611" s="40"/>
      <c r="O611" s="53" t="s">
        <v>1524</v>
      </c>
      <c r="P611" s="53"/>
      <c r="Q611" s="53"/>
      <c r="R611" s="53"/>
      <c r="S611" s="53"/>
      <c r="T611" s="53"/>
      <c r="U611" s="53"/>
      <c r="V611" s="53"/>
      <c r="W611" s="39" t="s">
        <v>1525</v>
      </c>
      <c r="X611" s="39"/>
      <c r="Y611" s="39"/>
      <c r="Z611" s="39"/>
      <c r="AA611" s="39"/>
      <c r="AB611" s="39"/>
      <c r="AC611" s="39"/>
      <c r="AD611" s="39"/>
      <c r="AE611" s="39" t="s">
        <v>1127</v>
      </c>
      <c r="AF611" s="39"/>
      <c r="AG611" s="39"/>
      <c r="AH611" s="39"/>
      <c r="AI611" s="39"/>
      <c r="AJ611" s="39"/>
      <c r="AK611" s="39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customFormat="false" ht="18.75" hidden="false" customHeight="true" outlineLevel="0" collapsed="false">
      <c r="A612" s="71" t="n">
        <v>360</v>
      </c>
      <c r="B612" s="71"/>
      <c r="C612" s="30" t="s">
        <v>1526</v>
      </c>
      <c r="D612" s="30"/>
      <c r="E612" s="30"/>
      <c r="F612" s="30"/>
      <c r="G612" s="42" t="s">
        <v>1527</v>
      </c>
      <c r="H612" s="42"/>
      <c r="I612" s="42"/>
      <c r="J612" s="42"/>
      <c r="K612" s="42"/>
      <c r="L612" s="42"/>
      <c r="M612" s="42"/>
      <c r="N612" s="42"/>
      <c r="O612" s="54" t="s">
        <v>1528</v>
      </c>
      <c r="P612" s="54"/>
      <c r="Q612" s="54"/>
      <c r="R612" s="54"/>
      <c r="S612" s="54"/>
      <c r="T612" s="54"/>
      <c r="U612" s="54"/>
      <c r="V612" s="54"/>
      <c r="W612" s="30" t="s">
        <v>1529</v>
      </c>
      <c r="X612" s="30"/>
      <c r="Y612" s="30"/>
      <c r="Z612" s="30"/>
      <c r="AA612" s="30"/>
      <c r="AB612" s="30"/>
      <c r="AC612" s="30"/>
      <c r="AD612" s="30"/>
      <c r="AE612" s="30" t="s">
        <v>1059</v>
      </c>
      <c r="AF612" s="30"/>
      <c r="AG612" s="30"/>
      <c r="AH612" s="30"/>
      <c r="AI612" s="30"/>
      <c r="AJ612" s="30"/>
      <c r="AK612" s="3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customFormat="false" ht="18" hidden="false" customHeight="true" outlineLevel="0" collapsed="false">
      <c r="A613" s="54" t="s">
        <v>830</v>
      </c>
      <c r="B613" s="54"/>
      <c r="C613" s="54" t="s">
        <v>831</v>
      </c>
      <c r="D613" s="54"/>
      <c r="E613" s="54"/>
      <c r="F613" s="54"/>
      <c r="G613" s="42" t="s">
        <v>832</v>
      </c>
      <c r="H613" s="42"/>
      <c r="I613" s="42"/>
      <c r="J613" s="42"/>
      <c r="K613" s="42"/>
      <c r="L613" s="42"/>
      <c r="M613" s="42"/>
      <c r="N613" s="42"/>
      <c r="O613" s="54" t="s">
        <v>833</v>
      </c>
      <c r="P613" s="54"/>
      <c r="Q613" s="54"/>
      <c r="R613" s="54"/>
      <c r="S613" s="54"/>
      <c r="T613" s="54"/>
      <c r="U613" s="54"/>
      <c r="V613" s="54"/>
      <c r="W613" s="30" t="s">
        <v>834</v>
      </c>
      <c r="X613" s="30"/>
      <c r="Y613" s="30"/>
      <c r="Z613" s="30"/>
      <c r="AA613" s="30"/>
      <c r="AB613" s="30"/>
      <c r="AC613" s="30"/>
      <c r="AD613" s="30"/>
      <c r="AE613" s="43" t="s">
        <v>835</v>
      </c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customFormat="false" ht="17.75" hidden="false" customHeight="true" outlineLevel="0" collapsed="false">
      <c r="A614" s="69" t="n">
        <v>520</v>
      </c>
      <c r="B614" s="69"/>
      <c r="C614" s="52" t="s">
        <v>1530</v>
      </c>
      <c r="D614" s="52"/>
      <c r="E614" s="52"/>
      <c r="F614" s="52"/>
      <c r="G614" s="37" t="s">
        <v>1531</v>
      </c>
      <c r="H614" s="37"/>
      <c r="I614" s="37"/>
      <c r="J614" s="37"/>
      <c r="K614" s="37"/>
      <c r="L614" s="37"/>
      <c r="M614" s="37"/>
      <c r="N614" s="37"/>
      <c r="O614" s="52" t="s">
        <v>1532</v>
      </c>
      <c r="P614" s="52"/>
      <c r="Q614" s="52"/>
      <c r="R614" s="52"/>
      <c r="S614" s="52"/>
      <c r="T614" s="52"/>
      <c r="U614" s="52"/>
      <c r="V614" s="52"/>
      <c r="W614" s="36" t="s">
        <v>1533</v>
      </c>
      <c r="X614" s="36"/>
      <c r="Y614" s="36"/>
      <c r="Z614" s="36"/>
      <c r="AA614" s="36"/>
      <c r="AB614" s="36"/>
      <c r="AC614" s="36"/>
      <c r="AD614" s="36"/>
      <c r="AE614" s="36" t="s">
        <v>1534</v>
      </c>
      <c r="AF614" s="36"/>
      <c r="AG614" s="36"/>
      <c r="AH614" s="36"/>
      <c r="AI614" s="36"/>
      <c r="AJ614" s="36"/>
      <c r="AK614" s="36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customFormat="false" ht="17.5" hidden="false" customHeight="true" outlineLevel="0" collapsed="false">
      <c r="A615" s="70" t="n">
        <v>510</v>
      </c>
      <c r="B615" s="70"/>
      <c r="C615" s="53" t="s">
        <v>1535</v>
      </c>
      <c r="D615" s="53"/>
      <c r="E615" s="53"/>
      <c r="F615" s="53"/>
      <c r="G615" s="40" t="s">
        <v>1536</v>
      </c>
      <c r="H615" s="40"/>
      <c r="I615" s="40"/>
      <c r="J615" s="40"/>
      <c r="K615" s="40"/>
      <c r="L615" s="40"/>
      <c r="M615" s="40"/>
      <c r="N615" s="40"/>
      <c r="O615" s="53" t="s">
        <v>1537</v>
      </c>
      <c r="P615" s="53"/>
      <c r="Q615" s="53"/>
      <c r="R615" s="53"/>
      <c r="S615" s="53"/>
      <c r="T615" s="53"/>
      <c r="U615" s="53"/>
      <c r="V615" s="53"/>
      <c r="W615" s="39" t="s">
        <v>1538</v>
      </c>
      <c r="X615" s="39"/>
      <c r="Y615" s="39"/>
      <c r="Z615" s="39"/>
      <c r="AA615" s="39"/>
      <c r="AB615" s="39"/>
      <c r="AC615" s="39"/>
      <c r="AD615" s="39"/>
      <c r="AE615" s="39" t="s">
        <v>1539</v>
      </c>
      <c r="AF615" s="39"/>
      <c r="AG615" s="39"/>
      <c r="AH615" s="39"/>
      <c r="AI615" s="39"/>
      <c r="AJ615" s="39"/>
      <c r="AK615" s="39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customFormat="false" ht="18" hidden="false" customHeight="true" outlineLevel="0" collapsed="false">
      <c r="A616" s="70" t="n">
        <v>500</v>
      </c>
      <c r="B616" s="70"/>
      <c r="C616" s="53" t="s">
        <v>1540</v>
      </c>
      <c r="D616" s="53"/>
      <c r="E616" s="53"/>
      <c r="F616" s="53"/>
      <c r="G616" s="40" t="s">
        <v>1541</v>
      </c>
      <c r="H616" s="40"/>
      <c r="I616" s="40"/>
      <c r="J616" s="40"/>
      <c r="K616" s="40"/>
      <c r="L616" s="40"/>
      <c r="M616" s="40"/>
      <c r="N616" s="40"/>
      <c r="O616" s="53" t="s">
        <v>1542</v>
      </c>
      <c r="P616" s="53"/>
      <c r="Q616" s="53"/>
      <c r="R616" s="53"/>
      <c r="S616" s="53"/>
      <c r="T616" s="53"/>
      <c r="U616" s="53"/>
      <c r="V616" s="53"/>
      <c r="W616" s="39" t="s">
        <v>1543</v>
      </c>
      <c r="X616" s="39"/>
      <c r="Y616" s="39"/>
      <c r="Z616" s="39"/>
      <c r="AA616" s="39"/>
      <c r="AB616" s="39"/>
      <c r="AC616" s="39"/>
      <c r="AD616" s="39"/>
      <c r="AE616" s="39" t="s">
        <v>1544</v>
      </c>
      <c r="AF616" s="39"/>
      <c r="AG616" s="39"/>
      <c r="AH616" s="39"/>
      <c r="AI616" s="39"/>
      <c r="AJ616" s="39"/>
      <c r="AK616" s="39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customFormat="false" ht="18" hidden="false" customHeight="true" outlineLevel="0" collapsed="false">
      <c r="A617" s="70" t="n">
        <v>490</v>
      </c>
      <c r="B617" s="70"/>
      <c r="C617" s="53" t="s">
        <v>1545</v>
      </c>
      <c r="D617" s="53"/>
      <c r="E617" s="53"/>
      <c r="F617" s="53"/>
      <c r="G617" s="40" t="s">
        <v>1546</v>
      </c>
      <c r="H617" s="40"/>
      <c r="I617" s="40"/>
      <c r="J617" s="40"/>
      <c r="K617" s="40"/>
      <c r="L617" s="40"/>
      <c r="M617" s="40"/>
      <c r="N617" s="40"/>
      <c r="O617" s="53" t="s">
        <v>1547</v>
      </c>
      <c r="P617" s="53"/>
      <c r="Q617" s="53"/>
      <c r="R617" s="53"/>
      <c r="S617" s="53"/>
      <c r="T617" s="53"/>
      <c r="U617" s="53"/>
      <c r="V617" s="53"/>
      <c r="W617" s="39" t="s">
        <v>1548</v>
      </c>
      <c r="X617" s="39"/>
      <c r="Y617" s="39"/>
      <c r="Z617" s="39"/>
      <c r="AA617" s="39"/>
      <c r="AB617" s="39"/>
      <c r="AC617" s="39"/>
      <c r="AD617" s="39"/>
      <c r="AE617" s="39" t="s">
        <v>1549</v>
      </c>
      <c r="AF617" s="39"/>
      <c r="AG617" s="39"/>
      <c r="AH617" s="39"/>
      <c r="AI617" s="39"/>
      <c r="AJ617" s="39"/>
      <c r="AK617" s="39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customFormat="false" ht="18" hidden="false" customHeight="true" outlineLevel="0" collapsed="false">
      <c r="A618" s="70" t="n">
        <v>480</v>
      </c>
      <c r="B618" s="70"/>
      <c r="C618" s="53" t="s">
        <v>1550</v>
      </c>
      <c r="D618" s="53"/>
      <c r="E618" s="53"/>
      <c r="F618" s="53"/>
      <c r="G618" s="40" t="s">
        <v>1551</v>
      </c>
      <c r="H618" s="40"/>
      <c r="I618" s="40"/>
      <c r="J618" s="40"/>
      <c r="K618" s="40"/>
      <c r="L618" s="40"/>
      <c r="M618" s="40"/>
      <c r="N618" s="40"/>
      <c r="O618" s="53" t="s">
        <v>1552</v>
      </c>
      <c r="P618" s="53"/>
      <c r="Q618" s="53"/>
      <c r="R618" s="53"/>
      <c r="S618" s="53"/>
      <c r="T618" s="53"/>
      <c r="U618" s="53"/>
      <c r="V618" s="53"/>
      <c r="W618" s="39" t="s">
        <v>1553</v>
      </c>
      <c r="X618" s="39"/>
      <c r="Y618" s="39"/>
      <c r="Z618" s="39"/>
      <c r="AA618" s="39"/>
      <c r="AB618" s="39"/>
      <c r="AC618" s="39"/>
      <c r="AD618" s="39"/>
      <c r="AE618" s="39" t="s">
        <v>1554</v>
      </c>
      <c r="AF618" s="39"/>
      <c r="AG618" s="39"/>
      <c r="AH618" s="39"/>
      <c r="AI618" s="39"/>
      <c r="AJ618" s="39"/>
      <c r="AK618" s="39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customFormat="false" ht="18" hidden="false" customHeight="true" outlineLevel="0" collapsed="false">
      <c r="A619" s="70" t="n">
        <v>470</v>
      </c>
      <c r="B619" s="70"/>
      <c r="C619" s="53" t="s">
        <v>1555</v>
      </c>
      <c r="D619" s="53"/>
      <c r="E619" s="53"/>
      <c r="F619" s="53"/>
      <c r="G619" s="40" t="s">
        <v>1556</v>
      </c>
      <c r="H619" s="40"/>
      <c r="I619" s="40"/>
      <c r="J619" s="40"/>
      <c r="K619" s="40"/>
      <c r="L619" s="40"/>
      <c r="M619" s="40"/>
      <c r="N619" s="40"/>
      <c r="O619" s="53" t="s">
        <v>1557</v>
      </c>
      <c r="P619" s="53"/>
      <c r="Q619" s="53"/>
      <c r="R619" s="53"/>
      <c r="S619" s="53"/>
      <c r="T619" s="53"/>
      <c r="U619" s="53"/>
      <c r="V619" s="53"/>
      <c r="W619" s="39" t="s">
        <v>1558</v>
      </c>
      <c r="X619" s="39"/>
      <c r="Y619" s="39"/>
      <c r="Z619" s="39"/>
      <c r="AA619" s="39"/>
      <c r="AB619" s="39"/>
      <c r="AC619" s="39"/>
      <c r="AD619" s="39"/>
      <c r="AE619" s="39" t="s">
        <v>1559</v>
      </c>
      <c r="AF619" s="39"/>
      <c r="AG619" s="39"/>
      <c r="AH619" s="39"/>
      <c r="AI619" s="39"/>
      <c r="AJ619" s="39"/>
      <c r="AK619" s="39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customFormat="false" ht="18" hidden="false" customHeight="true" outlineLevel="0" collapsed="false">
      <c r="A620" s="70" t="n">
        <v>460</v>
      </c>
      <c r="B620" s="70"/>
      <c r="C620" s="53" t="s">
        <v>1560</v>
      </c>
      <c r="D620" s="53"/>
      <c r="E620" s="53"/>
      <c r="F620" s="53"/>
      <c r="G620" s="40" t="s">
        <v>1561</v>
      </c>
      <c r="H620" s="40"/>
      <c r="I620" s="40"/>
      <c r="J620" s="40"/>
      <c r="K620" s="40"/>
      <c r="L620" s="40"/>
      <c r="M620" s="40"/>
      <c r="N620" s="40"/>
      <c r="O620" s="53" t="s">
        <v>1562</v>
      </c>
      <c r="P620" s="53"/>
      <c r="Q620" s="53"/>
      <c r="R620" s="53"/>
      <c r="S620" s="53"/>
      <c r="T620" s="53"/>
      <c r="U620" s="53"/>
      <c r="V620" s="53"/>
      <c r="W620" s="39" t="s">
        <v>1563</v>
      </c>
      <c r="X620" s="39"/>
      <c r="Y620" s="39"/>
      <c r="Z620" s="39"/>
      <c r="AA620" s="39"/>
      <c r="AB620" s="39"/>
      <c r="AC620" s="39"/>
      <c r="AD620" s="39"/>
      <c r="AE620" s="39" t="s">
        <v>1564</v>
      </c>
      <c r="AF620" s="39"/>
      <c r="AG620" s="39"/>
      <c r="AH620" s="39"/>
      <c r="AI620" s="39"/>
      <c r="AJ620" s="39"/>
      <c r="AK620" s="39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customFormat="false" ht="18" hidden="false" customHeight="true" outlineLevel="0" collapsed="false">
      <c r="A621" s="70" t="n">
        <v>450</v>
      </c>
      <c r="B621" s="70"/>
      <c r="C621" s="53" t="s">
        <v>1565</v>
      </c>
      <c r="D621" s="53"/>
      <c r="E621" s="53"/>
      <c r="F621" s="53"/>
      <c r="G621" s="40" t="s">
        <v>1566</v>
      </c>
      <c r="H621" s="40"/>
      <c r="I621" s="40"/>
      <c r="J621" s="40"/>
      <c r="K621" s="40"/>
      <c r="L621" s="40"/>
      <c r="M621" s="40"/>
      <c r="N621" s="40"/>
      <c r="O621" s="53" t="s">
        <v>1567</v>
      </c>
      <c r="P621" s="53"/>
      <c r="Q621" s="53"/>
      <c r="R621" s="53"/>
      <c r="S621" s="53"/>
      <c r="T621" s="53"/>
      <c r="U621" s="53"/>
      <c r="V621" s="53"/>
      <c r="W621" s="39" t="s">
        <v>1568</v>
      </c>
      <c r="X621" s="39"/>
      <c r="Y621" s="39"/>
      <c r="Z621" s="39"/>
      <c r="AA621" s="39"/>
      <c r="AB621" s="39"/>
      <c r="AC621" s="39"/>
      <c r="AD621" s="39"/>
      <c r="AE621" s="39" t="s">
        <v>1569</v>
      </c>
      <c r="AF621" s="39"/>
      <c r="AG621" s="39"/>
      <c r="AH621" s="39"/>
      <c r="AI621" s="39"/>
      <c r="AJ621" s="39"/>
      <c r="AK621" s="39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customFormat="false" ht="18" hidden="false" customHeight="true" outlineLevel="0" collapsed="false">
      <c r="A622" s="70" t="n">
        <v>440</v>
      </c>
      <c r="B622" s="70"/>
      <c r="C622" s="53" t="s">
        <v>1570</v>
      </c>
      <c r="D622" s="53"/>
      <c r="E622" s="53"/>
      <c r="F622" s="53"/>
      <c r="G622" s="40" t="s">
        <v>1571</v>
      </c>
      <c r="H622" s="40"/>
      <c r="I622" s="40"/>
      <c r="J622" s="40"/>
      <c r="K622" s="40"/>
      <c r="L622" s="40"/>
      <c r="M622" s="40"/>
      <c r="N622" s="40"/>
      <c r="O622" s="53" t="s">
        <v>1572</v>
      </c>
      <c r="P622" s="53"/>
      <c r="Q622" s="53"/>
      <c r="R622" s="53"/>
      <c r="S622" s="53"/>
      <c r="T622" s="53"/>
      <c r="U622" s="53"/>
      <c r="V622" s="53"/>
      <c r="W622" s="39" t="s">
        <v>1573</v>
      </c>
      <c r="X622" s="39"/>
      <c r="Y622" s="39"/>
      <c r="Z622" s="39"/>
      <c r="AA622" s="39"/>
      <c r="AB622" s="39"/>
      <c r="AC622" s="39"/>
      <c r="AD622" s="39"/>
      <c r="AE622" s="39" t="s">
        <v>1574</v>
      </c>
      <c r="AF622" s="39"/>
      <c r="AG622" s="39"/>
      <c r="AH622" s="39"/>
      <c r="AI622" s="39"/>
      <c r="AJ622" s="39"/>
      <c r="AK622" s="39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customFormat="false" ht="18" hidden="false" customHeight="true" outlineLevel="0" collapsed="false">
      <c r="A623" s="70" t="n">
        <v>430</v>
      </c>
      <c r="B623" s="70"/>
      <c r="C623" s="53" t="s">
        <v>1575</v>
      </c>
      <c r="D623" s="53"/>
      <c r="E623" s="53"/>
      <c r="F623" s="53"/>
      <c r="G623" s="40" t="s">
        <v>1576</v>
      </c>
      <c r="H623" s="40"/>
      <c r="I623" s="40"/>
      <c r="J623" s="40"/>
      <c r="K623" s="40"/>
      <c r="L623" s="40"/>
      <c r="M623" s="40"/>
      <c r="N623" s="40"/>
      <c r="O623" s="53" t="s">
        <v>1577</v>
      </c>
      <c r="P623" s="53"/>
      <c r="Q623" s="53"/>
      <c r="R623" s="53"/>
      <c r="S623" s="53"/>
      <c r="T623" s="53"/>
      <c r="U623" s="53"/>
      <c r="V623" s="53"/>
      <c r="W623" s="39" t="s">
        <v>1578</v>
      </c>
      <c r="X623" s="39"/>
      <c r="Y623" s="39"/>
      <c r="Z623" s="39"/>
      <c r="AA623" s="39"/>
      <c r="AB623" s="39"/>
      <c r="AC623" s="39"/>
      <c r="AD623" s="39"/>
      <c r="AE623" s="39" t="s">
        <v>1579</v>
      </c>
      <c r="AF623" s="39"/>
      <c r="AG623" s="39"/>
      <c r="AH623" s="39"/>
      <c r="AI623" s="39"/>
      <c r="AJ623" s="39"/>
      <c r="AK623" s="39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customFormat="false" ht="18" hidden="false" customHeight="true" outlineLevel="0" collapsed="false">
      <c r="A624" s="70" t="n">
        <v>420</v>
      </c>
      <c r="B624" s="70"/>
      <c r="C624" s="53" t="s">
        <v>1580</v>
      </c>
      <c r="D624" s="53"/>
      <c r="E624" s="53"/>
      <c r="F624" s="53"/>
      <c r="G624" s="40" t="s">
        <v>1581</v>
      </c>
      <c r="H624" s="40"/>
      <c r="I624" s="40"/>
      <c r="J624" s="40"/>
      <c r="K624" s="40"/>
      <c r="L624" s="40"/>
      <c r="M624" s="40"/>
      <c r="N624" s="40"/>
      <c r="O624" s="53" t="s">
        <v>1582</v>
      </c>
      <c r="P624" s="53"/>
      <c r="Q624" s="53"/>
      <c r="R624" s="53"/>
      <c r="S624" s="53"/>
      <c r="T624" s="53"/>
      <c r="U624" s="53"/>
      <c r="V624" s="53"/>
      <c r="W624" s="39" t="s">
        <v>1583</v>
      </c>
      <c r="X624" s="39"/>
      <c r="Y624" s="39"/>
      <c r="Z624" s="39"/>
      <c r="AA624" s="39"/>
      <c r="AB624" s="39"/>
      <c r="AC624" s="39"/>
      <c r="AD624" s="39"/>
      <c r="AE624" s="39" t="s">
        <v>1584</v>
      </c>
      <c r="AF624" s="39"/>
      <c r="AG624" s="39"/>
      <c r="AH624" s="39"/>
      <c r="AI624" s="39"/>
      <c r="AJ624" s="39"/>
      <c r="AK624" s="39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customFormat="false" ht="18" hidden="false" customHeight="true" outlineLevel="0" collapsed="false">
      <c r="A625" s="70" t="n">
        <v>410</v>
      </c>
      <c r="B625" s="70"/>
      <c r="C625" s="53" t="s">
        <v>1585</v>
      </c>
      <c r="D625" s="53"/>
      <c r="E625" s="53"/>
      <c r="F625" s="53"/>
      <c r="G625" s="40" t="s">
        <v>1586</v>
      </c>
      <c r="H625" s="40"/>
      <c r="I625" s="40"/>
      <c r="J625" s="40"/>
      <c r="K625" s="40"/>
      <c r="L625" s="40"/>
      <c r="M625" s="40"/>
      <c r="N625" s="40"/>
      <c r="O625" s="53" t="s">
        <v>1587</v>
      </c>
      <c r="P625" s="53"/>
      <c r="Q625" s="53"/>
      <c r="R625" s="53"/>
      <c r="S625" s="53"/>
      <c r="T625" s="53"/>
      <c r="U625" s="53"/>
      <c r="V625" s="53"/>
      <c r="W625" s="39" t="s">
        <v>1588</v>
      </c>
      <c r="X625" s="39"/>
      <c r="Y625" s="39"/>
      <c r="Z625" s="39"/>
      <c r="AA625" s="39"/>
      <c r="AB625" s="39"/>
      <c r="AC625" s="39"/>
      <c r="AD625" s="39"/>
      <c r="AE625" s="39" t="s">
        <v>1589</v>
      </c>
      <c r="AF625" s="39"/>
      <c r="AG625" s="39"/>
      <c r="AH625" s="39"/>
      <c r="AI625" s="39"/>
      <c r="AJ625" s="39"/>
      <c r="AK625" s="39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customFormat="false" ht="18" hidden="false" customHeight="true" outlineLevel="0" collapsed="false">
      <c r="A626" s="70" t="n">
        <v>400</v>
      </c>
      <c r="B626" s="70"/>
      <c r="C626" s="53" t="s">
        <v>1590</v>
      </c>
      <c r="D626" s="53"/>
      <c r="E626" s="53"/>
      <c r="F626" s="53"/>
      <c r="G626" s="40" t="s">
        <v>1591</v>
      </c>
      <c r="H626" s="40"/>
      <c r="I626" s="40"/>
      <c r="J626" s="40"/>
      <c r="K626" s="40"/>
      <c r="L626" s="40"/>
      <c r="M626" s="40"/>
      <c r="N626" s="40"/>
      <c r="O626" s="53" t="s">
        <v>1592</v>
      </c>
      <c r="P626" s="53"/>
      <c r="Q626" s="53"/>
      <c r="R626" s="53"/>
      <c r="S626" s="53"/>
      <c r="T626" s="53"/>
      <c r="U626" s="53"/>
      <c r="V626" s="53"/>
      <c r="W626" s="39" t="s">
        <v>1593</v>
      </c>
      <c r="X626" s="39"/>
      <c r="Y626" s="39"/>
      <c r="Z626" s="39"/>
      <c r="AA626" s="39"/>
      <c r="AB626" s="39"/>
      <c r="AC626" s="39"/>
      <c r="AD626" s="39"/>
      <c r="AE626" s="39" t="s">
        <v>1594</v>
      </c>
      <c r="AF626" s="39"/>
      <c r="AG626" s="39"/>
      <c r="AH626" s="39"/>
      <c r="AI626" s="39"/>
      <c r="AJ626" s="39"/>
      <c r="AK626" s="39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customFormat="false" ht="18" hidden="false" customHeight="true" outlineLevel="0" collapsed="false">
      <c r="A627" s="70" t="n">
        <v>390</v>
      </c>
      <c r="B627" s="70"/>
      <c r="C627" s="53" t="s">
        <v>1595</v>
      </c>
      <c r="D627" s="53"/>
      <c r="E627" s="53"/>
      <c r="F627" s="53"/>
      <c r="G627" s="40" t="s">
        <v>1596</v>
      </c>
      <c r="H627" s="40"/>
      <c r="I627" s="40"/>
      <c r="J627" s="40"/>
      <c r="K627" s="40"/>
      <c r="L627" s="40"/>
      <c r="M627" s="40"/>
      <c r="N627" s="40"/>
      <c r="O627" s="53" t="s">
        <v>1597</v>
      </c>
      <c r="P627" s="53"/>
      <c r="Q627" s="53"/>
      <c r="R627" s="53"/>
      <c r="S627" s="53"/>
      <c r="T627" s="53"/>
      <c r="U627" s="53"/>
      <c r="V627" s="53"/>
      <c r="W627" s="39" t="s">
        <v>1598</v>
      </c>
      <c r="X627" s="39"/>
      <c r="Y627" s="39"/>
      <c r="Z627" s="39"/>
      <c r="AA627" s="39"/>
      <c r="AB627" s="39"/>
      <c r="AC627" s="39"/>
      <c r="AD627" s="39"/>
      <c r="AE627" s="39" t="s">
        <v>1599</v>
      </c>
      <c r="AF627" s="39"/>
      <c r="AG627" s="39"/>
      <c r="AH627" s="39"/>
      <c r="AI627" s="39"/>
      <c r="AJ627" s="39"/>
      <c r="AK627" s="39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customFormat="false" ht="18" hidden="false" customHeight="true" outlineLevel="0" collapsed="false">
      <c r="A628" s="70" t="n">
        <v>380</v>
      </c>
      <c r="B628" s="70"/>
      <c r="C628" s="53" t="s">
        <v>1280</v>
      </c>
      <c r="D628" s="53"/>
      <c r="E628" s="53"/>
      <c r="F628" s="53"/>
      <c r="G628" s="40" t="s">
        <v>1600</v>
      </c>
      <c r="H628" s="40"/>
      <c r="I628" s="40"/>
      <c r="J628" s="40"/>
      <c r="K628" s="40"/>
      <c r="L628" s="40"/>
      <c r="M628" s="40"/>
      <c r="N628" s="40"/>
      <c r="O628" s="53" t="s">
        <v>1601</v>
      </c>
      <c r="P628" s="53"/>
      <c r="Q628" s="53"/>
      <c r="R628" s="53"/>
      <c r="S628" s="53"/>
      <c r="T628" s="53"/>
      <c r="U628" s="53"/>
      <c r="V628" s="53"/>
      <c r="W628" s="39" t="s">
        <v>1602</v>
      </c>
      <c r="X628" s="39"/>
      <c r="Y628" s="39"/>
      <c r="Z628" s="39"/>
      <c r="AA628" s="39"/>
      <c r="AB628" s="39"/>
      <c r="AC628" s="39"/>
      <c r="AD628" s="39"/>
      <c r="AE628" s="39" t="s">
        <v>1603</v>
      </c>
      <c r="AF628" s="39"/>
      <c r="AG628" s="39"/>
      <c r="AH628" s="39"/>
      <c r="AI628" s="39"/>
      <c r="AJ628" s="39"/>
      <c r="AK628" s="39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customFormat="false" ht="18" hidden="false" customHeight="true" outlineLevel="0" collapsed="false">
      <c r="A629" s="70" t="n">
        <v>370</v>
      </c>
      <c r="B629" s="70"/>
      <c r="C629" s="53" t="s">
        <v>1604</v>
      </c>
      <c r="D629" s="53"/>
      <c r="E629" s="53"/>
      <c r="F629" s="53"/>
      <c r="G629" s="40" t="s">
        <v>1605</v>
      </c>
      <c r="H629" s="40"/>
      <c r="I629" s="40"/>
      <c r="J629" s="40"/>
      <c r="K629" s="40"/>
      <c r="L629" s="40"/>
      <c r="M629" s="40"/>
      <c r="N629" s="40"/>
      <c r="O629" s="53" t="s">
        <v>1606</v>
      </c>
      <c r="P629" s="53"/>
      <c r="Q629" s="53"/>
      <c r="R629" s="53"/>
      <c r="S629" s="53"/>
      <c r="T629" s="53"/>
      <c r="U629" s="53"/>
      <c r="V629" s="53"/>
      <c r="W629" s="39" t="s">
        <v>1607</v>
      </c>
      <c r="X629" s="39"/>
      <c r="Y629" s="39"/>
      <c r="Z629" s="39"/>
      <c r="AA629" s="39"/>
      <c r="AB629" s="39"/>
      <c r="AC629" s="39"/>
      <c r="AD629" s="39"/>
      <c r="AE629" s="39" t="s">
        <v>1608</v>
      </c>
      <c r="AF629" s="39"/>
      <c r="AG629" s="39"/>
      <c r="AH629" s="39"/>
      <c r="AI629" s="39"/>
      <c r="AJ629" s="39"/>
      <c r="AK629" s="39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customFormat="false" ht="18" hidden="false" customHeight="true" outlineLevel="0" collapsed="false">
      <c r="A630" s="70" t="n">
        <v>360</v>
      </c>
      <c r="B630" s="70"/>
      <c r="C630" s="53" t="s">
        <v>1609</v>
      </c>
      <c r="D630" s="53"/>
      <c r="E630" s="53"/>
      <c r="F630" s="53"/>
      <c r="G630" s="40" t="s">
        <v>1610</v>
      </c>
      <c r="H630" s="40"/>
      <c r="I630" s="40"/>
      <c r="J630" s="40"/>
      <c r="K630" s="40"/>
      <c r="L630" s="40"/>
      <c r="M630" s="40"/>
      <c r="N630" s="40"/>
      <c r="O630" s="53" t="s">
        <v>1611</v>
      </c>
      <c r="P630" s="53"/>
      <c r="Q630" s="53"/>
      <c r="R630" s="53"/>
      <c r="S630" s="53"/>
      <c r="T630" s="53"/>
      <c r="U630" s="53"/>
      <c r="V630" s="53"/>
      <c r="W630" s="39" t="s">
        <v>1612</v>
      </c>
      <c r="X630" s="39"/>
      <c r="Y630" s="39"/>
      <c r="Z630" s="39"/>
      <c r="AA630" s="39"/>
      <c r="AB630" s="39"/>
      <c r="AC630" s="39"/>
      <c r="AD630" s="39"/>
      <c r="AE630" s="39" t="s">
        <v>1613</v>
      </c>
      <c r="AF630" s="39"/>
      <c r="AG630" s="39"/>
      <c r="AH630" s="39"/>
      <c r="AI630" s="39"/>
      <c r="AJ630" s="39"/>
      <c r="AK630" s="39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customFormat="false" ht="18.75" hidden="false" customHeight="true" outlineLevel="0" collapsed="false">
      <c r="A631" s="71" t="n">
        <v>350</v>
      </c>
      <c r="B631" s="71"/>
      <c r="C631" s="54" t="s">
        <v>1614</v>
      </c>
      <c r="D631" s="54"/>
      <c r="E631" s="54"/>
      <c r="F631" s="54"/>
      <c r="G631" s="42" t="s">
        <v>1615</v>
      </c>
      <c r="H631" s="42"/>
      <c r="I631" s="42"/>
      <c r="J631" s="42"/>
      <c r="K631" s="42"/>
      <c r="L631" s="42"/>
      <c r="M631" s="42"/>
      <c r="N631" s="42"/>
      <c r="O631" s="54" t="s">
        <v>1616</v>
      </c>
      <c r="P631" s="54"/>
      <c r="Q631" s="54"/>
      <c r="R631" s="54"/>
      <c r="S631" s="54"/>
      <c r="T631" s="54"/>
      <c r="U631" s="54"/>
      <c r="V631" s="54"/>
      <c r="W631" s="30" t="s">
        <v>1617</v>
      </c>
      <c r="X631" s="30"/>
      <c r="Y631" s="30"/>
      <c r="Z631" s="30"/>
      <c r="AA631" s="30"/>
      <c r="AB631" s="30"/>
      <c r="AC631" s="30"/>
      <c r="AD631" s="30"/>
      <c r="AE631" s="30" t="s">
        <v>1618</v>
      </c>
      <c r="AF631" s="30"/>
      <c r="AG631" s="30"/>
      <c r="AH631" s="30"/>
      <c r="AI631" s="30"/>
      <c r="AJ631" s="30"/>
      <c r="AK631" s="3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customFormat="false" ht="18" hidden="false" customHeight="true" outlineLevel="0" collapsed="false">
      <c r="A632" s="54" t="s">
        <v>830</v>
      </c>
      <c r="B632" s="54"/>
      <c r="C632" s="30" t="s">
        <v>831</v>
      </c>
      <c r="D632" s="30"/>
      <c r="E632" s="30"/>
      <c r="F632" s="30"/>
      <c r="G632" s="42" t="s">
        <v>832</v>
      </c>
      <c r="H632" s="42"/>
      <c r="I632" s="42"/>
      <c r="J632" s="42"/>
      <c r="K632" s="42"/>
      <c r="L632" s="42"/>
      <c r="M632" s="42"/>
      <c r="N632" s="42"/>
      <c r="O632" s="54" t="s">
        <v>833</v>
      </c>
      <c r="P632" s="54"/>
      <c r="Q632" s="54"/>
      <c r="R632" s="54"/>
      <c r="S632" s="54"/>
      <c r="T632" s="54"/>
      <c r="U632" s="54"/>
      <c r="V632" s="54"/>
      <c r="W632" s="30" t="s">
        <v>834</v>
      </c>
      <c r="X632" s="30"/>
      <c r="Y632" s="30"/>
      <c r="Z632" s="30"/>
      <c r="AA632" s="30"/>
      <c r="AB632" s="30"/>
      <c r="AC632" s="30"/>
      <c r="AD632" s="30"/>
      <c r="AE632" s="43" t="s">
        <v>835</v>
      </c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customFormat="false" ht="17.75" hidden="false" customHeight="true" outlineLevel="0" collapsed="false">
      <c r="A633" s="69" t="n">
        <v>500</v>
      </c>
      <c r="B633" s="69"/>
      <c r="C633" s="36" t="s">
        <v>1619</v>
      </c>
      <c r="D633" s="36"/>
      <c r="E633" s="36"/>
      <c r="F633" s="36"/>
      <c r="G633" s="37" t="s">
        <v>1620</v>
      </c>
      <c r="H633" s="37"/>
      <c r="I633" s="37"/>
      <c r="J633" s="37"/>
      <c r="K633" s="37"/>
      <c r="L633" s="37"/>
      <c r="M633" s="37"/>
      <c r="N633" s="37"/>
      <c r="O633" s="52" t="s">
        <v>1621</v>
      </c>
      <c r="P633" s="52"/>
      <c r="Q633" s="52"/>
      <c r="R633" s="52"/>
      <c r="S633" s="52"/>
      <c r="T633" s="52"/>
      <c r="U633" s="52"/>
      <c r="V633" s="52"/>
      <c r="W633" s="36" t="s">
        <v>1622</v>
      </c>
      <c r="X633" s="36"/>
      <c r="Y633" s="36"/>
      <c r="Z633" s="36"/>
      <c r="AA633" s="36"/>
      <c r="AB633" s="36"/>
      <c r="AC633" s="36"/>
      <c r="AD633" s="36"/>
      <c r="AE633" s="36" t="s">
        <v>1623</v>
      </c>
      <c r="AF633" s="36"/>
      <c r="AG633" s="36"/>
      <c r="AH633" s="36"/>
      <c r="AI633" s="36"/>
      <c r="AJ633" s="36"/>
      <c r="AK633" s="36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customFormat="false" ht="17.5" hidden="false" customHeight="true" outlineLevel="0" collapsed="false">
      <c r="A634" s="70" t="n">
        <v>490</v>
      </c>
      <c r="B634" s="70"/>
      <c r="C634" s="39" t="s">
        <v>1624</v>
      </c>
      <c r="D634" s="39"/>
      <c r="E634" s="39"/>
      <c r="F634" s="39"/>
      <c r="G634" s="40" t="s">
        <v>1625</v>
      </c>
      <c r="H634" s="40"/>
      <c r="I634" s="40"/>
      <c r="J634" s="40"/>
      <c r="K634" s="40"/>
      <c r="L634" s="40"/>
      <c r="M634" s="40"/>
      <c r="N634" s="40"/>
      <c r="O634" s="53" t="s">
        <v>1626</v>
      </c>
      <c r="P634" s="53"/>
      <c r="Q634" s="53"/>
      <c r="R634" s="53"/>
      <c r="S634" s="53"/>
      <c r="T634" s="53"/>
      <c r="U634" s="53"/>
      <c r="V634" s="53"/>
      <c r="W634" s="39" t="s">
        <v>1627</v>
      </c>
      <c r="X634" s="39"/>
      <c r="Y634" s="39"/>
      <c r="Z634" s="39"/>
      <c r="AA634" s="39"/>
      <c r="AB634" s="39"/>
      <c r="AC634" s="39"/>
      <c r="AD634" s="39"/>
      <c r="AE634" s="39" t="s">
        <v>1628</v>
      </c>
      <c r="AF634" s="39"/>
      <c r="AG634" s="39"/>
      <c r="AH634" s="39"/>
      <c r="AI634" s="39"/>
      <c r="AJ634" s="39"/>
      <c r="AK634" s="39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customFormat="false" ht="18" hidden="false" customHeight="true" outlineLevel="0" collapsed="false">
      <c r="A635" s="70" t="n">
        <v>480</v>
      </c>
      <c r="B635" s="70"/>
      <c r="C635" s="39" t="s">
        <v>1629</v>
      </c>
      <c r="D635" s="39"/>
      <c r="E635" s="39"/>
      <c r="F635" s="39"/>
      <c r="G635" s="40" t="s">
        <v>1630</v>
      </c>
      <c r="H635" s="40"/>
      <c r="I635" s="40"/>
      <c r="J635" s="40"/>
      <c r="K635" s="40"/>
      <c r="L635" s="40"/>
      <c r="M635" s="40"/>
      <c r="N635" s="40"/>
      <c r="O635" s="53" t="s">
        <v>1009</v>
      </c>
      <c r="P635" s="53"/>
      <c r="Q635" s="53"/>
      <c r="R635" s="53"/>
      <c r="S635" s="53"/>
      <c r="T635" s="53"/>
      <c r="U635" s="53"/>
      <c r="V635" s="53"/>
      <c r="W635" s="39" t="s">
        <v>1631</v>
      </c>
      <c r="X635" s="39"/>
      <c r="Y635" s="39"/>
      <c r="Z635" s="39"/>
      <c r="AA635" s="39"/>
      <c r="AB635" s="39"/>
      <c r="AC635" s="39"/>
      <c r="AD635" s="39"/>
      <c r="AE635" s="39" t="s">
        <v>1632</v>
      </c>
      <c r="AF635" s="39"/>
      <c r="AG635" s="39"/>
      <c r="AH635" s="39"/>
      <c r="AI635" s="39"/>
      <c r="AJ635" s="39"/>
      <c r="AK635" s="39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customFormat="false" ht="18" hidden="false" customHeight="true" outlineLevel="0" collapsed="false">
      <c r="A636" s="70" t="n">
        <v>470</v>
      </c>
      <c r="B636" s="70"/>
      <c r="C636" s="39" t="s">
        <v>1633</v>
      </c>
      <c r="D636" s="39"/>
      <c r="E636" s="39"/>
      <c r="F636" s="39"/>
      <c r="G636" s="40" t="s">
        <v>1634</v>
      </c>
      <c r="H636" s="40"/>
      <c r="I636" s="40"/>
      <c r="J636" s="40"/>
      <c r="K636" s="40"/>
      <c r="L636" s="40"/>
      <c r="M636" s="40"/>
      <c r="N636" s="40"/>
      <c r="O636" s="53" t="s">
        <v>1635</v>
      </c>
      <c r="P636" s="53"/>
      <c r="Q636" s="53"/>
      <c r="R636" s="53"/>
      <c r="S636" s="53"/>
      <c r="T636" s="53"/>
      <c r="U636" s="53"/>
      <c r="V636" s="53"/>
      <c r="W636" s="39" t="s">
        <v>1636</v>
      </c>
      <c r="X636" s="39"/>
      <c r="Y636" s="39"/>
      <c r="Z636" s="39"/>
      <c r="AA636" s="39"/>
      <c r="AB636" s="39"/>
      <c r="AC636" s="39"/>
      <c r="AD636" s="39"/>
      <c r="AE636" s="39" t="s">
        <v>1637</v>
      </c>
      <c r="AF636" s="39"/>
      <c r="AG636" s="39"/>
      <c r="AH636" s="39"/>
      <c r="AI636" s="39"/>
      <c r="AJ636" s="39"/>
      <c r="AK636" s="39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customFormat="false" ht="18" hidden="false" customHeight="true" outlineLevel="0" collapsed="false">
      <c r="A637" s="70" t="n">
        <v>460</v>
      </c>
      <c r="B637" s="70"/>
      <c r="C637" s="39" t="s">
        <v>1638</v>
      </c>
      <c r="D637" s="39"/>
      <c r="E637" s="39"/>
      <c r="F637" s="39"/>
      <c r="G637" s="40" t="s">
        <v>1639</v>
      </c>
      <c r="H637" s="40"/>
      <c r="I637" s="40"/>
      <c r="J637" s="40"/>
      <c r="K637" s="40"/>
      <c r="L637" s="40"/>
      <c r="M637" s="40"/>
      <c r="N637" s="40"/>
      <c r="O637" s="53" t="s">
        <v>1640</v>
      </c>
      <c r="P637" s="53"/>
      <c r="Q637" s="53"/>
      <c r="R637" s="53"/>
      <c r="S637" s="53"/>
      <c r="T637" s="53"/>
      <c r="U637" s="53"/>
      <c r="V637" s="53"/>
      <c r="W637" s="39" t="s">
        <v>1641</v>
      </c>
      <c r="X637" s="39"/>
      <c r="Y637" s="39"/>
      <c r="Z637" s="39"/>
      <c r="AA637" s="39"/>
      <c r="AB637" s="39"/>
      <c r="AC637" s="39"/>
      <c r="AD637" s="39"/>
      <c r="AE637" s="39" t="s">
        <v>1010</v>
      </c>
      <c r="AF637" s="39"/>
      <c r="AG637" s="39"/>
      <c r="AH637" s="39"/>
      <c r="AI637" s="39"/>
      <c r="AJ637" s="39"/>
      <c r="AK637" s="39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customFormat="false" ht="18" hidden="false" customHeight="true" outlineLevel="0" collapsed="false">
      <c r="A638" s="70" t="n">
        <v>450</v>
      </c>
      <c r="B638" s="70"/>
      <c r="C638" s="39" t="s">
        <v>1642</v>
      </c>
      <c r="D638" s="39"/>
      <c r="E638" s="39"/>
      <c r="F638" s="39"/>
      <c r="G638" s="40" t="s">
        <v>1643</v>
      </c>
      <c r="H638" s="40"/>
      <c r="I638" s="40"/>
      <c r="J638" s="40"/>
      <c r="K638" s="40"/>
      <c r="L638" s="40"/>
      <c r="M638" s="40"/>
      <c r="N638" s="40"/>
      <c r="O638" s="53" t="s">
        <v>1644</v>
      </c>
      <c r="P638" s="53"/>
      <c r="Q638" s="53"/>
      <c r="R638" s="53"/>
      <c r="S638" s="53"/>
      <c r="T638" s="53"/>
      <c r="U638" s="53"/>
      <c r="V638" s="53"/>
      <c r="W638" s="39" t="s">
        <v>1645</v>
      </c>
      <c r="X638" s="39"/>
      <c r="Y638" s="39"/>
      <c r="Z638" s="39"/>
      <c r="AA638" s="39"/>
      <c r="AB638" s="39"/>
      <c r="AC638" s="39"/>
      <c r="AD638" s="39"/>
      <c r="AE638" s="39" t="s">
        <v>1646</v>
      </c>
      <c r="AF638" s="39"/>
      <c r="AG638" s="39"/>
      <c r="AH638" s="39"/>
      <c r="AI638" s="39"/>
      <c r="AJ638" s="39"/>
      <c r="AK638" s="39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customFormat="false" ht="18" hidden="false" customHeight="true" outlineLevel="0" collapsed="false">
      <c r="A639" s="70" t="n">
        <v>440</v>
      </c>
      <c r="B639" s="70"/>
      <c r="C639" s="39" t="s">
        <v>1647</v>
      </c>
      <c r="D639" s="39"/>
      <c r="E639" s="39"/>
      <c r="F639" s="39"/>
      <c r="G639" s="40" t="s">
        <v>1648</v>
      </c>
      <c r="H639" s="40"/>
      <c r="I639" s="40"/>
      <c r="J639" s="40"/>
      <c r="K639" s="40"/>
      <c r="L639" s="40"/>
      <c r="M639" s="40"/>
      <c r="N639" s="40"/>
      <c r="O639" s="53" t="s">
        <v>1649</v>
      </c>
      <c r="P639" s="53"/>
      <c r="Q639" s="53"/>
      <c r="R639" s="53"/>
      <c r="S639" s="53"/>
      <c r="T639" s="53"/>
      <c r="U639" s="53"/>
      <c r="V639" s="53"/>
      <c r="W639" s="39" t="s">
        <v>1650</v>
      </c>
      <c r="X639" s="39"/>
      <c r="Y639" s="39"/>
      <c r="Z639" s="39"/>
      <c r="AA639" s="39"/>
      <c r="AB639" s="39"/>
      <c r="AC639" s="39"/>
      <c r="AD639" s="39"/>
      <c r="AE639" s="39" t="s">
        <v>1651</v>
      </c>
      <c r="AF639" s="39"/>
      <c r="AG639" s="39"/>
      <c r="AH639" s="39"/>
      <c r="AI639" s="39"/>
      <c r="AJ639" s="39"/>
      <c r="AK639" s="39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customFormat="false" ht="18" hidden="false" customHeight="true" outlineLevel="0" collapsed="false">
      <c r="A640" s="70" t="n">
        <v>430</v>
      </c>
      <c r="B640" s="70"/>
      <c r="C640" s="39" t="s">
        <v>876</v>
      </c>
      <c r="D640" s="39"/>
      <c r="E640" s="39"/>
      <c r="F640" s="39"/>
      <c r="G640" s="40" t="s">
        <v>1652</v>
      </c>
      <c r="H640" s="40"/>
      <c r="I640" s="40"/>
      <c r="J640" s="40"/>
      <c r="K640" s="40"/>
      <c r="L640" s="40"/>
      <c r="M640" s="40"/>
      <c r="N640" s="40"/>
      <c r="O640" s="53" t="s">
        <v>1653</v>
      </c>
      <c r="P640" s="53"/>
      <c r="Q640" s="53"/>
      <c r="R640" s="53"/>
      <c r="S640" s="53"/>
      <c r="T640" s="53"/>
      <c r="U640" s="53"/>
      <c r="V640" s="53"/>
      <c r="W640" s="39" t="s">
        <v>1654</v>
      </c>
      <c r="X640" s="39"/>
      <c r="Y640" s="39"/>
      <c r="Z640" s="39"/>
      <c r="AA640" s="39"/>
      <c r="AB640" s="39"/>
      <c r="AC640" s="39"/>
      <c r="AD640" s="39"/>
      <c r="AE640" s="39" t="s">
        <v>1655</v>
      </c>
      <c r="AF640" s="39"/>
      <c r="AG640" s="39"/>
      <c r="AH640" s="39"/>
      <c r="AI640" s="39"/>
      <c r="AJ640" s="39"/>
      <c r="AK640" s="39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customFormat="false" ht="18" hidden="false" customHeight="true" outlineLevel="0" collapsed="false">
      <c r="A641" s="70" t="n">
        <v>420</v>
      </c>
      <c r="B641" s="70"/>
      <c r="C641" s="39" t="s">
        <v>1656</v>
      </c>
      <c r="D641" s="39"/>
      <c r="E641" s="39"/>
      <c r="F641" s="39"/>
      <c r="G641" s="40" t="s">
        <v>1657</v>
      </c>
      <c r="H641" s="40"/>
      <c r="I641" s="40"/>
      <c r="J641" s="40"/>
      <c r="K641" s="40"/>
      <c r="L641" s="40"/>
      <c r="M641" s="40"/>
      <c r="N641" s="40"/>
      <c r="O641" s="53" t="s">
        <v>1658</v>
      </c>
      <c r="P641" s="53"/>
      <c r="Q641" s="53"/>
      <c r="R641" s="53"/>
      <c r="S641" s="53"/>
      <c r="T641" s="53"/>
      <c r="U641" s="53"/>
      <c r="V641" s="53"/>
      <c r="W641" s="39" t="s">
        <v>1659</v>
      </c>
      <c r="X641" s="39"/>
      <c r="Y641" s="39"/>
      <c r="Z641" s="39"/>
      <c r="AA641" s="39"/>
      <c r="AB641" s="39"/>
      <c r="AC641" s="39"/>
      <c r="AD641" s="39"/>
      <c r="AE641" s="39" t="s">
        <v>1660</v>
      </c>
      <c r="AF641" s="39"/>
      <c r="AG641" s="39"/>
      <c r="AH641" s="39"/>
      <c r="AI641" s="39"/>
      <c r="AJ641" s="39"/>
      <c r="AK641" s="39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customFormat="false" ht="18" hidden="false" customHeight="true" outlineLevel="0" collapsed="false">
      <c r="A642" s="70" t="n">
        <v>410</v>
      </c>
      <c r="B642" s="70"/>
      <c r="C642" s="39" t="s">
        <v>1661</v>
      </c>
      <c r="D642" s="39"/>
      <c r="E642" s="39"/>
      <c r="F642" s="39"/>
      <c r="G642" s="40" t="s">
        <v>1662</v>
      </c>
      <c r="H642" s="40"/>
      <c r="I642" s="40"/>
      <c r="J642" s="40"/>
      <c r="K642" s="40"/>
      <c r="L642" s="40"/>
      <c r="M642" s="40"/>
      <c r="N642" s="40"/>
      <c r="O642" s="53" t="s">
        <v>1663</v>
      </c>
      <c r="P642" s="53"/>
      <c r="Q642" s="53"/>
      <c r="R642" s="53"/>
      <c r="S642" s="53"/>
      <c r="T642" s="53"/>
      <c r="U642" s="53"/>
      <c r="V642" s="53"/>
      <c r="W642" s="39" t="s">
        <v>1664</v>
      </c>
      <c r="X642" s="39"/>
      <c r="Y642" s="39"/>
      <c r="Z642" s="39"/>
      <c r="AA642" s="39"/>
      <c r="AB642" s="39"/>
      <c r="AC642" s="39"/>
      <c r="AD642" s="39"/>
      <c r="AE642" s="39" t="s">
        <v>1665</v>
      </c>
      <c r="AF642" s="39"/>
      <c r="AG642" s="39"/>
      <c r="AH642" s="39"/>
      <c r="AI642" s="39"/>
      <c r="AJ642" s="39"/>
      <c r="AK642" s="39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customFormat="false" ht="18" hidden="false" customHeight="true" outlineLevel="0" collapsed="false">
      <c r="A643" s="70" t="n">
        <v>400</v>
      </c>
      <c r="B643" s="70"/>
      <c r="C643" s="39" t="s">
        <v>1666</v>
      </c>
      <c r="D643" s="39"/>
      <c r="E643" s="39"/>
      <c r="F643" s="39"/>
      <c r="G643" s="40" t="s">
        <v>1667</v>
      </c>
      <c r="H643" s="40"/>
      <c r="I643" s="40"/>
      <c r="J643" s="40"/>
      <c r="K643" s="40"/>
      <c r="L643" s="40"/>
      <c r="M643" s="40"/>
      <c r="N643" s="40"/>
      <c r="O643" s="53" t="s">
        <v>1668</v>
      </c>
      <c r="P643" s="53"/>
      <c r="Q643" s="53"/>
      <c r="R643" s="53"/>
      <c r="S643" s="53"/>
      <c r="T643" s="53"/>
      <c r="U643" s="53"/>
      <c r="V643" s="53"/>
      <c r="W643" s="39" t="s">
        <v>1669</v>
      </c>
      <c r="X643" s="39"/>
      <c r="Y643" s="39"/>
      <c r="Z643" s="39"/>
      <c r="AA643" s="39"/>
      <c r="AB643" s="39"/>
      <c r="AC643" s="39"/>
      <c r="AD643" s="39"/>
      <c r="AE643" s="39" t="s">
        <v>1670</v>
      </c>
      <c r="AF643" s="39"/>
      <c r="AG643" s="39"/>
      <c r="AH643" s="39"/>
      <c r="AI643" s="39"/>
      <c r="AJ643" s="39"/>
      <c r="AK643" s="39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customFormat="false" ht="18" hidden="false" customHeight="true" outlineLevel="0" collapsed="false">
      <c r="A644" s="70" t="n">
        <v>390</v>
      </c>
      <c r="B644" s="70"/>
      <c r="C644" s="39" t="s">
        <v>1671</v>
      </c>
      <c r="D644" s="39"/>
      <c r="E644" s="39"/>
      <c r="F644" s="39"/>
      <c r="G644" s="40" t="s">
        <v>1672</v>
      </c>
      <c r="H644" s="40"/>
      <c r="I644" s="40"/>
      <c r="J644" s="40"/>
      <c r="K644" s="40"/>
      <c r="L644" s="40"/>
      <c r="M644" s="40"/>
      <c r="N644" s="40"/>
      <c r="O644" s="53" t="s">
        <v>1673</v>
      </c>
      <c r="P644" s="53"/>
      <c r="Q644" s="53"/>
      <c r="R644" s="53"/>
      <c r="S644" s="53"/>
      <c r="T644" s="53"/>
      <c r="U644" s="53"/>
      <c r="V644" s="53"/>
      <c r="W644" s="39" t="s">
        <v>1674</v>
      </c>
      <c r="X644" s="39"/>
      <c r="Y644" s="39"/>
      <c r="Z644" s="39"/>
      <c r="AA644" s="39"/>
      <c r="AB644" s="39"/>
      <c r="AC644" s="39"/>
      <c r="AD644" s="39"/>
      <c r="AE644" s="39" t="s">
        <v>1675</v>
      </c>
      <c r="AF644" s="39"/>
      <c r="AG644" s="39"/>
      <c r="AH644" s="39"/>
      <c r="AI644" s="39"/>
      <c r="AJ644" s="39"/>
      <c r="AK644" s="39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customFormat="false" ht="18" hidden="false" customHeight="true" outlineLevel="0" collapsed="false">
      <c r="A645" s="70" t="n">
        <v>380</v>
      </c>
      <c r="B645" s="70"/>
      <c r="C645" s="39" t="s">
        <v>1676</v>
      </c>
      <c r="D645" s="39"/>
      <c r="E645" s="39"/>
      <c r="F645" s="39"/>
      <c r="G645" s="40" t="s">
        <v>1677</v>
      </c>
      <c r="H645" s="40"/>
      <c r="I645" s="40"/>
      <c r="J645" s="40"/>
      <c r="K645" s="40"/>
      <c r="L645" s="40"/>
      <c r="M645" s="40"/>
      <c r="N645" s="40"/>
      <c r="O645" s="53" t="s">
        <v>1678</v>
      </c>
      <c r="P645" s="53"/>
      <c r="Q645" s="53"/>
      <c r="R645" s="53"/>
      <c r="S645" s="53"/>
      <c r="T645" s="53"/>
      <c r="U645" s="53"/>
      <c r="V645" s="53"/>
      <c r="W645" s="39" t="s">
        <v>1679</v>
      </c>
      <c r="X645" s="39"/>
      <c r="Y645" s="39"/>
      <c r="Z645" s="39"/>
      <c r="AA645" s="39"/>
      <c r="AB645" s="39"/>
      <c r="AC645" s="39"/>
      <c r="AD645" s="39"/>
      <c r="AE645" s="39" t="s">
        <v>1680</v>
      </c>
      <c r="AF645" s="39"/>
      <c r="AG645" s="39"/>
      <c r="AH645" s="39"/>
      <c r="AI645" s="39"/>
      <c r="AJ645" s="39"/>
      <c r="AK645" s="39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customFormat="false" ht="18" hidden="false" customHeight="true" outlineLevel="0" collapsed="false">
      <c r="A646" s="70" t="n">
        <v>370</v>
      </c>
      <c r="B646" s="70"/>
      <c r="C646" s="39" t="s">
        <v>1681</v>
      </c>
      <c r="D646" s="39"/>
      <c r="E646" s="39"/>
      <c r="F646" s="39"/>
      <c r="G646" s="40" t="s">
        <v>1682</v>
      </c>
      <c r="H646" s="40"/>
      <c r="I646" s="40"/>
      <c r="J646" s="40"/>
      <c r="K646" s="40"/>
      <c r="L646" s="40"/>
      <c r="M646" s="40"/>
      <c r="N646" s="40"/>
      <c r="O646" s="53" t="s">
        <v>1683</v>
      </c>
      <c r="P646" s="53"/>
      <c r="Q646" s="53"/>
      <c r="R646" s="53"/>
      <c r="S646" s="53"/>
      <c r="T646" s="53"/>
      <c r="U646" s="53"/>
      <c r="V646" s="53"/>
      <c r="W646" s="39" t="s">
        <v>1684</v>
      </c>
      <c r="X646" s="39"/>
      <c r="Y646" s="39"/>
      <c r="Z646" s="39"/>
      <c r="AA646" s="39"/>
      <c r="AB646" s="39"/>
      <c r="AC646" s="39"/>
      <c r="AD646" s="39"/>
      <c r="AE646" s="39" t="s">
        <v>1197</v>
      </c>
      <c r="AF646" s="39"/>
      <c r="AG646" s="39"/>
      <c r="AH646" s="39"/>
      <c r="AI646" s="39"/>
      <c r="AJ646" s="39"/>
      <c r="AK646" s="39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customFormat="false" ht="18" hidden="false" customHeight="true" outlineLevel="0" collapsed="false">
      <c r="A647" s="70" t="n">
        <v>360</v>
      </c>
      <c r="B647" s="70"/>
      <c r="C647" s="39" t="s">
        <v>1685</v>
      </c>
      <c r="D647" s="39"/>
      <c r="E647" s="39"/>
      <c r="F647" s="39"/>
      <c r="G647" s="40" t="s">
        <v>1686</v>
      </c>
      <c r="H647" s="40"/>
      <c r="I647" s="40"/>
      <c r="J647" s="40"/>
      <c r="K647" s="40"/>
      <c r="L647" s="40"/>
      <c r="M647" s="40"/>
      <c r="N647" s="40"/>
      <c r="O647" s="53" t="s">
        <v>1687</v>
      </c>
      <c r="P647" s="53"/>
      <c r="Q647" s="53"/>
      <c r="R647" s="53"/>
      <c r="S647" s="53"/>
      <c r="T647" s="53"/>
      <c r="U647" s="53"/>
      <c r="V647" s="53"/>
      <c r="W647" s="39" t="s">
        <v>420</v>
      </c>
      <c r="X647" s="39"/>
      <c r="Y647" s="39"/>
      <c r="Z647" s="39"/>
      <c r="AA647" s="39"/>
      <c r="AB647" s="39"/>
      <c r="AC647" s="39"/>
      <c r="AD647" s="39"/>
      <c r="AE647" s="39" t="s">
        <v>1050</v>
      </c>
      <c r="AF647" s="39"/>
      <c r="AG647" s="39"/>
      <c r="AH647" s="39"/>
      <c r="AI647" s="39"/>
      <c r="AJ647" s="39"/>
      <c r="AK647" s="39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customFormat="false" ht="18.75" hidden="false" customHeight="true" outlineLevel="0" collapsed="false">
      <c r="A648" s="71" t="n">
        <v>350</v>
      </c>
      <c r="B648" s="71"/>
      <c r="C648" s="30" t="s">
        <v>1688</v>
      </c>
      <c r="D648" s="30"/>
      <c r="E648" s="30"/>
      <c r="F648" s="30"/>
      <c r="G648" s="42" t="s">
        <v>1689</v>
      </c>
      <c r="H648" s="42"/>
      <c r="I648" s="42"/>
      <c r="J648" s="42"/>
      <c r="K648" s="42"/>
      <c r="L648" s="42"/>
      <c r="M648" s="42"/>
      <c r="N648" s="42"/>
      <c r="O648" s="54" t="s">
        <v>1127</v>
      </c>
      <c r="P648" s="54"/>
      <c r="Q648" s="54"/>
      <c r="R648" s="54"/>
      <c r="S648" s="54"/>
      <c r="T648" s="54"/>
      <c r="U648" s="54"/>
      <c r="V648" s="54"/>
      <c r="W648" s="30" t="s">
        <v>1690</v>
      </c>
      <c r="X648" s="30"/>
      <c r="Y648" s="30"/>
      <c r="Z648" s="30"/>
      <c r="AA648" s="30"/>
      <c r="AB648" s="30"/>
      <c r="AC648" s="30"/>
      <c r="AD648" s="30"/>
      <c r="AE648" s="30" t="s">
        <v>1127</v>
      </c>
      <c r="AF648" s="30"/>
      <c r="AG648" s="30"/>
      <c r="AH648" s="30"/>
      <c r="AI648" s="30"/>
      <c r="AJ648" s="30"/>
      <c r="AK648" s="3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customFormat="false" ht="18" hidden="false" customHeight="true" outlineLevel="0" collapsed="false">
      <c r="A649" s="54" t="s">
        <v>830</v>
      </c>
      <c r="B649" s="54"/>
      <c r="C649" s="54" t="s">
        <v>831</v>
      </c>
      <c r="D649" s="54"/>
      <c r="E649" s="54"/>
      <c r="F649" s="54"/>
      <c r="G649" s="42" t="s">
        <v>832</v>
      </c>
      <c r="H649" s="42"/>
      <c r="I649" s="42"/>
      <c r="J649" s="42"/>
      <c r="K649" s="42"/>
      <c r="L649" s="42"/>
      <c r="M649" s="42"/>
      <c r="N649" s="42"/>
      <c r="O649" s="54" t="s">
        <v>833</v>
      </c>
      <c r="P649" s="54"/>
      <c r="Q649" s="54"/>
      <c r="R649" s="54"/>
      <c r="S649" s="54"/>
      <c r="T649" s="54"/>
      <c r="U649" s="54"/>
      <c r="V649" s="54"/>
      <c r="W649" s="30" t="s">
        <v>834</v>
      </c>
      <c r="X649" s="30"/>
      <c r="Y649" s="30"/>
      <c r="Z649" s="30"/>
      <c r="AA649" s="30"/>
      <c r="AB649" s="30"/>
      <c r="AC649" s="30"/>
      <c r="AD649" s="30"/>
      <c r="AE649" s="43" t="s">
        <v>835</v>
      </c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customFormat="false" ht="17.75" hidden="false" customHeight="true" outlineLevel="0" collapsed="false">
      <c r="A650" s="69" t="n">
        <v>510</v>
      </c>
      <c r="B650" s="69"/>
      <c r="C650" s="52" t="s">
        <v>1691</v>
      </c>
      <c r="D650" s="52"/>
      <c r="E650" s="52"/>
      <c r="F650" s="52"/>
      <c r="G650" s="37" t="s">
        <v>1692</v>
      </c>
      <c r="H650" s="37"/>
      <c r="I650" s="37"/>
      <c r="J650" s="37"/>
      <c r="K650" s="37"/>
      <c r="L650" s="37"/>
      <c r="M650" s="37"/>
      <c r="N650" s="37"/>
      <c r="O650" s="52" t="s">
        <v>1693</v>
      </c>
      <c r="P650" s="52"/>
      <c r="Q650" s="52"/>
      <c r="R650" s="52"/>
      <c r="S650" s="52"/>
      <c r="T650" s="52"/>
      <c r="U650" s="52"/>
      <c r="V650" s="52"/>
      <c r="W650" s="36" t="s">
        <v>1694</v>
      </c>
      <c r="X650" s="36"/>
      <c r="Y650" s="36"/>
      <c r="Z650" s="36"/>
      <c r="AA650" s="36"/>
      <c r="AB650" s="36"/>
      <c r="AC650" s="36"/>
      <c r="AD650" s="36"/>
      <c r="AE650" s="36" t="s">
        <v>995</v>
      </c>
      <c r="AF650" s="36"/>
      <c r="AG650" s="36"/>
      <c r="AH650" s="36"/>
      <c r="AI650" s="36"/>
      <c r="AJ650" s="36"/>
      <c r="AK650" s="36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customFormat="false" ht="17.5" hidden="false" customHeight="true" outlineLevel="0" collapsed="false">
      <c r="A651" s="70" t="n">
        <v>500</v>
      </c>
      <c r="B651" s="70"/>
      <c r="C651" s="53" t="s">
        <v>1695</v>
      </c>
      <c r="D651" s="53"/>
      <c r="E651" s="53"/>
      <c r="F651" s="53"/>
      <c r="G651" s="40" t="s">
        <v>1696</v>
      </c>
      <c r="H651" s="40"/>
      <c r="I651" s="40"/>
      <c r="J651" s="40"/>
      <c r="K651" s="40"/>
      <c r="L651" s="40"/>
      <c r="M651" s="40"/>
      <c r="N651" s="40"/>
      <c r="O651" s="53" t="s">
        <v>1697</v>
      </c>
      <c r="P651" s="53"/>
      <c r="Q651" s="53"/>
      <c r="R651" s="53"/>
      <c r="S651" s="53"/>
      <c r="T651" s="53"/>
      <c r="U651" s="53"/>
      <c r="V651" s="53"/>
      <c r="W651" s="39" t="s">
        <v>1698</v>
      </c>
      <c r="X651" s="39"/>
      <c r="Y651" s="39"/>
      <c r="Z651" s="39"/>
      <c r="AA651" s="39"/>
      <c r="AB651" s="39"/>
      <c r="AC651" s="39"/>
      <c r="AD651" s="39"/>
      <c r="AE651" s="39" t="s">
        <v>1699</v>
      </c>
      <c r="AF651" s="39"/>
      <c r="AG651" s="39"/>
      <c r="AH651" s="39"/>
      <c r="AI651" s="39"/>
      <c r="AJ651" s="39"/>
      <c r="AK651" s="39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customFormat="false" ht="18" hidden="false" customHeight="true" outlineLevel="0" collapsed="false">
      <c r="A652" s="70" t="n">
        <v>490</v>
      </c>
      <c r="B652" s="70"/>
      <c r="C652" s="53" t="s">
        <v>1700</v>
      </c>
      <c r="D652" s="53"/>
      <c r="E652" s="53"/>
      <c r="F652" s="53"/>
      <c r="G652" s="40" t="s">
        <v>1701</v>
      </c>
      <c r="H652" s="40"/>
      <c r="I652" s="40"/>
      <c r="J652" s="40"/>
      <c r="K652" s="40"/>
      <c r="L652" s="40"/>
      <c r="M652" s="40"/>
      <c r="N652" s="40"/>
      <c r="O652" s="53" t="s">
        <v>1702</v>
      </c>
      <c r="P652" s="53"/>
      <c r="Q652" s="53"/>
      <c r="R652" s="53"/>
      <c r="S652" s="53"/>
      <c r="T652" s="53"/>
      <c r="U652" s="53"/>
      <c r="V652" s="53"/>
      <c r="W652" s="39" t="s">
        <v>1703</v>
      </c>
      <c r="X652" s="39"/>
      <c r="Y652" s="39"/>
      <c r="Z652" s="39"/>
      <c r="AA652" s="39"/>
      <c r="AB652" s="39"/>
      <c r="AC652" s="39"/>
      <c r="AD652" s="39"/>
      <c r="AE652" s="39" t="s">
        <v>1704</v>
      </c>
      <c r="AF652" s="39"/>
      <c r="AG652" s="39"/>
      <c r="AH652" s="39"/>
      <c r="AI652" s="39"/>
      <c r="AJ652" s="39"/>
      <c r="AK652" s="39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customFormat="false" ht="18" hidden="false" customHeight="true" outlineLevel="0" collapsed="false">
      <c r="A653" s="70" t="n">
        <v>480</v>
      </c>
      <c r="B653" s="70"/>
      <c r="C653" s="53" t="s">
        <v>1705</v>
      </c>
      <c r="D653" s="53"/>
      <c r="E653" s="53"/>
      <c r="F653" s="53"/>
      <c r="G653" s="40" t="s">
        <v>1706</v>
      </c>
      <c r="H653" s="40"/>
      <c r="I653" s="40"/>
      <c r="J653" s="40"/>
      <c r="K653" s="40"/>
      <c r="L653" s="40"/>
      <c r="M653" s="40"/>
      <c r="N653" s="40"/>
      <c r="O653" s="53" t="s">
        <v>1707</v>
      </c>
      <c r="P653" s="53"/>
      <c r="Q653" s="53"/>
      <c r="R653" s="53"/>
      <c r="S653" s="53"/>
      <c r="T653" s="53"/>
      <c r="U653" s="53"/>
      <c r="V653" s="53"/>
      <c r="W653" s="39" t="s">
        <v>1708</v>
      </c>
      <c r="X653" s="39"/>
      <c r="Y653" s="39"/>
      <c r="Z653" s="39"/>
      <c r="AA653" s="39"/>
      <c r="AB653" s="39"/>
      <c r="AC653" s="39"/>
      <c r="AD653" s="39"/>
      <c r="AE653" s="39" t="s">
        <v>1709</v>
      </c>
      <c r="AF653" s="39"/>
      <c r="AG653" s="39"/>
      <c r="AH653" s="39"/>
      <c r="AI653" s="39"/>
      <c r="AJ653" s="39"/>
      <c r="AK653" s="39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customFormat="false" ht="18" hidden="false" customHeight="true" outlineLevel="0" collapsed="false">
      <c r="A654" s="70" t="n">
        <v>470</v>
      </c>
      <c r="B654" s="70"/>
      <c r="C654" s="53" t="s">
        <v>1710</v>
      </c>
      <c r="D654" s="53"/>
      <c r="E654" s="53"/>
      <c r="F654" s="53"/>
      <c r="G654" s="40" t="s">
        <v>1711</v>
      </c>
      <c r="H654" s="40"/>
      <c r="I654" s="40"/>
      <c r="J654" s="40"/>
      <c r="K654" s="40"/>
      <c r="L654" s="40"/>
      <c r="M654" s="40"/>
      <c r="N654" s="40"/>
      <c r="O654" s="53" t="s">
        <v>1712</v>
      </c>
      <c r="P654" s="53"/>
      <c r="Q654" s="53"/>
      <c r="R654" s="53"/>
      <c r="S654" s="53"/>
      <c r="T654" s="53"/>
      <c r="U654" s="53"/>
      <c r="V654" s="53"/>
      <c r="W654" s="39" t="s">
        <v>1713</v>
      </c>
      <c r="X654" s="39"/>
      <c r="Y654" s="39"/>
      <c r="Z654" s="39"/>
      <c r="AA654" s="39"/>
      <c r="AB654" s="39"/>
      <c r="AC654" s="39"/>
      <c r="AD654" s="39"/>
      <c r="AE654" s="39" t="s">
        <v>1714</v>
      </c>
      <c r="AF654" s="39"/>
      <c r="AG654" s="39"/>
      <c r="AH654" s="39"/>
      <c r="AI654" s="39"/>
      <c r="AJ654" s="39"/>
      <c r="AK654" s="39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customFormat="false" ht="18" hidden="false" customHeight="true" outlineLevel="0" collapsed="false">
      <c r="A655" s="70" t="n">
        <v>460</v>
      </c>
      <c r="B655" s="70"/>
      <c r="C655" s="53" t="s">
        <v>1715</v>
      </c>
      <c r="D655" s="53"/>
      <c r="E655" s="53"/>
      <c r="F655" s="53"/>
      <c r="G655" s="40" t="s">
        <v>1716</v>
      </c>
      <c r="H655" s="40"/>
      <c r="I655" s="40"/>
      <c r="J655" s="40"/>
      <c r="K655" s="40"/>
      <c r="L655" s="40"/>
      <c r="M655" s="40"/>
      <c r="N655" s="40"/>
      <c r="O655" s="53" t="s">
        <v>1717</v>
      </c>
      <c r="P655" s="53"/>
      <c r="Q655" s="53"/>
      <c r="R655" s="53"/>
      <c r="S655" s="53"/>
      <c r="T655" s="53"/>
      <c r="U655" s="53"/>
      <c r="V655" s="53"/>
      <c r="W655" s="39" t="s">
        <v>1718</v>
      </c>
      <c r="X655" s="39"/>
      <c r="Y655" s="39"/>
      <c r="Z655" s="39"/>
      <c r="AA655" s="39"/>
      <c r="AB655" s="39"/>
      <c r="AC655" s="39"/>
      <c r="AD655" s="39"/>
      <c r="AE655" s="39" t="s">
        <v>1719</v>
      </c>
      <c r="AF655" s="39"/>
      <c r="AG655" s="39"/>
      <c r="AH655" s="39"/>
      <c r="AI655" s="39"/>
      <c r="AJ655" s="39"/>
      <c r="AK655" s="39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customFormat="false" ht="18" hidden="false" customHeight="true" outlineLevel="0" collapsed="false">
      <c r="A656" s="70" t="n">
        <v>450</v>
      </c>
      <c r="B656" s="70"/>
      <c r="C656" s="53" t="s">
        <v>1720</v>
      </c>
      <c r="D656" s="53"/>
      <c r="E656" s="53"/>
      <c r="F656" s="53"/>
      <c r="G656" s="40" t="s">
        <v>1721</v>
      </c>
      <c r="H656" s="40"/>
      <c r="I656" s="40"/>
      <c r="J656" s="40"/>
      <c r="K656" s="40"/>
      <c r="L656" s="40"/>
      <c r="M656" s="40"/>
      <c r="N656" s="40"/>
      <c r="O656" s="53" t="s">
        <v>1722</v>
      </c>
      <c r="P656" s="53"/>
      <c r="Q656" s="53"/>
      <c r="R656" s="53"/>
      <c r="S656" s="53"/>
      <c r="T656" s="53"/>
      <c r="U656" s="53"/>
      <c r="V656" s="53"/>
      <c r="W656" s="39" t="s">
        <v>1723</v>
      </c>
      <c r="X656" s="39"/>
      <c r="Y656" s="39"/>
      <c r="Z656" s="39"/>
      <c r="AA656" s="39"/>
      <c r="AB656" s="39"/>
      <c r="AC656" s="39"/>
      <c r="AD656" s="39"/>
      <c r="AE656" s="39" t="s">
        <v>1724</v>
      </c>
      <c r="AF656" s="39"/>
      <c r="AG656" s="39"/>
      <c r="AH656" s="39"/>
      <c r="AI656" s="39"/>
      <c r="AJ656" s="39"/>
      <c r="AK656" s="39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customFormat="false" ht="18" hidden="false" customHeight="true" outlineLevel="0" collapsed="false">
      <c r="A657" s="70" t="n">
        <v>440</v>
      </c>
      <c r="B657" s="70"/>
      <c r="C657" s="53" t="s">
        <v>1725</v>
      </c>
      <c r="D657" s="53"/>
      <c r="E657" s="53"/>
      <c r="F657" s="53"/>
      <c r="G657" s="40" t="s">
        <v>1726</v>
      </c>
      <c r="H657" s="40"/>
      <c r="I657" s="40"/>
      <c r="J657" s="40"/>
      <c r="K657" s="40"/>
      <c r="L657" s="40"/>
      <c r="M657" s="40"/>
      <c r="N657" s="40"/>
      <c r="O657" s="53" t="s">
        <v>1727</v>
      </c>
      <c r="P657" s="53"/>
      <c r="Q657" s="53"/>
      <c r="R657" s="53"/>
      <c r="S657" s="53"/>
      <c r="T657" s="53"/>
      <c r="U657" s="53"/>
      <c r="V657" s="53"/>
      <c r="W657" s="39" t="s">
        <v>1728</v>
      </c>
      <c r="X657" s="39"/>
      <c r="Y657" s="39"/>
      <c r="Z657" s="39"/>
      <c r="AA657" s="39"/>
      <c r="AB657" s="39"/>
      <c r="AC657" s="39"/>
      <c r="AD657" s="39"/>
      <c r="AE657" s="39" t="s">
        <v>1729</v>
      </c>
      <c r="AF657" s="39"/>
      <c r="AG657" s="39"/>
      <c r="AH657" s="39"/>
      <c r="AI657" s="39"/>
      <c r="AJ657" s="39"/>
      <c r="AK657" s="39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customFormat="false" ht="18" hidden="false" customHeight="true" outlineLevel="0" collapsed="false">
      <c r="A658" s="70" t="n">
        <v>430</v>
      </c>
      <c r="B658" s="70"/>
      <c r="C658" s="53" t="s">
        <v>1730</v>
      </c>
      <c r="D658" s="53"/>
      <c r="E658" s="53"/>
      <c r="F658" s="53"/>
      <c r="G658" s="40" t="s">
        <v>1731</v>
      </c>
      <c r="H658" s="40"/>
      <c r="I658" s="40"/>
      <c r="J658" s="40"/>
      <c r="K658" s="40"/>
      <c r="L658" s="40"/>
      <c r="M658" s="40"/>
      <c r="N658" s="40"/>
      <c r="O658" s="53" t="s">
        <v>1732</v>
      </c>
      <c r="P658" s="53"/>
      <c r="Q658" s="53"/>
      <c r="R658" s="53"/>
      <c r="S658" s="53"/>
      <c r="T658" s="53"/>
      <c r="U658" s="53"/>
      <c r="V658" s="53"/>
      <c r="W658" s="39" t="s">
        <v>1733</v>
      </c>
      <c r="X658" s="39"/>
      <c r="Y658" s="39"/>
      <c r="Z658" s="39"/>
      <c r="AA658" s="39"/>
      <c r="AB658" s="39"/>
      <c r="AC658" s="39"/>
      <c r="AD658" s="39"/>
      <c r="AE658" s="39" t="s">
        <v>1734</v>
      </c>
      <c r="AF658" s="39"/>
      <c r="AG658" s="39"/>
      <c r="AH658" s="39"/>
      <c r="AI658" s="39"/>
      <c r="AJ658" s="39"/>
      <c r="AK658" s="39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customFormat="false" ht="18" hidden="false" customHeight="true" outlineLevel="0" collapsed="false">
      <c r="A659" s="70" t="n">
        <v>420</v>
      </c>
      <c r="B659" s="70"/>
      <c r="C659" s="53" t="s">
        <v>1735</v>
      </c>
      <c r="D659" s="53"/>
      <c r="E659" s="53"/>
      <c r="F659" s="53"/>
      <c r="G659" s="40" t="s">
        <v>1736</v>
      </c>
      <c r="H659" s="40"/>
      <c r="I659" s="40"/>
      <c r="J659" s="40"/>
      <c r="K659" s="40"/>
      <c r="L659" s="40"/>
      <c r="M659" s="40"/>
      <c r="N659" s="40"/>
      <c r="O659" s="53" t="s">
        <v>1663</v>
      </c>
      <c r="P659" s="53"/>
      <c r="Q659" s="53"/>
      <c r="R659" s="53"/>
      <c r="S659" s="53"/>
      <c r="T659" s="53"/>
      <c r="U659" s="53"/>
      <c r="V659" s="53"/>
      <c r="W659" s="39" t="s">
        <v>1737</v>
      </c>
      <c r="X659" s="39"/>
      <c r="Y659" s="39"/>
      <c r="Z659" s="39"/>
      <c r="AA659" s="39"/>
      <c r="AB659" s="39"/>
      <c r="AC659" s="39"/>
      <c r="AD659" s="39"/>
      <c r="AE659" s="39" t="s">
        <v>1738</v>
      </c>
      <c r="AF659" s="39"/>
      <c r="AG659" s="39"/>
      <c r="AH659" s="39"/>
      <c r="AI659" s="39"/>
      <c r="AJ659" s="39"/>
      <c r="AK659" s="39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customFormat="false" ht="18" hidden="false" customHeight="true" outlineLevel="0" collapsed="false">
      <c r="A660" s="70" t="n">
        <v>410</v>
      </c>
      <c r="B660" s="70"/>
      <c r="C660" s="53" t="s">
        <v>1739</v>
      </c>
      <c r="D660" s="53"/>
      <c r="E660" s="53"/>
      <c r="F660" s="53"/>
      <c r="G660" s="40" t="s">
        <v>1740</v>
      </c>
      <c r="H660" s="40"/>
      <c r="I660" s="40"/>
      <c r="J660" s="40"/>
      <c r="K660" s="40"/>
      <c r="L660" s="40"/>
      <c r="M660" s="40"/>
      <c r="N660" s="40"/>
      <c r="O660" s="53" t="s">
        <v>1741</v>
      </c>
      <c r="P660" s="53"/>
      <c r="Q660" s="53"/>
      <c r="R660" s="53"/>
      <c r="S660" s="53"/>
      <c r="T660" s="53"/>
      <c r="U660" s="53"/>
      <c r="V660" s="53"/>
      <c r="W660" s="39" t="s">
        <v>1742</v>
      </c>
      <c r="X660" s="39"/>
      <c r="Y660" s="39"/>
      <c r="Z660" s="39"/>
      <c r="AA660" s="39"/>
      <c r="AB660" s="39"/>
      <c r="AC660" s="39"/>
      <c r="AD660" s="39"/>
      <c r="AE660" s="39" t="s">
        <v>1743</v>
      </c>
      <c r="AF660" s="39"/>
      <c r="AG660" s="39"/>
      <c r="AH660" s="39"/>
      <c r="AI660" s="39"/>
      <c r="AJ660" s="39"/>
      <c r="AK660" s="39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customFormat="false" ht="18" hidden="false" customHeight="true" outlineLevel="0" collapsed="false">
      <c r="A661" s="70" t="n">
        <v>400</v>
      </c>
      <c r="B661" s="70"/>
      <c r="C661" s="53" t="s">
        <v>1744</v>
      </c>
      <c r="D661" s="53"/>
      <c r="E661" s="53"/>
      <c r="F661" s="53"/>
      <c r="G661" s="40" t="s">
        <v>1745</v>
      </c>
      <c r="H661" s="40"/>
      <c r="I661" s="40"/>
      <c r="J661" s="40"/>
      <c r="K661" s="40"/>
      <c r="L661" s="40"/>
      <c r="M661" s="40"/>
      <c r="N661" s="40"/>
      <c r="O661" s="53" t="s">
        <v>1746</v>
      </c>
      <c r="P661" s="53"/>
      <c r="Q661" s="53"/>
      <c r="R661" s="53"/>
      <c r="S661" s="53"/>
      <c r="T661" s="53"/>
      <c r="U661" s="53"/>
      <c r="V661" s="53"/>
      <c r="W661" s="39" t="s">
        <v>1747</v>
      </c>
      <c r="X661" s="39"/>
      <c r="Y661" s="39"/>
      <c r="Z661" s="39"/>
      <c r="AA661" s="39"/>
      <c r="AB661" s="39"/>
      <c r="AC661" s="39"/>
      <c r="AD661" s="39"/>
      <c r="AE661" s="39" t="s">
        <v>1748</v>
      </c>
      <c r="AF661" s="39"/>
      <c r="AG661" s="39"/>
      <c r="AH661" s="39"/>
      <c r="AI661" s="39"/>
      <c r="AJ661" s="39"/>
      <c r="AK661" s="39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customFormat="false" ht="18" hidden="false" customHeight="true" outlineLevel="0" collapsed="false">
      <c r="A662" s="70" t="n">
        <v>390</v>
      </c>
      <c r="B662" s="70"/>
      <c r="C662" s="53" t="s">
        <v>1749</v>
      </c>
      <c r="D662" s="53"/>
      <c r="E662" s="53"/>
      <c r="F662" s="53"/>
      <c r="G662" s="40" t="s">
        <v>1750</v>
      </c>
      <c r="H662" s="40"/>
      <c r="I662" s="40"/>
      <c r="J662" s="40"/>
      <c r="K662" s="40"/>
      <c r="L662" s="40"/>
      <c r="M662" s="40"/>
      <c r="N662" s="40"/>
      <c r="O662" s="53" t="s">
        <v>1751</v>
      </c>
      <c r="P662" s="53"/>
      <c r="Q662" s="53"/>
      <c r="R662" s="53"/>
      <c r="S662" s="53"/>
      <c r="T662" s="53"/>
      <c r="U662" s="53"/>
      <c r="V662" s="53"/>
      <c r="W662" s="39" t="s">
        <v>1752</v>
      </c>
      <c r="X662" s="39"/>
      <c r="Y662" s="39"/>
      <c r="Z662" s="39"/>
      <c r="AA662" s="39"/>
      <c r="AB662" s="39"/>
      <c r="AC662" s="39"/>
      <c r="AD662" s="39"/>
      <c r="AE662" s="39" t="s">
        <v>1753</v>
      </c>
      <c r="AF662" s="39"/>
      <c r="AG662" s="39"/>
      <c r="AH662" s="39"/>
      <c r="AI662" s="39"/>
      <c r="AJ662" s="39"/>
      <c r="AK662" s="39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customFormat="false" ht="18" hidden="false" customHeight="true" outlineLevel="0" collapsed="false">
      <c r="A663" s="70" t="n">
        <v>380</v>
      </c>
      <c r="B663" s="70"/>
      <c r="C663" s="53" t="s">
        <v>1754</v>
      </c>
      <c r="D663" s="53"/>
      <c r="E663" s="53"/>
      <c r="F663" s="53"/>
      <c r="G663" s="40" t="s">
        <v>1755</v>
      </c>
      <c r="H663" s="40"/>
      <c r="I663" s="40"/>
      <c r="J663" s="40"/>
      <c r="K663" s="40"/>
      <c r="L663" s="40"/>
      <c r="M663" s="40"/>
      <c r="N663" s="40"/>
      <c r="O663" s="53" t="s">
        <v>1756</v>
      </c>
      <c r="P663" s="53"/>
      <c r="Q663" s="53"/>
      <c r="R663" s="53"/>
      <c r="S663" s="53"/>
      <c r="T663" s="53"/>
      <c r="U663" s="53"/>
      <c r="V663" s="53"/>
      <c r="W663" s="39" t="s">
        <v>1757</v>
      </c>
      <c r="X663" s="39"/>
      <c r="Y663" s="39"/>
      <c r="Z663" s="39"/>
      <c r="AA663" s="39"/>
      <c r="AB663" s="39"/>
      <c r="AC663" s="39"/>
      <c r="AD663" s="39"/>
      <c r="AE663" s="39" t="s">
        <v>1758</v>
      </c>
      <c r="AF663" s="39"/>
      <c r="AG663" s="39"/>
      <c r="AH663" s="39"/>
      <c r="AI663" s="39"/>
      <c r="AJ663" s="39"/>
      <c r="AK663" s="39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customFormat="false" ht="18" hidden="false" customHeight="true" outlineLevel="0" collapsed="false">
      <c r="A664" s="70" t="n">
        <v>370</v>
      </c>
      <c r="B664" s="70"/>
      <c r="C664" s="53" t="s">
        <v>1759</v>
      </c>
      <c r="D664" s="53"/>
      <c r="E664" s="53"/>
      <c r="F664" s="53"/>
      <c r="G664" s="40" t="s">
        <v>1760</v>
      </c>
      <c r="H664" s="40"/>
      <c r="I664" s="40"/>
      <c r="J664" s="40"/>
      <c r="K664" s="40"/>
      <c r="L664" s="40"/>
      <c r="M664" s="40"/>
      <c r="N664" s="40"/>
      <c r="O664" s="53" t="s">
        <v>1761</v>
      </c>
      <c r="P664" s="53"/>
      <c r="Q664" s="53"/>
      <c r="R664" s="53"/>
      <c r="S664" s="53"/>
      <c r="T664" s="53"/>
      <c r="U664" s="53"/>
      <c r="V664" s="53"/>
      <c r="W664" s="39" t="s">
        <v>1762</v>
      </c>
      <c r="X664" s="39"/>
      <c r="Y664" s="39"/>
      <c r="Z664" s="39"/>
      <c r="AA664" s="39"/>
      <c r="AB664" s="39"/>
      <c r="AC664" s="39"/>
      <c r="AD664" s="39"/>
      <c r="AE664" s="39" t="s">
        <v>1763</v>
      </c>
      <c r="AF664" s="39"/>
      <c r="AG664" s="39"/>
      <c r="AH664" s="39"/>
      <c r="AI664" s="39"/>
      <c r="AJ664" s="39"/>
      <c r="AK664" s="39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customFormat="false" ht="18" hidden="false" customHeight="true" outlineLevel="0" collapsed="false">
      <c r="A665" s="70" t="n">
        <v>360</v>
      </c>
      <c r="B665" s="70"/>
      <c r="C665" s="53" t="s">
        <v>1764</v>
      </c>
      <c r="D665" s="53"/>
      <c r="E665" s="53"/>
      <c r="F665" s="53"/>
      <c r="G665" s="40" t="s">
        <v>1765</v>
      </c>
      <c r="H665" s="40"/>
      <c r="I665" s="40"/>
      <c r="J665" s="40"/>
      <c r="K665" s="40"/>
      <c r="L665" s="40"/>
      <c r="M665" s="40"/>
      <c r="N665" s="40"/>
      <c r="O665" s="53" t="s">
        <v>1766</v>
      </c>
      <c r="P665" s="53"/>
      <c r="Q665" s="53"/>
      <c r="R665" s="53"/>
      <c r="S665" s="53"/>
      <c r="T665" s="53"/>
      <c r="U665" s="53"/>
      <c r="V665" s="53"/>
      <c r="W665" s="39" t="s">
        <v>1767</v>
      </c>
      <c r="X665" s="39"/>
      <c r="Y665" s="39"/>
      <c r="Z665" s="39"/>
      <c r="AA665" s="39"/>
      <c r="AB665" s="39"/>
      <c r="AC665" s="39"/>
      <c r="AD665" s="39"/>
      <c r="AE665" s="39" t="s">
        <v>1768</v>
      </c>
      <c r="AF665" s="39"/>
      <c r="AG665" s="39"/>
      <c r="AH665" s="39"/>
      <c r="AI665" s="39"/>
      <c r="AJ665" s="39"/>
      <c r="AK665" s="39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customFormat="false" ht="18.75" hidden="false" customHeight="true" outlineLevel="0" collapsed="false">
      <c r="A666" s="71" t="n">
        <v>350</v>
      </c>
      <c r="B666" s="71"/>
      <c r="C666" s="54" t="s">
        <v>1769</v>
      </c>
      <c r="D666" s="54"/>
      <c r="E666" s="54"/>
      <c r="F666" s="54"/>
      <c r="G666" s="42" t="s">
        <v>1770</v>
      </c>
      <c r="H666" s="42"/>
      <c r="I666" s="42"/>
      <c r="J666" s="42"/>
      <c r="K666" s="42"/>
      <c r="L666" s="42"/>
      <c r="M666" s="42"/>
      <c r="N666" s="42"/>
      <c r="O666" s="54" t="s">
        <v>1771</v>
      </c>
      <c r="P666" s="54"/>
      <c r="Q666" s="54"/>
      <c r="R666" s="54"/>
      <c r="S666" s="54"/>
      <c r="T666" s="54"/>
      <c r="U666" s="54"/>
      <c r="V666" s="54"/>
      <c r="W666" s="30" t="s">
        <v>1772</v>
      </c>
      <c r="X666" s="30"/>
      <c r="Y666" s="30"/>
      <c r="Z666" s="30"/>
      <c r="AA666" s="30"/>
      <c r="AB666" s="30"/>
      <c r="AC666" s="30"/>
      <c r="AD666" s="30"/>
      <c r="AE666" s="30" t="s">
        <v>905</v>
      </c>
      <c r="AF666" s="30"/>
      <c r="AG666" s="30"/>
      <c r="AH666" s="30"/>
      <c r="AI666" s="30"/>
      <c r="AJ666" s="30"/>
      <c r="AK666" s="3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customFormat="false" ht="18" hidden="false" customHeight="true" outlineLevel="0" collapsed="false">
      <c r="A667" s="54" t="s">
        <v>830</v>
      </c>
      <c r="B667" s="54"/>
      <c r="C667" s="30" t="s">
        <v>831</v>
      </c>
      <c r="D667" s="30"/>
      <c r="E667" s="30"/>
      <c r="F667" s="30"/>
      <c r="G667" s="42" t="s">
        <v>832</v>
      </c>
      <c r="H667" s="42"/>
      <c r="I667" s="42"/>
      <c r="J667" s="42"/>
      <c r="K667" s="42"/>
      <c r="L667" s="42"/>
      <c r="M667" s="42"/>
      <c r="N667" s="42"/>
      <c r="O667" s="54" t="s">
        <v>833</v>
      </c>
      <c r="P667" s="54"/>
      <c r="Q667" s="54"/>
      <c r="R667" s="54"/>
      <c r="S667" s="54"/>
      <c r="T667" s="54"/>
      <c r="U667" s="54"/>
      <c r="V667" s="54"/>
      <c r="W667" s="30" t="s">
        <v>834</v>
      </c>
      <c r="X667" s="30"/>
      <c r="Y667" s="30"/>
      <c r="Z667" s="30"/>
      <c r="AA667" s="30"/>
      <c r="AB667" s="30"/>
      <c r="AC667" s="30"/>
      <c r="AD667" s="30"/>
      <c r="AE667" s="43" t="s">
        <v>835</v>
      </c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customFormat="false" ht="17.75" hidden="false" customHeight="true" outlineLevel="0" collapsed="false">
      <c r="A668" s="69" t="n">
        <v>500</v>
      </c>
      <c r="B668" s="69"/>
      <c r="C668" s="36" t="s">
        <v>1773</v>
      </c>
      <c r="D668" s="36"/>
      <c r="E668" s="36"/>
      <c r="F668" s="36"/>
      <c r="G668" s="37" t="s">
        <v>1774</v>
      </c>
      <c r="H668" s="37"/>
      <c r="I668" s="37"/>
      <c r="J668" s="37"/>
      <c r="K668" s="37"/>
      <c r="L668" s="37"/>
      <c r="M668" s="37"/>
      <c r="N668" s="37"/>
      <c r="O668" s="52" t="s">
        <v>1775</v>
      </c>
      <c r="P668" s="52"/>
      <c r="Q668" s="52"/>
      <c r="R668" s="52"/>
      <c r="S668" s="52"/>
      <c r="T668" s="52"/>
      <c r="U668" s="52"/>
      <c r="V668" s="52"/>
      <c r="W668" s="36" t="s">
        <v>1311</v>
      </c>
      <c r="X668" s="36"/>
      <c r="Y668" s="36"/>
      <c r="Z668" s="36"/>
      <c r="AA668" s="36"/>
      <c r="AB668" s="36"/>
      <c r="AC668" s="36"/>
      <c r="AD668" s="36"/>
      <c r="AE668" s="36" t="s">
        <v>1776</v>
      </c>
      <c r="AF668" s="36"/>
      <c r="AG668" s="36"/>
      <c r="AH668" s="36"/>
      <c r="AI668" s="36"/>
      <c r="AJ668" s="36"/>
      <c r="AK668" s="36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customFormat="false" ht="17.5" hidden="false" customHeight="true" outlineLevel="0" collapsed="false">
      <c r="A669" s="70" t="n">
        <v>490</v>
      </c>
      <c r="B669" s="70"/>
      <c r="C669" s="39" t="s">
        <v>1777</v>
      </c>
      <c r="D669" s="39"/>
      <c r="E669" s="39"/>
      <c r="F669" s="39"/>
      <c r="G669" s="40" t="s">
        <v>1778</v>
      </c>
      <c r="H669" s="40"/>
      <c r="I669" s="40"/>
      <c r="J669" s="40"/>
      <c r="K669" s="40"/>
      <c r="L669" s="40"/>
      <c r="M669" s="40"/>
      <c r="N669" s="40"/>
      <c r="O669" s="53" t="s">
        <v>1779</v>
      </c>
      <c r="P669" s="53"/>
      <c r="Q669" s="53"/>
      <c r="R669" s="53"/>
      <c r="S669" s="53"/>
      <c r="T669" s="53"/>
      <c r="U669" s="53"/>
      <c r="V669" s="53"/>
      <c r="W669" s="39" t="s">
        <v>1780</v>
      </c>
      <c r="X669" s="39"/>
      <c r="Y669" s="39"/>
      <c r="Z669" s="39"/>
      <c r="AA669" s="39"/>
      <c r="AB669" s="39"/>
      <c r="AC669" s="39"/>
      <c r="AD669" s="39"/>
      <c r="AE669" s="39" t="s">
        <v>1781</v>
      </c>
      <c r="AF669" s="39"/>
      <c r="AG669" s="39"/>
      <c r="AH669" s="39"/>
      <c r="AI669" s="39"/>
      <c r="AJ669" s="39"/>
      <c r="AK669" s="39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customFormat="false" ht="18" hidden="false" customHeight="true" outlineLevel="0" collapsed="false">
      <c r="A670" s="70" t="n">
        <v>480</v>
      </c>
      <c r="B670" s="70"/>
      <c r="C670" s="39" t="s">
        <v>1782</v>
      </c>
      <c r="D670" s="39"/>
      <c r="E670" s="39"/>
      <c r="F670" s="39"/>
      <c r="G670" s="40" t="s">
        <v>1783</v>
      </c>
      <c r="H670" s="40"/>
      <c r="I670" s="40"/>
      <c r="J670" s="40"/>
      <c r="K670" s="40"/>
      <c r="L670" s="40"/>
      <c r="M670" s="40"/>
      <c r="N670" s="40"/>
      <c r="O670" s="53" t="s">
        <v>1784</v>
      </c>
      <c r="P670" s="53"/>
      <c r="Q670" s="53"/>
      <c r="R670" s="53"/>
      <c r="S670" s="53"/>
      <c r="T670" s="53"/>
      <c r="U670" s="53"/>
      <c r="V670" s="53"/>
      <c r="W670" s="39" t="s">
        <v>1785</v>
      </c>
      <c r="X670" s="39"/>
      <c r="Y670" s="39"/>
      <c r="Z670" s="39"/>
      <c r="AA670" s="39"/>
      <c r="AB670" s="39"/>
      <c r="AC670" s="39"/>
      <c r="AD670" s="39"/>
      <c r="AE670" s="39" t="s">
        <v>1786</v>
      </c>
      <c r="AF670" s="39"/>
      <c r="AG670" s="39"/>
      <c r="AH670" s="39"/>
      <c r="AI670" s="39"/>
      <c r="AJ670" s="39"/>
      <c r="AK670" s="39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customFormat="false" ht="18" hidden="false" customHeight="true" outlineLevel="0" collapsed="false">
      <c r="A671" s="70" t="n">
        <v>470</v>
      </c>
      <c r="B671" s="70"/>
      <c r="C671" s="39" t="s">
        <v>1787</v>
      </c>
      <c r="D671" s="39"/>
      <c r="E671" s="39"/>
      <c r="F671" s="39"/>
      <c r="G671" s="40" t="s">
        <v>1788</v>
      </c>
      <c r="H671" s="40"/>
      <c r="I671" s="40"/>
      <c r="J671" s="40"/>
      <c r="K671" s="40"/>
      <c r="L671" s="40"/>
      <c r="M671" s="40"/>
      <c r="N671" s="40"/>
      <c r="O671" s="53" t="s">
        <v>1789</v>
      </c>
      <c r="P671" s="53"/>
      <c r="Q671" s="53"/>
      <c r="R671" s="53"/>
      <c r="S671" s="53"/>
      <c r="T671" s="53"/>
      <c r="U671" s="53"/>
      <c r="V671" s="53"/>
      <c r="W671" s="39" t="s">
        <v>1790</v>
      </c>
      <c r="X671" s="39"/>
      <c r="Y671" s="39"/>
      <c r="Z671" s="39"/>
      <c r="AA671" s="39"/>
      <c r="AB671" s="39"/>
      <c r="AC671" s="39"/>
      <c r="AD671" s="39"/>
      <c r="AE671" s="39" t="s">
        <v>1791</v>
      </c>
      <c r="AF671" s="39"/>
      <c r="AG671" s="39"/>
      <c r="AH671" s="39"/>
      <c r="AI671" s="39"/>
      <c r="AJ671" s="39"/>
      <c r="AK671" s="39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customFormat="false" ht="18" hidden="false" customHeight="true" outlineLevel="0" collapsed="false">
      <c r="A672" s="70" t="n">
        <v>460</v>
      </c>
      <c r="B672" s="70"/>
      <c r="C672" s="39" t="s">
        <v>1792</v>
      </c>
      <c r="D672" s="39"/>
      <c r="E672" s="39"/>
      <c r="F672" s="39"/>
      <c r="G672" s="40" t="s">
        <v>1793</v>
      </c>
      <c r="H672" s="40"/>
      <c r="I672" s="40"/>
      <c r="J672" s="40"/>
      <c r="K672" s="40"/>
      <c r="L672" s="40"/>
      <c r="M672" s="40"/>
      <c r="N672" s="40"/>
      <c r="O672" s="53" t="s">
        <v>1794</v>
      </c>
      <c r="P672" s="53"/>
      <c r="Q672" s="53"/>
      <c r="R672" s="53"/>
      <c r="S672" s="53"/>
      <c r="T672" s="53"/>
      <c r="U672" s="53"/>
      <c r="V672" s="53"/>
      <c r="W672" s="39" t="s">
        <v>1088</v>
      </c>
      <c r="X672" s="39"/>
      <c r="Y672" s="39"/>
      <c r="Z672" s="39"/>
      <c r="AA672" s="39"/>
      <c r="AB672" s="39"/>
      <c r="AC672" s="39"/>
      <c r="AD672" s="39"/>
      <c r="AE672" s="39" t="s">
        <v>1795</v>
      </c>
      <c r="AF672" s="39"/>
      <c r="AG672" s="39"/>
      <c r="AH672" s="39"/>
      <c r="AI672" s="39"/>
      <c r="AJ672" s="39"/>
      <c r="AK672" s="39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customFormat="false" ht="18" hidden="false" customHeight="true" outlineLevel="0" collapsed="false">
      <c r="A673" s="70" t="n">
        <v>450</v>
      </c>
      <c r="B673" s="70"/>
      <c r="C673" s="39" t="s">
        <v>1796</v>
      </c>
      <c r="D673" s="39"/>
      <c r="E673" s="39"/>
      <c r="F673" s="39"/>
      <c r="G673" s="40" t="s">
        <v>1797</v>
      </c>
      <c r="H673" s="40"/>
      <c r="I673" s="40"/>
      <c r="J673" s="40"/>
      <c r="K673" s="40"/>
      <c r="L673" s="40"/>
      <c r="M673" s="40"/>
      <c r="N673" s="40"/>
      <c r="O673" s="53" t="s">
        <v>1798</v>
      </c>
      <c r="P673" s="53"/>
      <c r="Q673" s="53"/>
      <c r="R673" s="53"/>
      <c r="S673" s="53"/>
      <c r="T673" s="53"/>
      <c r="U673" s="53"/>
      <c r="V673" s="53"/>
      <c r="W673" s="39" t="s">
        <v>1650</v>
      </c>
      <c r="X673" s="39"/>
      <c r="Y673" s="39"/>
      <c r="Z673" s="39"/>
      <c r="AA673" s="39"/>
      <c r="AB673" s="39"/>
      <c r="AC673" s="39"/>
      <c r="AD673" s="39"/>
      <c r="AE673" s="39" t="s">
        <v>1799</v>
      </c>
      <c r="AF673" s="39"/>
      <c r="AG673" s="39"/>
      <c r="AH673" s="39"/>
      <c r="AI673" s="39"/>
      <c r="AJ673" s="39"/>
      <c r="AK673" s="39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customFormat="false" ht="18" hidden="false" customHeight="true" outlineLevel="0" collapsed="false">
      <c r="A674" s="70" t="n">
        <v>440</v>
      </c>
      <c r="B674" s="70"/>
      <c r="C674" s="39" t="s">
        <v>1800</v>
      </c>
      <c r="D674" s="39"/>
      <c r="E674" s="39"/>
      <c r="F674" s="39"/>
      <c r="G674" s="40" t="s">
        <v>1801</v>
      </c>
      <c r="H674" s="40"/>
      <c r="I674" s="40"/>
      <c r="J674" s="40"/>
      <c r="K674" s="40"/>
      <c r="L674" s="40"/>
      <c r="M674" s="40"/>
      <c r="N674" s="40"/>
      <c r="O674" s="53" t="s">
        <v>1802</v>
      </c>
      <c r="P674" s="53"/>
      <c r="Q674" s="53"/>
      <c r="R674" s="53"/>
      <c r="S674" s="53"/>
      <c r="T674" s="53"/>
      <c r="U674" s="53"/>
      <c r="V674" s="53"/>
      <c r="W674" s="39" t="s">
        <v>1803</v>
      </c>
      <c r="X674" s="39"/>
      <c r="Y674" s="39"/>
      <c r="Z674" s="39"/>
      <c r="AA674" s="39"/>
      <c r="AB674" s="39"/>
      <c r="AC674" s="39"/>
      <c r="AD674" s="39"/>
      <c r="AE674" s="39" t="s">
        <v>1804</v>
      </c>
      <c r="AF674" s="39"/>
      <c r="AG674" s="39"/>
      <c r="AH674" s="39"/>
      <c r="AI674" s="39"/>
      <c r="AJ674" s="39"/>
      <c r="AK674" s="39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customFormat="false" ht="18" hidden="false" customHeight="true" outlineLevel="0" collapsed="false">
      <c r="A675" s="70" t="n">
        <v>430</v>
      </c>
      <c r="B675" s="70"/>
      <c r="C675" s="39" t="s">
        <v>1805</v>
      </c>
      <c r="D675" s="39"/>
      <c r="E675" s="39"/>
      <c r="F675" s="39"/>
      <c r="G675" s="40" t="s">
        <v>1806</v>
      </c>
      <c r="H675" s="40"/>
      <c r="I675" s="40"/>
      <c r="J675" s="40"/>
      <c r="K675" s="40"/>
      <c r="L675" s="40"/>
      <c r="M675" s="40"/>
      <c r="N675" s="40"/>
      <c r="O675" s="53" t="s">
        <v>1807</v>
      </c>
      <c r="P675" s="53"/>
      <c r="Q675" s="53"/>
      <c r="R675" s="53"/>
      <c r="S675" s="53"/>
      <c r="T675" s="53"/>
      <c r="U675" s="53"/>
      <c r="V675" s="53"/>
      <c r="W675" s="39" t="s">
        <v>1808</v>
      </c>
      <c r="X675" s="39"/>
      <c r="Y675" s="39"/>
      <c r="Z675" s="39"/>
      <c r="AA675" s="39"/>
      <c r="AB675" s="39"/>
      <c r="AC675" s="39"/>
      <c r="AD675" s="39"/>
      <c r="AE675" s="39" t="s">
        <v>1809</v>
      </c>
      <c r="AF675" s="39"/>
      <c r="AG675" s="39"/>
      <c r="AH675" s="39"/>
      <c r="AI675" s="39"/>
      <c r="AJ675" s="39"/>
      <c r="AK675" s="39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customFormat="false" ht="18" hidden="false" customHeight="true" outlineLevel="0" collapsed="false">
      <c r="A676" s="70" t="n">
        <v>420</v>
      </c>
      <c r="B676" s="70"/>
      <c r="C676" s="39" t="s">
        <v>1810</v>
      </c>
      <c r="D676" s="39"/>
      <c r="E676" s="39"/>
      <c r="F676" s="39"/>
      <c r="G676" s="40" t="s">
        <v>1811</v>
      </c>
      <c r="H676" s="40"/>
      <c r="I676" s="40"/>
      <c r="J676" s="40"/>
      <c r="K676" s="40"/>
      <c r="L676" s="40"/>
      <c r="M676" s="40"/>
      <c r="N676" s="40"/>
      <c r="O676" s="53" t="s">
        <v>1812</v>
      </c>
      <c r="P676" s="53"/>
      <c r="Q676" s="53"/>
      <c r="R676" s="53"/>
      <c r="S676" s="53"/>
      <c r="T676" s="53"/>
      <c r="U676" s="53"/>
      <c r="V676" s="53"/>
      <c r="W676" s="39" t="s">
        <v>1813</v>
      </c>
      <c r="X676" s="39"/>
      <c r="Y676" s="39"/>
      <c r="Z676" s="39"/>
      <c r="AA676" s="39"/>
      <c r="AB676" s="39"/>
      <c r="AC676" s="39"/>
      <c r="AD676" s="39"/>
      <c r="AE676" s="39" t="s">
        <v>1030</v>
      </c>
      <c r="AF676" s="39"/>
      <c r="AG676" s="39"/>
      <c r="AH676" s="39"/>
      <c r="AI676" s="39"/>
      <c r="AJ676" s="39"/>
      <c r="AK676" s="39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customFormat="false" ht="18" hidden="false" customHeight="true" outlineLevel="0" collapsed="false">
      <c r="A677" s="70" t="n">
        <v>410</v>
      </c>
      <c r="B677" s="70"/>
      <c r="C677" s="39" t="s">
        <v>1814</v>
      </c>
      <c r="D677" s="39"/>
      <c r="E677" s="39"/>
      <c r="F677" s="39"/>
      <c r="G677" s="40" t="s">
        <v>1815</v>
      </c>
      <c r="H677" s="40"/>
      <c r="I677" s="40"/>
      <c r="J677" s="40"/>
      <c r="K677" s="40"/>
      <c r="L677" s="40"/>
      <c r="M677" s="40"/>
      <c r="N677" s="40"/>
      <c r="O677" s="53" t="s">
        <v>1816</v>
      </c>
      <c r="P677" s="53"/>
      <c r="Q677" s="53"/>
      <c r="R677" s="53"/>
      <c r="S677" s="53"/>
      <c r="T677" s="53"/>
      <c r="U677" s="53"/>
      <c r="V677" s="53"/>
      <c r="W677" s="39" t="s">
        <v>1817</v>
      </c>
      <c r="X677" s="39"/>
      <c r="Y677" s="39"/>
      <c r="Z677" s="39"/>
      <c r="AA677" s="39"/>
      <c r="AB677" s="39"/>
      <c r="AC677" s="39"/>
      <c r="AD677" s="39"/>
      <c r="AE677" s="39" t="s">
        <v>1818</v>
      </c>
      <c r="AF677" s="39"/>
      <c r="AG677" s="39"/>
      <c r="AH677" s="39"/>
      <c r="AI677" s="39"/>
      <c r="AJ677" s="39"/>
      <c r="AK677" s="39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customFormat="false" ht="18" hidden="false" customHeight="true" outlineLevel="0" collapsed="false">
      <c r="A678" s="70" t="n">
        <v>400</v>
      </c>
      <c r="B678" s="70"/>
      <c r="C678" s="39" t="s">
        <v>1819</v>
      </c>
      <c r="D678" s="39"/>
      <c r="E678" s="39"/>
      <c r="F678" s="39"/>
      <c r="G678" s="40" t="s">
        <v>1820</v>
      </c>
      <c r="H678" s="40"/>
      <c r="I678" s="40"/>
      <c r="J678" s="40"/>
      <c r="K678" s="40"/>
      <c r="L678" s="40"/>
      <c r="M678" s="40"/>
      <c r="N678" s="40"/>
      <c r="O678" s="53" t="s">
        <v>1821</v>
      </c>
      <c r="P678" s="53"/>
      <c r="Q678" s="53"/>
      <c r="R678" s="53"/>
      <c r="S678" s="53"/>
      <c r="T678" s="53"/>
      <c r="U678" s="53"/>
      <c r="V678" s="53"/>
      <c r="W678" s="39" t="s">
        <v>1822</v>
      </c>
      <c r="X678" s="39"/>
      <c r="Y678" s="39"/>
      <c r="Z678" s="39"/>
      <c r="AA678" s="39"/>
      <c r="AB678" s="39"/>
      <c r="AC678" s="39"/>
      <c r="AD678" s="39"/>
      <c r="AE678" s="39" t="s">
        <v>1428</v>
      </c>
      <c r="AF678" s="39"/>
      <c r="AG678" s="39"/>
      <c r="AH678" s="39"/>
      <c r="AI678" s="39"/>
      <c r="AJ678" s="39"/>
      <c r="AK678" s="39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customFormat="false" ht="18" hidden="false" customHeight="true" outlineLevel="0" collapsed="false">
      <c r="A679" s="70" t="n">
        <v>390</v>
      </c>
      <c r="B679" s="70"/>
      <c r="C679" s="39" t="s">
        <v>1823</v>
      </c>
      <c r="D679" s="39"/>
      <c r="E679" s="39"/>
      <c r="F679" s="39"/>
      <c r="G679" s="40" t="s">
        <v>1824</v>
      </c>
      <c r="H679" s="40"/>
      <c r="I679" s="40"/>
      <c r="J679" s="40"/>
      <c r="K679" s="40"/>
      <c r="L679" s="40"/>
      <c r="M679" s="40"/>
      <c r="N679" s="40"/>
      <c r="O679" s="53" t="s">
        <v>1825</v>
      </c>
      <c r="P679" s="53"/>
      <c r="Q679" s="53"/>
      <c r="R679" s="53"/>
      <c r="S679" s="53"/>
      <c r="T679" s="53"/>
      <c r="U679" s="53"/>
      <c r="V679" s="53"/>
      <c r="W679" s="39" t="s">
        <v>1826</v>
      </c>
      <c r="X679" s="39"/>
      <c r="Y679" s="39"/>
      <c r="Z679" s="39"/>
      <c r="AA679" s="39"/>
      <c r="AB679" s="39"/>
      <c r="AC679" s="39"/>
      <c r="AD679" s="39"/>
      <c r="AE679" s="39" t="s">
        <v>1045</v>
      </c>
      <c r="AF679" s="39"/>
      <c r="AG679" s="39"/>
      <c r="AH679" s="39"/>
      <c r="AI679" s="39"/>
      <c r="AJ679" s="39"/>
      <c r="AK679" s="39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customFormat="false" ht="18" hidden="false" customHeight="true" outlineLevel="0" collapsed="false">
      <c r="A680" s="70" t="n">
        <v>380</v>
      </c>
      <c r="B680" s="70"/>
      <c r="C680" s="39" t="s">
        <v>1827</v>
      </c>
      <c r="D680" s="39"/>
      <c r="E680" s="39"/>
      <c r="F680" s="39"/>
      <c r="G680" s="40" t="s">
        <v>1828</v>
      </c>
      <c r="H680" s="40"/>
      <c r="I680" s="40"/>
      <c r="J680" s="40"/>
      <c r="K680" s="40"/>
      <c r="L680" s="40"/>
      <c r="M680" s="40"/>
      <c r="N680" s="40"/>
      <c r="O680" s="53" t="s">
        <v>1829</v>
      </c>
      <c r="P680" s="53"/>
      <c r="Q680" s="53"/>
      <c r="R680" s="53"/>
      <c r="S680" s="53"/>
      <c r="T680" s="53"/>
      <c r="U680" s="53"/>
      <c r="V680" s="53"/>
      <c r="W680" s="39" t="s">
        <v>1830</v>
      </c>
      <c r="X680" s="39"/>
      <c r="Y680" s="39"/>
      <c r="Z680" s="39"/>
      <c r="AA680" s="39"/>
      <c r="AB680" s="39"/>
      <c r="AC680" s="39"/>
      <c r="AD680" s="39"/>
      <c r="AE680" s="39" t="s">
        <v>1197</v>
      </c>
      <c r="AF680" s="39"/>
      <c r="AG680" s="39"/>
      <c r="AH680" s="39"/>
      <c r="AI680" s="39"/>
      <c r="AJ680" s="39"/>
      <c r="AK680" s="39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customFormat="false" ht="18" hidden="false" customHeight="true" outlineLevel="0" collapsed="false">
      <c r="A681" s="70" t="n">
        <v>370</v>
      </c>
      <c r="B681" s="70"/>
      <c r="C681" s="39" t="s">
        <v>1831</v>
      </c>
      <c r="D681" s="39"/>
      <c r="E681" s="39"/>
      <c r="F681" s="39"/>
      <c r="G681" s="40" t="s">
        <v>1832</v>
      </c>
      <c r="H681" s="40"/>
      <c r="I681" s="40"/>
      <c r="J681" s="40"/>
      <c r="K681" s="40"/>
      <c r="L681" s="40"/>
      <c r="M681" s="40"/>
      <c r="N681" s="40"/>
      <c r="O681" s="53" t="s">
        <v>1833</v>
      </c>
      <c r="P681" s="53"/>
      <c r="Q681" s="53"/>
      <c r="R681" s="53"/>
      <c r="S681" s="53"/>
      <c r="T681" s="53"/>
      <c r="U681" s="53"/>
      <c r="V681" s="53"/>
      <c r="W681" s="39" t="s">
        <v>1834</v>
      </c>
      <c r="X681" s="39"/>
      <c r="Y681" s="39"/>
      <c r="Z681" s="39"/>
      <c r="AA681" s="39"/>
      <c r="AB681" s="39"/>
      <c r="AC681" s="39"/>
      <c r="AD681" s="39"/>
      <c r="AE681" s="39" t="s">
        <v>1440</v>
      </c>
      <c r="AF681" s="39"/>
      <c r="AG681" s="39"/>
      <c r="AH681" s="39"/>
      <c r="AI681" s="39"/>
      <c r="AJ681" s="39"/>
      <c r="AK681" s="39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customFormat="false" ht="18" hidden="false" customHeight="true" outlineLevel="0" collapsed="false">
      <c r="A682" s="70" t="n">
        <v>360</v>
      </c>
      <c r="B682" s="70"/>
      <c r="C682" s="39" t="s">
        <v>1835</v>
      </c>
      <c r="D682" s="39"/>
      <c r="E682" s="39"/>
      <c r="F682" s="39"/>
      <c r="G682" s="40" t="s">
        <v>1836</v>
      </c>
      <c r="H682" s="40"/>
      <c r="I682" s="40"/>
      <c r="J682" s="40"/>
      <c r="K682" s="40"/>
      <c r="L682" s="40"/>
      <c r="M682" s="40"/>
      <c r="N682" s="40"/>
      <c r="O682" s="53" t="s">
        <v>1837</v>
      </c>
      <c r="P682" s="53"/>
      <c r="Q682" s="53"/>
      <c r="R682" s="53"/>
      <c r="S682" s="53"/>
      <c r="T682" s="53"/>
      <c r="U682" s="53"/>
      <c r="V682" s="53"/>
      <c r="W682" s="39" t="s">
        <v>1838</v>
      </c>
      <c r="X682" s="39"/>
      <c r="Y682" s="39"/>
      <c r="Z682" s="39"/>
      <c r="AA682" s="39"/>
      <c r="AB682" s="39"/>
      <c r="AC682" s="39"/>
      <c r="AD682" s="39"/>
      <c r="AE682" s="39" t="s">
        <v>1055</v>
      </c>
      <c r="AF682" s="39"/>
      <c r="AG682" s="39"/>
      <c r="AH682" s="39"/>
      <c r="AI682" s="39"/>
      <c r="AJ682" s="39"/>
      <c r="AK682" s="39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customFormat="false" ht="18.75" hidden="false" customHeight="true" outlineLevel="0" collapsed="false">
      <c r="A683" s="71" t="n">
        <v>350</v>
      </c>
      <c r="B683" s="71"/>
      <c r="C683" s="30" t="s">
        <v>1839</v>
      </c>
      <c r="D683" s="30"/>
      <c r="E683" s="30"/>
      <c r="F683" s="30"/>
      <c r="G683" s="42" t="s">
        <v>1840</v>
      </c>
      <c r="H683" s="42"/>
      <c r="I683" s="42"/>
      <c r="J683" s="42"/>
      <c r="K683" s="42"/>
      <c r="L683" s="42"/>
      <c r="M683" s="42"/>
      <c r="N683" s="42"/>
      <c r="O683" s="54" t="s">
        <v>1841</v>
      </c>
      <c r="P683" s="54"/>
      <c r="Q683" s="54"/>
      <c r="R683" s="54"/>
      <c r="S683" s="54"/>
      <c r="T683" s="54"/>
      <c r="U683" s="54"/>
      <c r="V683" s="54"/>
      <c r="W683" s="30" t="s">
        <v>1842</v>
      </c>
      <c r="X683" s="30"/>
      <c r="Y683" s="30"/>
      <c r="Z683" s="30"/>
      <c r="AA683" s="30"/>
      <c r="AB683" s="30"/>
      <c r="AC683" s="30"/>
      <c r="AD683" s="30"/>
      <c r="AE683" s="30" t="s">
        <v>1059</v>
      </c>
      <c r="AF683" s="30"/>
      <c r="AG683" s="30"/>
      <c r="AH683" s="30"/>
      <c r="AI683" s="30"/>
      <c r="AJ683" s="30"/>
      <c r="AK683" s="3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customFormat="false" ht="18" hidden="false" customHeight="true" outlineLevel="0" collapsed="false">
      <c r="A684" s="54" t="s">
        <v>830</v>
      </c>
      <c r="B684" s="54"/>
      <c r="C684" s="30" t="s">
        <v>831</v>
      </c>
      <c r="D684" s="30"/>
      <c r="E684" s="30"/>
      <c r="F684" s="30"/>
      <c r="G684" s="42" t="s">
        <v>832</v>
      </c>
      <c r="H684" s="42"/>
      <c r="I684" s="42"/>
      <c r="J684" s="42"/>
      <c r="K684" s="42"/>
      <c r="L684" s="42"/>
      <c r="M684" s="42"/>
      <c r="N684" s="42"/>
      <c r="O684" s="54" t="s">
        <v>833</v>
      </c>
      <c r="P684" s="54"/>
      <c r="Q684" s="54"/>
      <c r="R684" s="54"/>
      <c r="S684" s="54"/>
      <c r="T684" s="54"/>
      <c r="U684" s="54"/>
      <c r="V684" s="54"/>
      <c r="W684" s="30" t="s">
        <v>834</v>
      </c>
      <c r="X684" s="30"/>
      <c r="Y684" s="30"/>
      <c r="Z684" s="30"/>
      <c r="AA684" s="30"/>
      <c r="AB684" s="30"/>
      <c r="AC684" s="30"/>
      <c r="AD684" s="30"/>
      <c r="AE684" s="30" t="s">
        <v>835</v>
      </c>
      <c r="AF684" s="30"/>
      <c r="AG684" s="30"/>
      <c r="AH684" s="30"/>
      <c r="AI684" s="30"/>
      <c r="AJ684" s="30"/>
      <c r="AK684" s="3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customFormat="false" ht="17.75" hidden="false" customHeight="true" outlineLevel="0" collapsed="false">
      <c r="A685" s="69" t="n">
        <v>510</v>
      </c>
      <c r="B685" s="69"/>
      <c r="C685" s="36" t="s">
        <v>1843</v>
      </c>
      <c r="D685" s="36"/>
      <c r="E685" s="36"/>
      <c r="F685" s="36"/>
      <c r="G685" s="37" t="s">
        <v>1844</v>
      </c>
      <c r="H685" s="37"/>
      <c r="I685" s="37"/>
      <c r="J685" s="37"/>
      <c r="K685" s="37"/>
      <c r="L685" s="37"/>
      <c r="M685" s="37"/>
      <c r="N685" s="37"/>
      <c r="O685" s="52" t="s">
        <v>1845</v>
      </c>
      <c r="P685" s="52"/>
      <c r="Q685" s="52"/>
      <c r="R685" s="52"/>
      <c r="S685" s="52"/>
      <c r="T685" s="52"/>
      <c r="U685" s="52"/>
      <c r="V685" s="52"/>
      <c r="W685" s="36" t="s">
        <v>1846</v>
      </c>
      <c r="X685" s="36"/>
      <c r="Y685" s="36"/>
      <c r="Z685" s="36"/>
      <c r="AA685" s="36"/>
      <c r="AB685" s="36"/>
      <c r="AC685" s="36"/>
      <c r="AD685" s="36"/>
      <c r="AE685" s="36" t="s">
        <v>1847</v>
      </c>
      <c r="AF685" s="36"/>
      <c r="AG685" s="36"/>
      <c r="AH685" s="36"/>
      <c r="AI685" s="36"/>
      <c r="AJ685" s="36"/>
      <c r="AK685" s="36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customFormat="false" ht="17.5" hidden="false" customHeight="true" outlineLevel="0" collapsed="false">
      <c r="A686" s="70" t="n">
        <v>500</v>
      </c>
      <c r="B686" s="70"/>
      <c r="C686" s="39" t="s">
        <v>1848</v>
      </c>
      <c r="D686" s="39"/>
      <c r="E686" s="39"/>
      <c r="F686" s="39"/>
      <c r="G686" s="40" t="s">
        <v>1849</v>
      </c>
      <c r="H686" s="40"/>
      <c r="I686" s="40"/>
      <c r="J686" s="40"/>
      <c r="K686" s="40"/>
      <c r="L686" s="40"/>
      <c r="M686" s="40"/>
      <c r="N686" s="40"/>
      <c r="O686" s="53" t="s">
        <v>1850</v>
      </c>
      <c r="P686" s="53"/>
      <c r="Q686" s="53"/>
      <c r="R686" s="53"/>
      <c r="S686" s="53"/>
      <c r="T686" s="53"/>
      <c r="U686" s="53"/>
      <c r="V686" s="53"/>
      <c r="W686" s="39" t="s">
        <v>1851</v>
      </c>
      <c r="X686" s="39"/>
      <c r="Y686" s="39"/>
      <c r="Z686" s="39"/>
      <c r="AA686" s="39"/>
      <c r="AB686" s="39"/>
      <c r="AC686" s="39"/>
      <c r="AD686" s="39"/>
      <c r="AE686" s="39" t="s">
        <v>1852</v>
      </c>
      <c r="AF686" s="39"/>
      <c r="AG686" s="39"/>
      <c r="AH686" s="39"/>
      <c r="AI686" s="39"/>
      <c r="AJ686" s="39"/>
      <c r="AK686" s="39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customFormat="false" ht="18" hidden="false" customHeight="true" outlineLevel="0" collapsed="false">
      <c r="A687" s="70" t="n">
        <v>490</v>
      </c>
      <c r="B687" s="70"/>
      <c r="C687" s="39" t="s">
        <v>1853</v>
      </c>
      <c r="D687" s="39"/>
      <c r="E687" s="39"/>
      <c r="F687" s="39"/>
      <c r="G687" s="40" t="s">
        <v>1854</v>
      </c>
      <c r="H687" s="40"/>
      <c r="I687" s="40"/>
      <c r="J687" s="40"/>
      <c r="K687" s="40"/>
      <c r="L687" s="40"/>
      <c r="M687" s="40"/>
      <c r="N687" s="40"/>
      <c r="O687" s="53" t="s">
        <v>1855</v>
      </c>
      <c r="P687" s="53"/>
      <c r="Q687" s="53"/>
      <c r="R687" s="53"/>
      <c r="S687" s="53"/>
      <c r="T687" s="53"/>
      <c r="U687" s="53"/>
      <c r="V687" s="53"/>
      <c r="W687" s="39" t="s">
        <v>1856</v>
      </c>
      <c r="X687" s="39"/>
      <c r="Y687" s="39"/>
      <c r="Z687" s="39"/>
      <c r="AA687" s="39"/>
      <c r="AB687" s="39"/>
      <c r="AC687" s="39"/>
      <c r="AD687" s="39"/>
      <c r="AE687" s="39" t="s">
        <v>1857</v>
      </c>
      <c r="AF687" s="39"/>
      <c r="AG687" s="39"/>
      <c r="AH687" s="39"/>
      <c r="AI687" s="39"/>
      <c r="AJ687" s="39"/>
      <c r="AK687" s="39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customFormat="false" ht="18" hidden="false" customHeight="true" outlineLevel="0" collapsed="false">
      <c r="A688" s="70" t="n">
        <v>480</v>
      </c>
      <c r="B688" s="70"/>
      <c r="C688" s="39" t="s">
        <v>1858</v>
      </c>
      <c r="D688" s="39"/>
      <c r="E688" s="39"/>
      <c r="F688" s="39"/>
      <c r="G688" s="40" t="s">
        <v>1226</v>
      </c>
      <c r="H688" s="40"/>
      <c r="I688" s="40"/>
      <c r="J688" s="40"/>
      <c r="K688" s="40"/>
      <c r="L688" s="40"/>
      <c r="M688" s="40"/>
      <c r="N688" s="40"/>
      <c r="O688" s="53" t="s">
        <v>1859</v>
      </c>
      <c r="P688" s="53"/>
      <c r="Q688" s="53"/>
      <c r="R688" s="53"/>
      <c r="S688" s="53"/>
      <c r="T688" s="53"/>
      <c r="U688" s="53"/>
      <c r="V688" s="53"/>
      <c r="W688" s="39" t="s">
        <v>1860</v>
      </c>
      <c r="X688" s="39"/>
      <c r="Y688" s="39"/>
      <c r="Z688" s="39"/>
      <c r="AA688" s="39"/>
      <c r="AB688" s="39"/>
      <c r="AC688" s="39"/>
      <c r="AD688" s="39"/>
      <c r="AE688" s="39" t="s">
        <v>1861</v>
      </c>
      <c r="AF688" s="39"/>
      <c r="AG688" s="39"/>
      <c r="AH688" s="39"/>
      <c r="AI688" s="39"/>
      <c r="AJ688" s="39"/>
      <c r="AK688" s="39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customFormat="false" ht="18" hidden="false" customHeight="true" outlineLevel="0" collapsed="false">
      <c r="A689" s="70" t="n">
        <v>470</v>
      </c>
      <c r="B689" s="70"/>
      <c r="C689" s="39" t="s">
        <v>1862</v>
      </c>
      <c r="D689" s="39"/>
      <c r="E689" s="39"/>
      <c r="F689" s="39"/>
      <c r="G689" s="40" t="s">
        <v>1863</v>
      </c>
      <c r="H689" s="40"/>
      <c r="I689" s="40"/>
      <c r="J689" s="40"/>
      <c r="K689" s="40"/>
      <c r="L689" s="40"/>
      <c r="M689" s="40"/>
      <c r="N689" s="40"/>
      <c r="O689" s="53" t="s">
        <v>1864</v>
      </c>
      <c r="P689" s="53"/>
      <c r="Q689" s="53"/>
      <c r="R689" s="53"/>
      <c r="S689" s="53"/>
      <c r="T689" s="53"/>
      <c r="U689" s="53"/>
      <c r="V689" s="53"/>
      <c r="W689" s="39" t="s">
        <v>1865</v>
      </c>
      <c r="X689" s="39"/>
      <c r="Y689" s="39"/>
      <c r="Z689" s="39"/>
      <c r="AA689" s="39"/>
      <c r="AB689" s="39"/>
      <c r="AC689" s="39"/>
      <c r="AD689" s="39"/>
      <c r="AE689" s="39" t="s">
        <v>1866</v>
      </c>
      <c r="AF689" s="39"/>
      <c r="AG689" s="39"/>
      <c r="AH689" s="39"/>
      <c r="AI689" s="39"/>
      <c r="AJ689" s="39"/>
      <c r="AK689" s="39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customFormat="false" ht="18" hidden="false" customHeight="true" outlineLevel="0" collapsed="false">
      <c r="A690" s="70" t="n">
        <v>460</v>
      </c>
      <c r="B690" s="70"/>
      <c r="C690" s="39" t="s">
        <v>1867</v>
      </c>
      <c r="D690" s="39"/>
      <c r="E690" s="39"/>
      <c r="F690" s="39"/>
      <c r="G690" s="40" t="s">
        <v>1868</v>
      </c>
      <c r="H690" s="40"/>
      <c r="I690" s="40"/>
      <c r="J690" s="40"/>
      <c r="K690" s="40"/>
      <c r="L690" s="40"/>
      <c r="M690" s="40"/>
      <c r="N690" s="40"/>
      <c r="O690" s="53" t="s">
        <v>1869</v>
      </c>
      <c r="P690" s="53"/>
      <c r="Q690" s="53"/>
      <c r="R690" s="53"/>
      <c r="S690" s="53"/>
      <c r="T690" s="53"/>
      <c r="U690" s="53"/>
      <c r="V690" s="53"/>
      <c r="W690" s="39" t="s">
        <v>1870</v>
      </c>
      <c r="X690" s="39"/>
      <c r="Y690" s="39"/>
      <c r="Z690" s="39"/>
      <c r="AA690" s="39"/>
      <c r="AB690" s="39"/>
      <c r="AC690" s="39"/>
      <c r="AD690" s="39"/>
      <c r="AE690" s="39" t="s">
        <v>1871</v>
      </c>
      <c r="AF690" s="39"/>
      <c r="AG690" s="39"/>
      <c r="AH690" s="39"/>
      <c r="AI690" s="39"/>
      <c r="AJ690" s="39"/>
      <c r="AK690" s="39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customFormat="false" ht="18" hidden="false" customHeight="true" outlineLevel="0" collapsed="false">
      <c r="A691" s="70" t="n">
        <v>450</v>
      </c>
      <c r="B691" s="70"/>
      <c r="C691" s="39" t="s">
        <v>1872</v>
      </c>
      <c r="D691" s="39"/>
      <c r="E691" s="39"/>
      <c r="F691" s="39"/>
      <c r="G691" s="40" t="s">
        <v>1873</v>
      </c>
      <c r="H691" s="40"/>
      <c r="I691" s="40"/>
      <c r="J691" s="40"/>
      <c r="K691" s="40"/>
      <c r="L691" s="40"/>
      <c r="M691" s="40"/>
      <c r="N691" s="40"/>
      <c r="O691" s="53" t="s">
        <v>1874</v>
      </c>
      <c r="P691" s="53"/>
      <c r="Q691" s="53"/>
      <c r="R691" s="53"/>
      <c r="S691" s="53"/>
      <c r="T691" s="53"/>
      <c r="U691" s="53"/>
      <c r="V691" s="53"/>
      <c r="W691" s="39" t="s">
        <v>1875</v>
      </c>
      <c r="X691" s="39"/>
      <c r="Y691" s="39"/>
      <c r="Z691" s="39"/>
      <c r="AA691" s="39"/>
      <c r="AB691" s="39"/>
      <c r="AC691" s="39"/>
      <c r="AD691" s="39"/>
      <c r="AE691" s="39" t="s">
        <v>1876</v>
      </c>
      <c r="AF691" s="39"/>
      <c r="AG691" s="39"/>
      <c r="AH691" s="39"/>
      <c r="AI691" s="39"/>
      <c r="AJ691" s="39"/>
      <c r="AK691" s="39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customFormat="false" ht="18" hidden="false" customHeight="true" outlineLevel="0" collapsed="false">
      <c r="A692" s="70" t="n">
        <v>440</v>
      </c>
      <c r="B692" s="70"/>
      <c r="C692" s="39" t="s">
        <v>1877</v>
      </c>
      <c r="D692" s="39"/>
      <c r="E692" s="39"/>
      <c r="F692" s="39"/>
      <c r="G692" s="40" t="s">
        <v>1878</v>
      </c>
      <c r="H692" s="40"/>
      <c r="I692" s="40"/>
      <c r="J692" s="40"/>
      <c r="K692" s="40"/>
      <c r="L692" s="40"/>
      <c r="M692" s="40"/>
      <c r="N692" s="40"/>
      <c r="O692" s="53" t="s">
        <v>1879</v>
      </c>
      <c r="P692" s="53"/>
      <c r="Q692" s="53"/>
      <c r="R692" s="53"/>
      <c r="S692" s="53"/>
      <c r="T692" s="53"/>
      <c r="U692" s="53"/>
      <c r="V692" s="53"/>
      <c r="W692" s="39" t="s">
        <v>1880</v>
      </c>
      <c r="X692" s="39"/>
      <c r="Y692" s="39"/>
      <c r="Z692" s="39"/>
      <c r="AA692" s="39"/>
      <c r="AB692" s="39"/>
      <c r="AC692" s="39"/>
      <c r="AD692" s="39"/>
      <c r="AE692" s="39" t="s">
        <v>1881</v>
      </c>
      <c r="AF692" s="39"/>
      <c r="AG692" s="39"/>
      <c r="AH692" s="39"/>
      <c r="AI692" s="39"/>
      <c r="AJ692" s="39"/>
      <c r="AK692" s="39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customFormat="false" ht="18" hidden="false" customHeight="true" outlineLevel="0" collapsed="false">
      <c r="A693" s="70" t="n">
        <v>430</v>
      </c>
      <c r="B693" s="70"/>
      <c r="C693" s="39" t="s">
        <v>1882</v>
      </c>
      <c r="D693" s="39"/>
      <c r="E693" s="39"/>
      <c r="F693" s="39"/>
      <c r="G693" s="40" t="s">
        <v>1883</v>
      </c>
      <c r="H693" s="40"/>
      <c r="I693" s="40"/>
      <c r="J693" s="40"/>
      <c r="K693" s="40"/>
      <c r="L693" s="40"/>
      <c r="M693" s="40"/>
      <c r="N693" s="40"/>
      <c r="O693" s="53" t="s">
        <v>1884</v>
      </c>
      <c r="P693" s="53"/>
      <c r="Q693" s="53"/>
      <c r="R693" s="53"/>
      <c r="S693" s="53"/>
      <c r="T693" s="53"/>
      <c r="U693" s="53"/>
      <c r="V693" s="53"/>
      <c r="W693" s="39" t="s">
        <v>1885</v>
      </c>
      <c r="X693" s="39"/>
      <c r="Y693" s="39"/>
      <c r="Z693" s="39"/>
      <c r="AA693" s="39"/>
      <c r="AB693" s="39"/>
      <c r="AC693" s="39"/>
      <c r="AD693" s="39"/>
      <c r="AE693" s="39" t="s">
        <v>1886</v>
      </c>
      <c r="AF693" s="39"/>
      <c r="AG693" s="39"/>
      <c r="AH693" s="39"/>
      <c r="AI693" s="39"/>
      <c r="AJ693" s="39"/>
      <c r="AK693" s="39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customFormat="false" ht="18" hidden="false" customHeight="true" outlineLevel="0" collapsed="false">
      <c r="A694" s="70" t="n">
        <v>420</v>
      </c>
      <c r="B694" s="70"/>
      <c r="C694" s="39" t="s">
        <v>1887</v>
      </c>
      <c r="D694" s="39"/>
      <c r="E694" s="39"/>
      <c r="F694" s="39"/>
      <c r="G694" s="40" t="s">
        <v>1888</v>
      </c>
      <c r="H694" s="40"/>
      <c r="I694" s="40"/>
      <c r="J694" s="40"/>
      <c r="K694" s="40"/>
      <c r="L694" s="40"/>
      <c r="M694" s="40"/>
      <c r="N694" s="40"/>
      <c r="O694" s="53" t="s">
        <v>1889</v>
      </c>
      <c r="P694" s="53"/>
      <c r="Q694" s="53"/>
      <c r="R694" s="53"/>
      <c r="S694" s="53"/>
      <c r="T694" s="53"/>
      <c r="U694" s="53"/>
      <c r="V694" s="53"/>
      <c r="W694" s="39" t="s">
        <v>1890</v>
      </c>
      <c r="X694" s="39"/>
      <c r="Y694" s="39"/>
      <c r="Z694" s="39"/>
      <c r="AA694" s="39"/>
      <c r="AB694" s="39"/>
      <c r="AC694" s="39"/>
      <c r="AD694" s="39"/>
      <c r="AE694" s="39" t="s">
        <v>1891</v>
      </c>
      <c r="AF694" s="39"/>
      <c r="AG694" s="39"/>
      <c r="AH694" s="39"/>
      <c r="AI694" s="39"/>
      <c r="AJ694" s="39"/>
      <c r="AK694" s="39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customFormat="false" ht="18" hidden="false" customHeight="true" outlineLevel="0" collapsed="false">
      <c r="A695" s="70" t="n">
        <v>410</v>
      </c>
      <c r="B695" s="70"/>
      <c r="C695" s="39" t="s">
        <v>1892</v>
      </c>
      <c r="D695" s="39"/>
      <c r="E695" s="39"/>
      <c r="F695" s="39"/>
      <c r="G695" s="40" t="s">
        <v>1893</v>
      </c>
      <c r="H695" s="40"/>
      <c r="I695" s="40"/>
      <c r="J695" s="40"/>
      <c r="K695" s="40"/>
      <c r="L695" s="40"/>
      <c r="M695" s="40"/>
      <c r="N695" s="40"/>
      <c r="O695" s="53" t="s">
        <v>1894</v>
      </c>
      <c r="P695" s="53"/>
      <c r="Q695" s="53"/>
      <c r="R695" s="53"/>
      <c r="S695" s="53"/>
      <c r="T695" s="53"/>
      <c r="U695" s="53"/>
      <c r="V695" s="53"/>
      <c r="W695" s="39" t="s">
        <v>1895</v>
      </c>
      <c r="X695" s="39"/>
      <c r="Y695" s="39"/>
      <c r="Z695" s="39"/>
      <c r="AA695" s="39"/>
      <c r="AB695" s="39"/>
      <c r="AC695" s="39"/>
      <c r="AD695" s="39"/>
      <c r="AE695" s="39" t="s">
        <v>1896</v>
      </c>
      <c r="AF695" s="39"/>
      <c r="AG695" s="39"/>
      <c r="AH695" s="39"/>
      <c r="AI695" s="39"/>
      <c r="AJ695" s="39"/>
      <c r="AK695" s="39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customFormat="false" ht="18" hidden="false" customHeight="true" outlineLevel="0" collapsed="false">
      <c r="A696" s="70" t="n">
        <v>400</v>
      </c>
      <c r="B696" s="70"/>
      <c r="C696" s="39" t="s">
        <v>1897</v>
      </c>
      <c r="D696" s="39"/>
      <c r="E696" s="39"/>
      <c r="F696" s="39"/>
      <c r="G696" s="40" t="s">
        <v>1898</v>
      </c>
      <c r="H696" s="40"/>
      <c r="I696" s="40"/>
      <c r="J696" s="40"/>
      <c r="K696" s="40"/>
      <c r="L696" s="40"/>
      <c r="M696" s="40"/>
      <c r="N696" s="40"/>
      <c r="O696" s="53" t="s">
        <v>1899</v>
      </c>
      <c r="P696" s="53"/>
      <c r="Q696" s="53"/>
      <c r="R696" s="53"/>
      <c r="S696" s="53"/>
      <c r="T696" s="53"/>
      <c r="U696" s="53"/>
      <c r="V696" s="53"/>
      <c r="W696" s="39" t="s">
        <v>1900</v>
      </c>
      <c r="X696" s="39"/>
      <c r="Y696" s="39"/>
      <c r="Z696" s="39"/>
      <c r="AA696" s="39"/>
      <c r="AB696" s="39"/>
      <c r="AC696" s="39"/>
      <c r="AD696" s="39"/>
      <c r="AE696" s="39" t="s">
        <v>1901</v>
      </c>
      <c r="AF696" s="39"/>
      <c r="AG696" s="39"/>
      <c r="AH696" s="39"/>
      <c r="AI696" s="39"/>
      <c r="AJ696" s="39"/>
      <c r="AK696" s="39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customFormat="false" ht="18" hidden="false" customHeight="true" outlineLevel="0" collapsed="false">
      <c r="A697" s="70" t="n">
        <v>390</v>
      </c>
      <c r="B697" s="70"/>
      <c r="C697" s="39" t="s">
        <v>1902</v>
      </c>
      <c r="D697" s="39"/>
      <c r="E697" s="39"/>
      <c r="F697" s="39"/>
      <c r="G697" s="40" t="s">
        <v>1903</v>
      </c>
      <c r="H697" s="40"/>
      <c r="I697" s="40"/>
      <c r="J697" s="40"/>
      <c r="K697" s="40"/>
      <c r="L697" s="40"/>
      <c r="M697" s="40"/>
      <c r="N697" s="40"/>
      <c r="O697" s="53" t="s">
        <v>1904</v>
      </c>
      <c r="P697" s="53"/>
      <c r="Q697" s="53"/>
      <c r="R697" s="53"/>
      <c r="S697" s="53"/>
      <c r="T697" s="53"/>
      <c r="U697" s="53"/>
      <c r="V697" s="53"/>
      <c r="W697" s="39" t="s">
        <v>1905</v>
      </c>
      <c r="X697" s="39"/>
      <c r="Y697" s="39"/>
      <c r="Z697" s="39"/>
      <c r="AA697" s="39"/>
      <c r="AB697" s="39"/>
      <c r="AC697" s="39"/>
      <c r="AD697" s="39"/>
      <c r="AE697" s="39" t="s">
        <v>1906</v>
      </c>
      <c r="AF697" s="39"/>
      <c r="AG697" s="39"/>
      <c r="AH697" s="39"/>
      <c r="AI697" s="39"/>
      <c r="AJ697" s="39"/>
      <c r="AK697" s="39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customFormat="false" ht="18" hidden="false" customHeight="true" outlineLevel="0" collapsed="false">
      <c r="A698" s="70" t="n">
        <v>380</v>
      </c>
      <c r="B698" s="70"/>
      <c r="C698" s="39" t="s">
        <v>1907</v>
      </c>
      <c r="D698" s="39"/>
      <c r="E698" s="39"/>
      <c r="F698" s="39"/>
      <c r="G698" s="40" t="s">
        <v>1908</v>
      </c>
      <c r="H698" s="40"/>
      <c r="I698" s="40"/>
      <c r="J698" s="40"/>
      <c r="K698" s="40"/>
      <c r="L698" s="40"/>
      <c r="M698" s="40"/>
      <c r="N698" s="40"/>
      <c r="O698" s="53" t="s">
        <v>1048</v>
      </c>
      <c r="P698" s="53"/>
      <c r="Q698" s="53"/>
      <c r="R698" s="53"/>
      <c r="S698" s="53"/>
      <c r="T698" s="53"/>
      <c r="U698" s="53"/>
      <c r="V698" s="53"/>
      <c r="W698" s="39" t="s">
        <v>1909</v>
      </c>
      <c r="X698" s="39"/>
      <c r="Y698" s="39"/>
      <c r="Z698" s="39"/>
      <c r="AA698" s="39"/>
      <c r="AB698" s="39"/>
      <c r="AC698" s="39"/>
      <c r="AD698" s="39"/>
      <c r="AE698" s="39" t="s">
        <v>1197</v>
      </c>
      <c r="AF698" s="39"/>
      <c r="AG698" s="39"/>
      <c r="AH698" s="39"/>
      <c r="AI698" s="39"/>
      <c r="AJ698" s="39"/>
      <c r="AK698" s="39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customFormat="false" ht="18" hidden="false" customHeight="true" outlineLevel="0" collapsed="false">
      <c r="A699" s="70" t="n">
        <v>370</v>
      </c>
      <c r="B699" s="70"/>
      <c r="C699" s="39" t="s">
        <v>1910</v>
      </c>
      <c r="D699" s="39"/>
      <c r="E699" s="39"/>
      <c r="F699" s="39"/>
      <c r="G699" s="40" t="s">
        <v>1911</v>
      </c>
      <c r="H699" s="40"/>
      <c r="I699" s="40"/>
      <c r="J699" s="40"/>
      <c r="K699" s="40"/>
      <c r="L699" s="40"/>
      <c r="M699" s="40"/>
      <c r="N699" s="40"/>
      <c r="O699" s="53" t="s">
        <v>1912</v>
      </c>
      <c r="P699" s="53"/>
      <c r="Q699" s="53"/>
      <c r="R699" s="53"/>
      <c r="S699" s="53"/>
      <c r="T699" s="53"/>
      <c r="U699" s="53"/>
      <c r="V699" s="53"/>
      <c r="W699" s="39" t="s">
        <v>1913</v>
      </c>
      <c r="X699" s="39"/>
      <c r="Y699" s="39"/>
      <c r="Z699" s="39"/>
      <c r="AA699" s="39"/>
      <c r="AB699" s="39"/>
      <c r="AC699" s="39"/>
      <c r="AD699" s="39"/>
      <c r="AE699" s="39" t="s">
        <v>1050</v>
      </c>
      <c r="AF699" s="39"/>
      <c r="AG699" s="39"/>
      <c r="AH699" s="39"/>
      <c r="AI699" s="39"/>
      <c r="AJ699" s="39"/>
      <c r="AK699" s="39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customFormat="false" ht="18.75" hidden="false" customHeight="true" outlineLevel="0" collapsed="false">
      <c r="A700" s="71" t="n">
        <v>360</v>
      </c>
      <c r="B700" s="71"/>
      <c r="C700" s="30" t="s">
        <v>1914</v>
      </c>
      <c r="D700" s="30"/>
      <c r="E700" s="30"/>
      <c r="F700" s="30"/>
      <c r="G700" s="42" t="s">
        <v>1915</v>
      </c>
      <c r="H700" s="42"/>
      <c r="I700" s="42"/>
      <c r="J700" s="42"/>
      <c r="K700" s="42"/>
      <c r="L700" s="42"/>
      <c r="M700" s="42"/>
      <c r="N700" s="42"/>
      <c r="O700" s="54" t="s">
        <v>1916</v>
      </c>
      <c r="P700" s="54"/>
      <c r="Q700" s="54"/>
      <c r="R700" s="54"/>
      <c r="S700" s="54"/>
      <c r="T700" s="54"/>
      <c r="U700" s="54"/>
      <c r="V700" s="54"/>
      <c r="W700" s="30" t="s">
        <v>1917</v>
      </c>
      <c r="X700" s="30"/>
      <c r="Y700" s="30"/>
      <c r="Z700" s="30"/>
      <c r="AA700" s="30"/>
      <c r="AB700" s="30"/>
      <c r="AC700" s="30"/>
      <c r="AD700" s="30"/>
      <c r="AE700" s="30" t="s">
        <v>1127</v>
      </c>
      <c r="AF700" s="30"/>
      <c r="AG700" s="30"/>
      <c r="AH700" s="30"/>
      <c r="AI700" s="30"/>
      <c r="AJ700" s="30"/>
      <c r="AK700" s="3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customFormat="false" ht="122.25" hidden="false" customHeight="true" outlineLevel="0" collapsed="false">
      <c r="A701" s="7" t="s">
        <v>1918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9.25" hidden="false" customHeight="true" outlineLevel="0" collapsed="false">
      <c r="A702" s="8"/>
      <c r="B702" s="8"/>
      <c r="C702" s="8"/>
      <c r="D702" s="51" t="s">
        <v>830</v>
      </c>
      <c r="E702" s="51"/>
      <c r="F702" s="72" t="s">
        <v>831</v>
      </c>
      <c r="G702" s="72"/>
      <c r="H702" s="72"/>
      <c r="I702" s="72"/>
      <c r="J702" s="72"/>
      <c r="K702" s="72"/>
      <c r="L702" s="50" t="s">
        <v>832</v>
      </c>
      <c r="M702" s="50"/>
      <c r="N702" s="50"/>
      <c r="O702" s="50"/>
      <c r="P702" s="50"/>
      <c r="Q702" s="50"/>
      <c r="R702" s="50"/>
      <c r="S702" s="50"/>
      <c r="T702" s="51" t="s">
        <v>833</v>
      </c>
      <c r="U702" s="51"/>
      <c r="V702" s="51"/>
      <c r="W702" s="51"/>
      <c r="X702" s="51"/>
      <c r="Y702" s="51"/>
      <c r="Z702" s="51"/>
      <c r="AA702" s="51"/>
      <c r="AB702" s="72" t="s">
        <v>834</v>
      </c>
      <c r="AC702" s="72"/>
      <c r="AD702" s="72"/>
      <c r="AE702" s="72"/>
      <c r="AF702" s="72"/>
      <c r="AG702" s="72"/>
      <c r="AH702" s="72"/>
      <c r="AI702" s="72"/>
      <c r="AJ702" s="44" t="s">
        <v>835</v>
      </c>
      <c r="AK702" s="44"/>
      <c r="AL702" s="44"/>
      <c r="AM702" s="44"/>
      <c r="AN702" s="44"/>
      <c r="AO702" s="44"/>
      <c r="AP702" s="44"/>
      <c r="AQ702" s="44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customFormat="false" ht="17.25" hidden="false" customHeight="true" outlineLevel="0" collapsed="false">
      <c r="A703" s="8"/>
      <c r="B703" s="8"/>
      <c r="C703" s="8"/>
      <c r="D703" s="69" t="n">
        <v>520</v>
      </c>
      <c r="E703" s="69"/>
      <c r="F703" s="36" t="s">
        <v>1919</v>
      </c>
      <c r="G703" s="36"/>
      <c r="H703" s="36"/>
      <c r="I703" s="36"/>
      <c r="J703" s="36"/>
      <c r="K703" s="36"/>
      <c r="L703" s="37" t="s">
        <v>1920</v>
      </c>
      <c r="M703" s="37"/>
      <c r="N703" s="37"/>
      <c r="O703" s="37"/>
      <c r="P703" s="37"/>
      <c r="Q703" s="37"/>
      <c r="R703" s="37"/>
      <c r="S703" s="37"/>
      <c r="T703" s="52" t="s">
        <v>1921</v>
      </c>
      <c r="U703" s="52"/>
      <c r="V703" s="52"/>
      <c r="W703" s="52"/>
      <c r="X703" s="52"/>
      <c r="Y703" s="52"/>
      <c r="Z703" s="52"/>
      <c r="AA703" s="52"/>
      <c r="AB703" s="36" t="s">
        <v>1922</v>
      </c>
      <c r="AC703" s="36"/>
      <c r="AD703" s="36"/>
      <c r="AE703" s="36"/>
      <c r="AF703" s="36"/>
      <c r="AG703" s="36"/>
      <c r="AH703" s="36"/>
      <c r="AI703" s="36"/>
      <c r="AJ703" s="36" t="s">
        <v>1923</v>
      </c>
      <c r="AK703" s="36"/>
      <c r="AL703" s="36"/>
      <c r="AM703" s="36"/>
      <c r="AN703" s="36"/>
      <c r="AO703" s="36"/>
      <c r="AP703" s="36"/>
      <c r="AQ703" s="36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customFormat="false" ht="17.75" hidden="false" customHeight="true" outlineLevel="0" collapsed="false">
      <c r="A704" s="8"/>
      <c r="B704" s="8"/>
      <c r="C704" s="8"/>
      <c r="D704" s="70" t="n">
        <v>510</v>
      </c>
      <c r="E704" s="70"/>
      <c r="F704" s="39" t="s">
        <v>1924</v>
      </c>
      <c r="G704" s="39"/>
      <c r="H704" s="39"/>
      <c r="I704" s="39"/>
      <c r="J704" s="39"/>
      <c r="K704" s="39"/>
      <c r="L704" s="40" t="s">
        <v>1925</v>
      </c>
      <c r="M704" s="40"/>
      <c r="N704" s="40"/>
      <c r="O704" s="40"/>
      <c r="P704" s="40"/>
      <c r="Q704" s="40"/>
      <c r="R704" s="40"/>
      <c r="S704" s="40"/>
      <c r="T704" s="53" t="s">
        <v>1926</v>
      </c>
      <c r="U704" s="53"/>
      <c r="V704" s="53"/>
      <c r="W704" s="53"/>
      <c r="X704" s="53"/>
      <c r="Y704" s="53"/>
      <c r="Z704" s="53"/>
      <c r="AA704" s="53"/>
      <c r="AB704" s="39" t="s">
        <v>1927</v>
      </c>
      <c r="AC704" s="39"/>
      <c r="AD704" s="39"/>
      <c r="AE704" s="39"/>
      <c r="AF704" s="39"/>
      <c r="AG704" s="39"/>
      <c r="AH704" s="39"/>
      <c r="AI704" s="39"/>
      <c r="AJ704" s="39" t="s">
        <v>1928</v>
      </c>
      <c r="AK704" s="39"/>
      <c r="AL704" s="39"/>
      <c r="AM704" s="39"/>
      <c r="AN704" s="39"/>
      <c r="AO704" s="39"/>
      <c r="AP704" s="39"/>
      <c r="AQ704" s="39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customFormat="false" ht="18" hidden="false" customHeight="true" outlineLevel="0" collapsed="false">
      <c r="A705" s="8"/>
      <c r="B705" s="8"/>
      <c r="C705" s="8"/>
      <c r="D705" s="70" t="n">
        <v>500</v>
      </c>
      <c r="E705" s="70"/>
      <c r="F705" s="39" t="s">
        <v>1929</v>
      </c>
      <c r="G705" s="39"/>
      <c r="H705" s="39"/>
      <c r="I705" s="39"/>
      <c r="J705" s="39"/>
      <c r="K705" s="39"/>
      <c r="L705" s="40" t="s">
        <v>1930</v>
      </c>
      <c r="M705" s="40"/>
      <c r="N705" s="40"/>
      <c r="O705" s="40"/>
      <c r="P705" s="40"/>
      <c r="Q705" s="40"/>
      <c r="R705" s="40"/>
      <c r="S705" s="40"/>
      <c r="T705" s="53" t="s">
        <v>1931</v>
      </c>
      <c r="U705" s="53"/>
      <c r="V705" s="53"/>
      <c r="W705" s="53"/>
      <c r="X705" s="53"/>
      <c r="Y705" s="53"/>
      <c r="Z705" s="53"/>
      <c r="AA705" s="53"/>
      <c r="AB705" s="39" t="s">
        <v>1932</v>
      </c>
      <c r="AC705" s="39"/>
      <c r="AD705" s="39"/>
      <c r="AE705" s="39"/>
      <c r="AF705" s="39"/>
      <c r="AG705" s="39"/>
      <c r="AH705" s="39"/>
      <c r="AI705" s="39"/>
      <c r="AJ705" s="39" t="s">
        <v>1933</v>
      </c>
      <c r="AK705" s="39"/>
      <c r="AL705" s="39"/>
      <c r="AM705" s="39"/>
      <c r="AN705" s="39"/>
      <c r="AO705" s="39"/>
      <c r="AP705" s="39"/>
      <c r="AQ705" s="39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customFormat="false" ht="18" hidden="false" customHeight="true" outlineLevel="0" collapsed="false">
      <c r="A706" s="8"/>
      <c r="B706" s="8"/>
      <c r="C706" s="8"/>
      <c r="D706" s="70" t="n">
        <v>490</v>
      </c>
      <c r="E706" s="70"/>
      <c r="F706" s="39" t="s">
        <v>1934</v>
      </c>
      <c r="G706" s="39"/>
      <c r="H706" s="39"/>
      <c r="I706" s="39"/>
      <c r="J706" s="39"/>
      <c r="K706" s="39"/>
      <c r="L706" s="40" t="s">
        <v>1935</v>
      </c>
      <c r="M706" s="40"/>
      <c r="N706" s="40"/>
      <c r="O706" s="40"/>
      <c r="P706" s="40"/>
      <c r="Q706" s="40"/>
      <c r="R706" s="40"/>
      <c r="S706" s="40"/>
      <c r="T706" s="53" t="s">
        <v>1936</v>
      </c>
      <c r="U706" s="53"/>
      <c r="V706" s="53"/>
      <c r="W706" s="53"/>
      <c r="X706" s="53"/>
      <c r="Y706" s="53"/>
      <c r="Z706" s="53"/>
      <c r="AA706" s="53"/>
      <c r="AB706" s="39" t="s">
        <v>1937</v>
      </c>
      <c r="AC706" s="39"/>
      <c r="AD706" s="39"/>
      <c r="AE706" s="39"/>
      <c r="AF706" s="39"/>
      <c r="AG706" s="39"/>
      <c r="AH706" s="39"/>
      <c r="AI706" s="39"/>
      <c r="AJ706" s="39" t="s">
        <v>1938</v>
      </c>
      <c r="AK706" s="39"/>
      <c r="AL706" s="39"/>
      <c r="AM706" s="39"/>
      <c r="AN706" s="39"/>
      <c r="AO706" s="39"/>
      <c r="AP706" s="39"/>
      <c r="AQ706" s="39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customFormat="false" ht="18" hidden="false" customHeight="true" outlineLevel="0" collapsed="false">
      <c r="A707" s="8"/>
      <c r="B707" s="8"/>
      <c r="C707" s="8"/>
      <c r="D707" s="70" t="n">
        <v>480</v>
      </c>
      <c r="E707" s="70"/>
      <c r="F707" s="39" t="s">
        <v>1939</v>
      </c>
      <c r="G707" s="39"/>
      <c r="H707" s="39"/>
      <c r="I707" s="39"/>
      <c r="J707" s="39"/>
      <c r="K707" s="39"/>
      <c r="L707" s="40" t="s">
        <v>1940</v>
      </c>
      <c r="M707" s="40"/>
      <c r="N707" s="40"/>
      <c r="O707" s="40"/>
      <c r="P707" s="40"/>
      <c r="Q707" s="40"/>
      <c r="R707" s="40"/>
      <c r="S707" s="40"/>
      <c r="T707" s="53" t="s">
        <v>1941</v>
      </c>
      <c r="U707" s="53"/>
      <c r="V707" s="53"/>
      <c r="W707" s="53"/>
      <c r="X707" s="53"/>
      <c r="Y707" s="53"/>
      <c r="Z707" s="53"/>
      <c r="AA707" s="53"/>
      <c r="AB707" s="39" t="s">
        <v>1942</v>
      </c>
      <c r="AC707" s="39"/>
      <c r="AD707" s="39"/>
      <c r="AE707" s="39"/>
      <c r="AF707" s="39"/>
      <c r="AG707" s="39"/>
      <c r="AH707" s="39"/>
      <c r="AI707" s="39"/>
      <c r="AJ707" s="39" t="s">
        <v>1943</v>
      </c>
      <c r="AK707" s="39"/>
      <c r="AL707" s="39"/>
      <c r="AM707" s="39"/>
      <c r="AN707" s="39"/>
      <c r="AO707" s="39"/>
      <c r="AP707" s="39"/>
      <c r="AQ707" s="39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customFormat="false" ht="18" hidden="false" customHeight="true" outlineLevel="0" collapsed="false">
      <c r="A708" s="8"/>
      <c r="B708" s="8"/>
      <c r="C708" s="8"/>
      <c r="D708" s="70" t="n">
        <v>470</v>
      </c>
      <c r="E708" s="70"/>
      <c r="F708" s="39" t="s">
        <v>1944</v>
      </c>
      <c r="G708" s="39"/>
      <c r="H708" s="39"/>
      <c r="I708" s="39"/>
      <c r="J708" s="39"/>
      <c r="K708" s="39"/>
      <c r="L708" s="40" t="s">
        <v>1945</v>
      </c>
      <c r="M708" s="40"/>
      <c r="N708" s="40"/>
      <c r="O708" s="40"/>
      <c r="P708" s="40"/>
      <c r="Q708" s="40"/>
      <c r="R708" s="40"/>
      <c r="S708" s="40"/>
      <c r="T708" s="53" t="s">
        <v>1946</v>
      </c>
      <c r="U708" s="53"/>
      <c r="V708" s="53"/>
      <c r="W708" s="53"/>
      <c r="X708" s="53"/>
      <c r="Y708" s="53"/>
      <c r="Z708" s="53"/>
      <c r="AA708" s="53"/>
      <c r="AB708" s="39" t="s">
        <v>1947</v>
      </c>
      <c r="AC708" s="39"/>
      <c r="AD708" s="39"/>
      <c r="AE708" s="39"/>
      <c r="AF708" s="39"/>
      <c r="AG708" s="39"/>
      <c r="AH708" s="39"/>
      <c r="AI708" s="39"/>
      <c r="AJ708" s="39" t="s">
        <v>1948</v>
      </c>
      <c r="AK708" s="39"/>
      <c r="AL708" s="39"/>
      <c r="AM708" s="39"/>
      <c r="AN708" s="39"/>
      <c r="AO708" s="39"/>
      <c r="AP708" s="39"/>
      <c r="AQ708" s="39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customFormat="false" ht="18" hidden="false" customHeight="true" outlineLevel="0" collapsed="false">
      <c r="A709" s="8"/>
      <c r="B709" s="8"/>
      <c r="C709" s="8"/>
      <c r="D709" s="70" t="n">
        <v>460</v>
      </c>
      <c r="E709" s="70"/>
      <c r="F709" s="39" t="s">
        <v>1949</v>
      </c>
      <c r="G709" s="39"/>
      <c r="H709" s="39"/>
      <c r="I709" s="39"/>
      <c r="J709" s="39"/>
      <c r="K709" s="39"/>
      <c r="L709" s="40" t="s">
        <v>1950</v>
      </c>
      <c r="M709" s="40"/>
      <c r="N709" s="40"/>
      <c r="O709" s="40"/>
      <c r="P709" s="40"/>
      <c r="Q709" s="40"/>
      <c r="R709" s="40"/>
      <c r="S709" s="40"/>
      <c r="T709" s="53" t="s">
        <v>1951</v>
      </c>
      <c r="U709" s="53"/>
      <c r="V709" s="53"/>
      <c r="W709" s="53"/>
      <c r="X709" s="53"/>
      <c r="Y709" s="53"/>
      <c r="Z709" s="53"/>
      <c r="AA709" s="53"/>
      <c r="AB709" s="39" t="s">
        <v>1952</v>
      </c>
      <c r="AC709" s="39"/>
      <c r="AD709" s="39"/>
      <c r="AE709" s="39"/>
      <c r="AF709" s="39"/>
      <c r="AG709" s="39"/>
      <c r="AH709" s="39"/>
      <c r="AI709" s="39"/>
      <c r="AJ709" s="39" t="s">
        <v>1953</v>
      </c>
      <c r="AK709" s="39"/>
      <c r="AL709" s="39"/>
      <c r="AM709" s="39"/>
      <c r="AN709" s="39"/>
      <c r="AO709" s="39"/>
      <c r="AP709" s="39"/>
      <c r="AQ709" s="39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customFormat="false" ht="18" hidden="false" customHeight="true" outlineLevel="0" collapsed="false">
      <c r="A710" s="8"/>
      <c r="B710" s="8"/>
      <c r="C710" s="8"/>
      <c r="D710" s="70" t="n">
        <v>450</v>
      </c>
      <c r="E710" s="70"/>
      <c r="F710" s="39" t="s">
        <v>1954</v>
      </c>
      <c r="G710" s="39"/>
      <c r="H710" s="39"/>
      <c r="I710" s="39"/>
      <c r="J710" s="39"/>
      <c r="K710" s="39"/>
      <c r="L710" s="40" t="s">
        <v>1955</v>
      </c>
      <c r="M710" s="40"/>
      <c r="N710" s="40"/>
      <c r="O710" s="40"/>
      <c r="P710" s="40"/>
      <c r="Q710" s="40"/>
      <c r="R710" s="40"/>
      <c r="S710" s="40"/>
      <c r="T710" s="53" t="s">
        <v>1956</v>
      </c>
      <c r="U710" s="53"/>
      <c r="V710" s="53"/>
      <c r="W710" s="53"/>
      <c r="X710" s="53"/>
      <c r="Y710" s="53"/>
      <c r="Z710" s="53"/>
      <c r="AA710" s="53"/>
      <c r="AB710" s="39" t="s">
        <v>1957</v>
      </c>
      <c r="AC710" s="39"/>
      <c r="AD710" s="39"/>
      <c r="AE710" s="39"/>
      <c r="AF710" s="39"/>
      <c r="AG710" s="39"/>
      <c r="AH710" s="39"/>
      <c r="AI710" s="39"/>
      <c r="AJ710" s="39" t="s">
        <v>1958</v>
      </c>
      <c r="AK710" s="39"/>
      <c r="AL710" s="39"/>
      <c r="AM710" s="39"/>
      <c r="AN710" s="39"/>
      <c r="AO710" s="39"/>
      <c r="AP710" s="39"/>
      <c r="AQ710" s="39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customFormat="false" ht="18" hidden="false" customHeight="true" outlineLevel="0" collapsed="false">
      <c r="A711" s="8"/>
      <c r="B711" s="8"/>
      <c r="C711" s="8"/>
      <c r="D711" s="70" t="n">
        <v>440</v>
      </c>
      <c r="E711" s="70"/>
      <c r="F711" s="39" t="s">
        <v>1959</v>
      </c>
      <c r="G711" s="39"/>
      <c r="H711" s="39"/>
      <c r="I711" s="39"/>
      <c r="J711" s="39"/>
      <c r="K711" s="39"/>
      <c r="L711" s="40" t="s">
        <v>1960</v>
      </c>
      <c r="M711" s="40"/>
      <c r="N711" s="40"/>
      <c r="O711" s="40"/>
      <c r="P711" s="40"/>
      <c r="Q711" s="40"/>
      <c r="R711" s="40"/>
      <c r="S711" s="40"/>
      <c r="T711" s="53" t="s">
        <v>1961</v>
      </c>
      <c r="U711" s="53"/>
      <c r="V711" s="53"/>
      <c r="W711" s="53"/>
      <c r="X711" s="53"/>
      <c r="Y711" s="53"/>
      <c r="Z711" s="53"/>
      <c r="AA711" s="53"/>
      <c r="AB711" s="39" t="s">
        <v>1962</v>
      </c>
      <c r="AC711" s="39"/>
      <c r="AD711" s="39"/>
      <c r="AE711" s="39"/>
      <c r="AF711" s="39"/>
      <c r="AG711" s="39"/>
      <c r="AH711" s="39"/>
      <c r="AI711" s="39"/>
      <c r="AJ711" s="39" t="s">
        <v>1963</v>
      </c>
      <c r="AK711" s="39"/>
      <c r="AL711" s="39"/>
      <c r="AM711" s="39"/>
      <c r="AN711" s="39"/>
      <c r="AO711" s="39"/>
      <c r="AP711" s="39"/>
      <c r="AQ711" s="39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customFormat="false" ht="18" hidden="false" customHeight="true" outlineLevel="0" collapsed="false">
      <c r="A712" s="8"/>
      <c r="B712" s="8"/>
      <c r="C712" s="8"/>
      <c r="D712" s="70" t="n">
        <v>430</v>
      </c>
      <c r="E712" s="70"/>
      <c r="F712" s="39" t="s">
        <v>1735</v>
      </c>
      <c r="G712" s="39"/>
      <c r="H712" s="39"/>
      <c r="I712" s="39"/>
      <c r="J712" s="39"/>
      <c r="K712" s="39"/>
      <c r="L712" s="40" t="s">
        <v>1251</v>
      </c>
      <c r="M712" s="40"/>
      <c r="N712" s="40"/>
      <c r="O712" s="40"/>
      <c r="P712" s="40"/>
      <c r="Q712" s="40"/>
      <c r="R712" s="40"/>
      <c r="S712" s="40"/>
      <c r="T712" s="53" t="s">
        <v>1658</v>
      </c>
      <c r="U712" s="53"/>
      <c r="V712" s="53"/>
      <c r="W712" s="53"/>
      <c r="X712" s="53"/>
      <c r="Y712" s="53"/>
      <c r="Z712" s="53"/>
      <c r="AA712" s="53"/>
      <c r="AB712" s="39" t="s">
        <v>1964</v>
      </c>
      <c r="AC712" s="39"/>
      <c r="AD712" s="39"/>
      <c r="AE712" s="39"/>
      <c r="AF712" s="39"/>
      <c r="AG712" s="39"/>
      <c r="AH712" s="39"/>
      <c r="AI712" s="39"/>
      <c r="AJ712" s="39" t="s">
        <v>1965</v>
      </c>
      <c r="AK712" s="39"/>
      <c r="AL712" s="39"/>
      <c r="AM712" s="39"/>
      <c r="AN712" s="39"/>
      <c r="AO712" s="39"/>
      <c r="AP712" s="39"/>
      <c r="AQ712" s="39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customFormat="false" ht="18" hidden="false" customHeight="true" outlineLevel="0" collapsed="false">
      <c r="A713" s="8"/>
      <c r="B713" s="8"/>
      <c r="C713" s="8"/>
      <c r="D713" s="70" t="n">
        <v>420</v>
      </c>
      <c r="E713" s="70"/>
      <c r="F713" s="39" t="s">
        <v>1966</v>
      </c>
      <c r="G713" s="39"/>
      <c r="H713" s="39"/>
      <c r="I713" s="39"/>
      <c r="J713" s="39"/>
      <c r="K713" s="39"/>
      <c r="L713" s="40" t="s">
        <v>1967</v>
      </c>
      <c r="M713" s="40"/>
      <c r="N713" s="40"/>
      <c r="O713" s="40"/>
      <c r="P713" s="40"/>
      <c r="Q713" s="40"/>
      <c r="R713" s="40"/>
      <c r="S713" s="40"/>
      <c r="T713" s="53" t="s">
        <v>1968</v>
      </c>
      <c r="U713" s="53"/>
      <c r="V713" s="53"/>
      <c r="W713" s="53"/>
      <c r="X713" s="53"/>
      <c r="Y713" s="53"/>
      <c r="Z713" s="53"/>
      <c r="AA713" s="53"/>
      <c r="AB713" s="39" t="s">
        <v>1969</v>
      </c>
      <c r="AC713" s="39"/>
      <c r="AD713" s="39"/>
      <c r="AE713" s="39"/>
      <c r="AF713" s="39"/>
      <c r="AG713" s="39"/>
      <c r="AH713" s="39"/>
      <c r="AI713" s="39"/>
      <c r="AJ713" s="39" t="s">
        <v>1970</v>
      </c>
      <c r="AK713" s="39"/>
      <c r="AL713" s="39"/>
      <c r="AM713" s="39"/>
      <c r="AN713" s="39"/>
      <c r="AO713" s="39"/>
      <c r="AP713" s="39"/>
      <c r="AQ713" s="39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customFormat="false" ht="18" hidden="false" customHeight="true" outlineLevel="0" collapsed="false">
      <c r="A714" s="8"/>
      <c r="B714" s="8"/>
      <c r="C714" s="8"/>
      <c r="D714" s="70" t="n">
        <v>410</v>
      </c>
      <c r="E714" s="70"/>
      <c r="F714" s="39" t="s">
        <v>1971</v>
      </c>
      <c r="G714" s="39"/>
      <c r="H714" s="39"/>
      <c r="I714" s="39"/>
      <c r="J714" s="39"/>
      <c r="K714" s="39"/>
      <c r="L714" s="40" t="s">
        <v>1972</v>
      </c>
      <c r="M714" s="40"/>
      <c r="N714" s="40"/>
      <c r="O714" s="40"/>
      <c r="P714" s="40"/>
      <c r="Q714" s="40"/>
      <c r="R714" s="40"/>
      <c r="S714" s="40"/>
      <c r="T714" s="53" t="s">
        <v>1973</v>
      </c>
      <c r="U714" s="53"/>
      <c r="V714" s="53"/>
      <c r="W714" s="53"/>
      <c r="X714" s="53"/>
      <c r="Y714" s="53"/>
      <c r="Z714" s="53"/>
      <c r="AA714" s="53"/>
      <c r="AB714" s="39" t="s">
        <v>1974</v>
      </c>
      <c r="AC714" s="39"/>
      <c r="AD714" s="39"/>
      <c r="AE714" s="39"/>
      <c r="AF714" s="39"/>
      <c r="AG714" s="39"/>
      <c r="AH714" s="39"/>
      <c r="AI714" s="39"/>
      <c r="AJ714" s="39" t="s">
        <v>1975</v>
      </c>
      <c r="AK714" s="39"/>
      <c r="AL714" s="39"/>
      <c r="AM714" s="39"/>
      <c r="AN714" s="39"/>
      <c r="AO714" s="39"/>
      <c r="AP714" s="39"/>
      <c r="AQ714" s="39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customFormat="false" ht="18" hidden="false" customHeight="true" outlineLevel="0" collapsed="false">
      <c r="A715" s="8"/>
      <c r="B715" s="8"/>
      <c r="C715" s="8"/>
      <c r="D715" s="70" t="n">
        <v>400</v>
      </c>
      <c r="E715" s="70"/>
      <c r="F715" s="39" t="s">
        <v>1976</v>
      </c>
      <c r="G715" s="39"/>
      <c r="H715" s="39"/>
      <c r="I715" s="39"/>
      <c r="J715" s="39"/>
      <c r="K715" s="39"/>
      <c r="L715" s="40" t="s">
        <v>1977</v>
      </c>
      <c r="M715" s="40"/>
      <c r="N715" s="40"/>
      <c r="O715" s="40"/>
      <c r="P715" s="40"/>
      <c r="Q715" s="40"/>
      <c r="R715" s="40"/>
      <c r="S715" s="40"/>
      <c r="T715" s="53" t="s">
        <v>1978</v>
      </c>
      <c r="U715" s="53"/>
      <c r="V715" s="53"/>
      <c r="W715" s="53"/>
      <c r="X715" s="53"/>
      <c r="Y715" s="53"/>
      <c r="Z715" s="53"/>
      <c r="AA715" s="53"/>
      <c r="AB715" s="39" t="s">
        <v>1979</v>
      </c>
      <c r="AC715" s="39"/>
      <c r="AD715" s="39"/>
      <c r="AE715" s="39"/>
      <c r="AF715" s="39"/>
      <c r="AG715" s="39"/>
      <c r="AH715" s="39"/>
      <c r="AI715" s="39"/>
      <c r="AJ715" s="39" t="s">
        <v>1980</v>
      </c>
      <c r="AK715" s="39"/>
      <c r="AL715" s="39"/>
      <c r="AM715" s="39"/>
      <c r="AN715" s="39"/>
      <c r="AO715" s="39"/>
      <c r="AP715" s="39"/>
      <c r="AQ715" s="39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customFormat="false" ht="18" hidden="false" customHeight="true" outlineLevel="0" collapsed="false">
      <c r="A716" s="8"/>
      <c r="B716" s="8"/>
      <c r="C716" s="8"/>
      <c r="D716" s="70" t="n">
        <v>390</v>
      </c>
      <c r="E716" s="70"/>
      <c r="F716" s="39" t="s">
        <v>1981</v>
      </c>
      <c r="G716" s="39"/>
      <c r="H716" s="39"/>
      <c r="I716" s="39"/>
      <c r="J716" s="39"/>
      <c r="K716" s="39"/>
      <c r="L716" s="40" t="s">
        <v>1982</v>
      </c>
      <c r="M716" s="40"/>
      <c r="N716" s="40"/>
      <c r="O716" s="40"/>
      <c r="P716" s="40"/>
      <c r="Q716" s="40"/>
      <c r="R716" s="40"/>
      <c r="S716" s="40"/>
      <c r="T716" s="53" t="s">
        <v>1983</v>
      </c>
      <c r="U716" s="53"/>
      <c r="V716" s="53"/>
      <c r="W716" s="53"/>
      <c r="X716" s="53"/>
      <c r="Y716" s="53"/>
      <c r="Z716" s="53"/>
      <c r="AA716" s="53"/>
      <c r="AB716" s="39" t="s">
        <v>1984</v>
      </c>
      <c r="AC716" s="39"/>
      <c r="AD716" s="39"/>
      <c r="AE716" s="39"/>
      <c r="AF716" s="39"/>
      <c r="AG716" s="39"/>
      <c r="AH716" s="39"/>
      <c r="AI716" s="39"/>
      <c r="AJ716" s="39" t="s">
        <v>1985</v>
      </c>
      <c r="AK716" s="39"/>
      <c r="AL716" s="39"/>
      <c r="AM716" s="39"/>
      <c r="AN716" s="39"/>
      <c r="AO716" s="39"/>
      <c r="AP716" s="39"/>
      <c r="AQ716" s="39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customFormat="false" ht="18" hidden="false" customHeight="true" outlineLevel="0" collapsed="false">
      <c r="A717" s="8"/>
      <c r="B717" s="8"/>
      <c r="C717" s="8"/>
      <c r="D717" s="70" t="n">
        <v>380</v>
      </c>
      <c r="E717" s="70"/>
      <c r="F717" s="39" t="s">
        <v>1986</v>
      </c>
      <c r="G717" s="39"/>
      <c r="H717" s="39"/>
      <c r="I717" s="39"/>
      <c r="J717" s="39"/>
      <c r="K717" s="39"/>
      <c r="L717" s="40" t="s">
        <v>1987</v>
      </c>
      <c r="M717" s="40"/>
      <c r="N717" s="40"/>
      <c r="O717" s="40"/>
      <c r="P717" s="40"/>
      <c r="Q717" s="40"/>
      <c r="R717" s="40"/>
      <c r="S717" s="40"/>
      <c r="T717" s="53" t="s">
        <v>1988</v>
      </c>
      <c r="U717" s="53"/>
      <c r="V717" s="53"/>
      <c r="W717" s="53"/>
      <c r="X717" s="53"/>
      <c r="Y717" s="53"/>
      <c r="Z717" s="53"/>
      <c r="AA717" s="53"/>
      <c r="AB717" s="39" t="s">
        <v>1989</v>
      </c>
      <c r="AC717" s="39"/>
      <c r="AD717" s="39"/>
      <c r="AE717" s="39"/>
      <c r="AF717" s="39"/>
      <c r="AG717" s="39"/>
      <c r="AH717" s="39"/>
      <c r="AI717" s="39"/>
      <c r="AJ717" s="39" t="s">
        <v>1990</v>
      </c>
      <c r="AK717" s="39"/>
      <c r="AL717" s="39"/>
      <c r="AM717" s="39"/>
      <c r="AN717" s="39"/>
      <c r="AO717" s="39"/>
      <c r="AP717" s="39"/>
      <c r="AQ717" s="39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customFormat="false" ht="18" hidden="false" customHeight="true" outlineLevel="0" collapsed="false">
      <c r="A718" s="8"/>
      <c r="B718" s="8"/>
      <c r="C718" s="8"/>
      <c r="D718" s="70" t="n">
        <v>370</v>
      </c>
      <c r="E718" s="70"/>
      <c r="F718" s="39" t="s">
        <v>1991</v>
      </c>
      <c r="G718" s="39"/>
      <c r="H718" s="39"/>
      <c r="I718" s="39"/>
      <c r="J718" s="39"/>
      <c r="K718" s="39"/>
      <c r="L718" s="40" t="s">
        <v>1992</v>
      </c>
      <c r="M718" s="40"/>
      <c r="N718" s="40"/>
      <c r="O718" s="40"/>
      <c r="P718" s="40"/>
      <c r="Q718" s="40"/>
      <c r="R718" s="40"/>
      <c r="S718" s="40"/>
      <c r="T718" s="53" t="s">
        <v>1993</v>
      </c>
      <c r="U718" s="53"/>
      <c r="V718" s="53"/>
      <c r="W718" s="53"/>
      <c r="X718" s="53"/>
      <c r="Y718" s="53"/>
      <c r="Z718" s="53"/>
      <c r="AA718" s="53"/>
      <c r="AB718" s="39" t="s">
        <v>1994</v>
      </c>
      <c r="AC718" s="39"/>
      <c r="AD718" s="39"/>
      <c r="AE718" s="39"/>
      <c r="AF718" s="39"/>
      <c r="AG718" s="39"/>
      <c r="AH718" s="39"/>
      <c r="AI718" s="39"/>
      <c r="AJ718" s="39" t="s">
        <v>1995</v>
      </c>
      <c r="AK718" s="39"/>
      <c r="AL718" s="39"/>
      <c r="AM718" s="39"/>
      <c r="AN718" s="39"/>
      <c r="AO718" s="39"/>
      <c r="AP718" s="39"/>
      <c r="AQ718" s="39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customFormat="false" ht="18" hidden="false" customHeight="true" outlineLevel="0" collapsed="false">
      <c r="A719" s="8"/>
      <c r="B719" s="8"/>
      <c r="C719" s="8"/>
      <c r="D719" s="70" t="n">
        <v>360</v>
      </c>
      <c r="E719" s="70"/>
      <c r="F719" s="39" t="s">
        <v>1996</v>
      </c>
      <c r="G719" s="39"/>
      <c r="H719" s="39"/>
      <c r="I719" s="39"/>
      <c r="J719" s="39"/>
      <c r="K719" s="39"/>
      <c r="L719" s="40" t="s">
        <v>1997</v>
      </c>
      <c r="M719" s="40"/>
      <c r="N719" s="40"/>
      <c r="O719" s="40"/>
      <c r="P719" s="40"/>
      <c r="Q719" s="40"/>
      <c r="R719" s="40"/>
      <c r="S719" s="40"/>
      <c r="T719" s="53" t="s">
        <v>1998</v>
      </c>
      <c r="U719" s="53"/>
      <c r="V719" s="53"/>
      <c r="W719" s="53"/>
      <c r="X719" s="53"/>
      <c r="Y719" s="53"/>
      <c r="Z719" s="53"/>
      <c r="AA719" s="53"/>
      <c r="AB719" s="39" t="s">
        <v>1999</v>
      </c>
      <c r="AC719" s="39"/>
      <c r="AD719" s="39"/>
      <c r="AE719" s="39"/>
      <c r="AF719" s="39"/>
      <c r="AG719" s="39"/>
      <c r="AH719" s="39"/>
      <c r="AI719" s="39"/>
      <c r="AJ719" s="39" t="s">
        <v>905</v>
      </c>
      <c r="AK719" s="39"/>
      <c r="AL719" s="39"/>
      <c r="AM719" s="39"/>
      <c r="AN719" s="39"/>
      <c r="AO719" s="39"/>
      <c r="AP719" s="39"/>
      <c r="AQ719" s="39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customFormat="false" ht="19" hidden="false" customHeight="true" outlineLevel="0" collapsed="false">
      <c r="A720" s="8"/>
      <c r="B720" s="8"/>
      <c r="C720" s="8"/>
      <c r="D720" s="71" t="n">
        <v>350</v>
      </c>
      <c r="E720" s="71"/>
      <c r="F720" s="30" t="s">
        <v>2000</v>
      </c>
      <c r="G720" s="30"/>
      <c r="H720" s="30"/>
      <c r="I720" s="30"/>
      <c r="J720" s="30"/>
      <c r="K720" s="30"/>
      <c r="L720" s="42" t="s">
        <v>2001</v>
      </c>
      <c r="M720" s="42"/>
      <c r="N720" s="42"/>
      <c r="O720" s="42"/>
      <c r="P720" s="42"/>
      <c r="Q720" s="42"/>
      <c r="R720" s="42"/>
      <c r="S720" s="42"/>
      <c r="T720" s="54" t="s">
        <v>2002</v>
      </c>
      <c r="U720" s="54"/>
      <c r="V720" s="54"/>
      <c r="W720" s="54"/>
      <c r="X720" s="54"/>
      <c r="Y720" s="54"/>
      <c r="Z720" s="54"/>
      <c r="AA720" s="54"/>
      <c r="AB720" s="30" t="s">
        <v>2003</v>
      </c>
      <c r="AC720" s="30"/>
      <c r="AD720" s="30"/>
      <c r="AE720" s="30"/>
      <c r="AF720" s="30"/>
      <c r="AG720" s="30"/>
      <c r="AH720" s="30"/>
      <c r="AI720" s="30"/>
      <c r="AJ720" s="30" t="s">
        <v>910</v>
      </c>
      <c r="AK720" s="30"/>
      <c r="AL720" s="30"/>
      <c r="AM720" s="30"/>
      <c r="AN720" s="30"/>
      <c r="AO720" s="30"/>
      <c r="AP720" s="30"/>
      <c r="AQ720" s="30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customFormat="false" ht="18" hidden="false" customHeight="true" outlineLevel="0" collapsed="false">
      <c r="A721" s="54" t="s">
        <v>830</v>
      </c>
      <c r="B721" s="54"/>
      <c r="C721" s="54" t="s">
        <v>831</v>
      </c>
      <c r="D721" s="54"/>
      <c r="E721" s="54"/>
      <c r="F721" s="54"/>
      <c r="G721" s="42" t="s">
        <v>832</v>
      </c>
      <c r="H721" s="42"/>
      <c r="I721" s="42"/>
      <c r="J721" s="42"/>
      <c r="K721" s="42"/>
      <c r="L721" s="42"/>
      <c r="M721" s="42"/>
      <c r="N721" s="42"/>
      <c r="O721" s="54" t="s">
        <v>833</v>
      </c>
      <c r="P721" s="54"/>
      <c r="Q721" s="54"/>
      <c r="R721" s="54"/>
      <c r="S721" s="54"/>
      <c r="T721" s="54"/>
      <c r="U721" s="54"/>
      <c r="V721" s="54"/>
      <c r="W721" s="30" t="s">
        <v>834</v>
      </c>
      <c r="X721" s="30"/>
      <c r="Y721" s="30"/>
      <c r="Z721" s="30"/>
      <c r="AA721" s="30"/>
      <c r="AB721" s="30"/>
      <c r="AC721" s="30"/>
      <c r="AD721" s="30"/>
      <c r="AE721" s="30" t="s">
        <v>835</v>
      </c>
      <c r="AF721" s="30"/>
      <c r="AG721" s="30"/>
      <c r="AH721" s="30"/>
      <c r="AI721" s="30"/>
      <c r="AJ721" s="30"/>
      <c r="AK721" s="3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customFormat="false" ht="17.75" hidden="false" customHeight="true" outlineLevel="0" collapsed="false">
      <c r="A722" s="69" t="n">
        <v>540</v>
      </c>
      <c r="B722" s="69"/>
      <c r="C722" s="52" t="s">
        <v>2004</v>
      </c>
      <c r="D722" s="52"/>
      <c r="E722" s="52"/>
      <c r="F722" s="52"/>
      <c r="G722" s="37" t="s">
        <v>2005</v>
      </c>
      <c r="H722" s="37"/>
      <c r="I722" s="37"/>
      <c r="J722" s="37"/>
      <c r="K722" s="37"/>
      <c r="L722" s="37"/>
      <c r="M722" s="37"/>
      <c r="N722" s="37"/>
      <c r="O722" s="52" t="s">
        <v>2006</v>
      </c>
      <c r="P722" s="52"/>
      <c r="Q722" s="52"/>
      <c r="R722" s="52"/>
      <c r="S722" s="52"/>
      <c r="T722" s="52"/>
      <c r="U722" s="52"/>
      <c r="V722" s="52"/>
      <c r="W722" s="36" t="s">
        <v>2007</v>
      </c>
      <c r="X722" s="36"/>
      <c r="Y722" s="36"/>
      <c r="Z722" s="36"/>
      <c r="AA722" s="36"/>
      <c r="AB722" s="36"/>
      <c r="AC722" s="36"/>
      <c r="AD722" s="36"/>
      <c r="AE722" s="36" t="s">
        <v>2008</v>
      </c>
      <c r="AF722" s="36"/>
      <c r="AG722" s="36"/>
      <c r="AH722" s="36"/>
      <c r="AI722" s="36"/>
      <c r="AJ722" s="36"/>
      <c r="AK722" s="36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customFormat="false" ht="17.5" hidden="false" customHeight="true" outlineLevel="0" collapsed="false">
      <c r="A723" s="70" t="n">
        <v>530</v>
      </c>
      <c r="B723" s="70"/>
      <c r="C723" s="53" t="s">
        <v>2009</v>
      </c>
      <c r="D723" s="53"/>
      <c r="E723" s="53"/>
      <c r="F723" s="53"/>
      <c r="G723" s="40" t="s">
        <v>2010</v>
      </c>
      <c r="H723" s="40"/>
      <c r="I723" s="40"/>
      <c r="J723" s="40"/>
      <c r="K723" s="40"/>
      <c r="L723" s="40"/>
      <c r="M723" s="40"/>
      <c r="N723" s="40"/>
      <c r="O723" s="53" t="s">
        <v>2011</v>
      </c>
      <c r="P723" s="53"/>
      <c r="Q723" s="53"/>
      <c r="R723" s="53"/>
      <c r="S723" s="53"/>
      <c r="T723" s="53"/>
      <c r="U723" s="53"/>
      <c r="V723" s="53"/>
      <c r="W723" s="39" t="s">
        <v>2012</v>
      </c>
      <c r="X723" s="39"/>
      <c r="Y723" s="39"/>
      <c r="Z723" s="39"/>
      <c r="AA723" s="39"/>
      <c r="AB723" s="39"/>
      <c r="AC723" s="39"/>
      <c r="AD723" s="39"/>
      <c r="AE723" s="39" t="s">
        <v>2013</v>
      </c>
      <c r="AF723" s="39"/>
      <c r="AG723" s="39"/>
      <c r="AH723" s="39"/>
      <c r="AI723" s="39"/>
      <c r="AJ723" s="39"/>
      <c r="AK723" s="39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customFormat="false" ht="18" hidden="false" customHeight="true" outlineLevel="0" collapsed="false">
      <c r="A724" s="70" t="n">
        <v>520</v>
      </c>
      <c r="B724" s="70"/>
      <c r="C724" s="53" t="s">
        <v>2014</v>
      </c>
      <c r="D724" s="53"/>
      <c r="E724" s="53"/>
      <c r="F724" s="53"/>
      <c r="G724" s="40" t="s">
        <v>2015</v>
      </c>
      <c r="H724" s="40"/>
      <c r="I724" s="40"/>
      <c r="J724" s="40"/>
      <c r="K724" s="40"/>
      <c r="L724" s="40"/>
      <c r="M724" s="40"/>
      <c r="N724" s="40"/>
      <c r="O724" s="53" t="s">
        <v>2016</v>
      </c>
      <c r="P724" s="53"/>
      <c r="Q724" s="53"/>
      <c r="R724" s="53"/>
      <c r="S724" s="53"/>
      <c r="T724" s="53"/>
      <c r="U724" s="53"/>
      <c r="V724" s="53"/>
      <c r="W724" s="39" t="s">
        <v>2017</v>
      </c>
      <c r="X724" s="39"/>
      <c r="Y724" s="39"/>
      <c r="Z724" s="39"/>
      <c r="AA724" s="39"/>
      <c r="AB724" s="39"/>
      <c r="AC724" s="39"/>
      <c r="AD724" s="39"/>
      <c r="AE724" s="39" t="s">
        <v>2018</v>
      </c>
      <c r="AF724" s="39"/>
      <c r="AG724" s="39"/>
      <c r="AH724" s="39"/>
      <c r="AI724" s="39"/>
      <c r="AJ724" s="39"/>
      <c r="AK724" s="39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customFormat="false" ht="18" hidden="false" customHeight="true" outlineLevel="0" collapsed="false">
      <c r="A725" s="70" t="n">
        <v>510</v>
      </c>
      <c r="B725" s="70"/>
      <c r="C725" s="53" t="s">
        <v>2019</v>
      </c>
      <c r="D725" s="53"/>
      <c r="E725" s="53"/>
      <c r="F725" s="53"/>
      <c r="G725" s="40" t="s">
        <v>2020</v>
      </c>
      <c r="H725" s="40"/>
      <c r="I725" s="40"/>
      <c r="J725" s="40"/>
      <c r="K725" s="40"/>
      <c r="L725" s="40"/>
      <c r="M725" s="40"/>
      <c r="N725" s="40"/>
      <c r="O725" s="53" t="s">
        <v>2021</v>
      </c>
      <c r="P725" s="53"/>
      <c r="Q725" s="53"/>
      <c r="R725" s="53"/>
      <c r="S725" s="53"/>
      <c r="T725" s="53"/>
      <c r="U725" s="53"/>
      <c r="V725" s="53"/>
      <c r="W725" s="39" t="s">
        <v>2022</v>
      </c>
      <c r="X725" s="39"/>
      <c r="Y725" s="39"/>
      <c r="Z725" s="39"/>
      <c r="AA725" s="39"/>
      <c r="AB725" s="39"/>
      <c r="AC725" s="39"/>
      <c r="AD725" s="39"/>
      <c r="AE725" s="39" t="s">
        <v>2023</v>
      </c>
      <c r="AF725" s="39"/>
      <c r="AG725" s="39"/>
      <c r="AH725" s="39"/>
      <c r="AI725" s="39"/>
      <c r="AJ725" s="39"/>
      <c r="AK725" s="39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customFormat="false" ht="18" hidden="false" customHeight="true" outlineLevel="0" collapsed="false">
      <c r="A726" s="70" t="n">
        <v>500</v>
      </c>
      <c r="B726" s="70"/>
      <c r="C726" s="53" t="s">
        <v>2024</v>
      </c>
      <c r="D726" s="53"/>
      <c r="E726" s="53"/>
      <c r="F726" s="53"/>
      <c r="G726" s="40" t="s">
        <v>2025</v>
      </c>
      <c r="H726" s="40"/>
      <c r="I726" s="40"/>
      <c r="J726" s="40"/>
      <c r="K726" s="40"/>
      <c r="L726" s="40"/>
      <c r="M726" s="40"/>
      <c r="N726" s="40"/>
      <c r="O726" s="53" t="s">
        <v>2026</v>
      </c>
      <c r="P726" s="53"/>
      <c r="Q726" s="53"/>
      <c r="R726" s="53"/>
      <c r="S726" s="53"/>
      <c r="T726" s="53"/>
      <c r="U726" s="53"/>
      <c r="V726" s="53"/>
      <c r="W726" s="39" t="s">
        <v>2027</v>
      </c>
      <c r="X726" s="39"/>
      <c r="Y726" s="39"/>
      <c r="Z726" s="39"/>
      <c r="AA726" s="39"/>
      <c r="AB726" s="39"/>
      <c r="AC726" s="39"/>
      <c r="AD726" s="39"/>
      <c r="AE726" s="39" t="s">
        <v>2028</v>
      </c>
      <c r="AF726" s="39"/>
      <c r="AG726" s="39"/>
      <c r="AH726" s="39"/>
      <c r="AI726" s="39"/>
      <c r="AJ726" s="39"/>
      <c r="AK726" s="39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customFormat="false" ht="18" hidden="false" customHeight="true" outlineLevel="0" collapsed="false">
      <c r="A727" s="70" t="n">
        <v>490</v>
      </c>
      <c r="B727" s="70"/>
      <c r="C727" s="53" t="s">
        <v>2029</v>
      </c>
      <c r="D727" s="53"/>
      <c r="E727" s="53"/>
      <c r="F727" s="53"/>
      <c r="G727" s="40" t="s">
        <v>2030</v>
      </c>
      <c r="H727" s="40"/>
      <c r="I727" s="40"/>
      <c r="J727" s="40"/>
      <c r="K727" s="40"/>
      <c r="L727" s="40"/>
      <c r="M727" s="40"/>
      <c r="N727" s="40"/>
      <c r="O727" s="53" t="s">
        <v>2031</v>
      </c>
      <c r="P727" s="53"/>
      <c r="Q727" s="53"/>
      <c r="R727" s="53"/>
      <c r="S727" s="53"/>
      <c r="T727" s="53"/>
      <c r="U727" s="53"/>
      <c r="V727" s="53"/>
      <c r="W727" s="39" t="s">
        <v>2032</v>
      </c>
      <c r="X727" s="39"/>
      <c r="Y727" s="39"/>
      <c r="Z727" s="39"/>
      <c r="AA727" s="39"/>
      <c r="AB727" s="39"/>
      <c r="AC727" s="39"/>
      <c r="AD727" s="39"/>
      <c r="AE727" s="39" t="s">
        <v>2033</v>
      </c>
      <c r="AF727" s="39"/>
      <c r="AG727" s="39"/>
      <c r="AH727" s="39"/>
      <c r="AI727" s="39"/>
      <c r="AJ727" s="39"/>
      <c r="AK727" s="39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customFormat="false" ht="18" hidden="false" customHeight="true" outlineLevel="0" collapsed="false">
      <c r="A728" s="70" t="n">
        <v>480</v>
      </c>
      <c r="B728" s="70"/>
      <c r="C728" s="53" t="s">
        <v>2034</v>
      </c>
      <c r="D728" s="53"/>
      <c r="E728" s="53"/>
      <c r="F728" s="53"/>
      <c r="G728" s="40" t="s">
        <v>2035</v>
      </c>
      <c r="H728" s="40"/>
      <c r="I728" s="40"/>
      <c r="J728" s="40"/>
      <c r="K728" s="40"/>
      <c r="L728" s="40"/>
      <c r="M728" s="40"/>
      <c r="N728" s="40"/>
      <c r="O728" s="53" t="s">
        <v>2036</v>
      </c>
      <c r="P728" s="53"/>
      <c r="Q728" s="53"/>
      <c r="R728" s="53"/>
      <c r="S728" s="53"/>
      <c r="T728" s="53"/>
      <c r="U728" s="53"/>
      <c r="V728" s="53"/>
      <c r="W728" s="39" t="s">
        <v>2037</v>
      </c>
      <c r="X728" s="39"/>
      <c r="Y728" s="39"/>
      <c r="Z728" s="39"/>
      <c r="AA728" s="39"/>
      <c r="AB728" s="39"/>
      <c r="AC728" s="39"/>
      <c r="AD728" s="39"/>
      <c r="AE728" s="39" t="s">
        <v>2038</v>
      </c>
      <c r="AF728" s="39"/>
      <c r="AG728" s="39"/>
      <c r="AH728" s="39"/>
      <c r="AI728" s="39"/>
      <c r="AJ728" s="39"/>
      <c r="AK728" s="39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customFormat="false" ht="18" hidden="false" customHeight="true" outlineLevel="0" collapsed="false">
      <c r="A729" s="70" t="n">
        <v>470</v>
      </c>
      <c r="B729" s="70"/>
      <c r="C729" s="53" t="s">
        <v>2039</v>
      </c>
      <c r="D729" s="53"/>
      <c r="E729" s="53"/>
      <c r="F729" s="53"/>
      <c r="G729" s="40" t="s">
        <v>2040</v>
      </c>
      <c r="H729" s="40"/>
      <c r="I729" s="40"/>
      <c r="J729" s="40"/>
      <c r="K729" s="40"/>
      <c r="L729" s="40"/>
      <c r="M729" s="40"/>
      <c r="N729" s="40"/>
      <c r="O729" s="53" t="s">
        <v>2041</v>
      </c>
      <c r="P729" s="53"/>
      <c r="Q729" s="53"/>
      <c r="R729" s="53"/>
      <c r="S729" s="53"/>
      <c r="T729" s="53"/>
      <c r="U729" s="53"/>
      <c r="V729" s="53"/>
      <c r="W729" s="39" t="s">
        <v>2042</v>
      </c>
      <c r="X729" s="39"/>
      <c r="Y729" s="39"/>
      <c r="Z729" s="39"/>
      <c r="AA729" s="39"/>
      <c r="AB729" s="39"/>
      <c r="AC729" s="39"/>
      <c r="AD729" s="39"/>
      <c r="AE729" s="39" t="s">
        <v>2043</v>
      </c>
      <c r="AF729" s="39"/>
      <c r="AG729" s="39"/>
      <c r="AH729" s="39"/>
      <c r="AI729" s="39"/>
      <c r="AJ729" s="39"/>
      <c r="AK729" s="39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customFormat="false" ht="18" hidden="false" customHeight="true" outlineLevel="0" collapsed="false">
      <c r="A730" s="70" t="n">
        <v>460</v>
      </c>
      <c r="B730" s="70"/>
      <c r="C730" s="53" t="s">
        <v>2044</v>
      </c>
      <c r="D730" s="53"/>
      <c r="E730" s="53"/>
      <c r="F730" s="53"/>
      <c r="G730" s="40" t="s">
        <v>2045</v>
      </c>
      <c r="H730" s="40"/>
      <c r="I730" s="40"/>
      <c r="J730" s="40"/>
      <c r="K730" s="40"/>
      <c r="L730" s="40"/>
      <c r="M730" s="40"/>
      <c r="N730" s="40"/>
      <c r="O730" s="53" t="s">
        <v>2046</v>
      </c>
      <c r="P730" s="53"/>
      <c r="Q730" s="53"/>
      <c r="R730" s="53"/>
      <c r="S730" s="53"/>
      <c r="T730" s="53"/>
      <c r="U730" s="53"/>
      <c r="V730" s="53"/>
      <c r="W730" s="39" t="s">
        <v>2047</v>
      </c>
      <c r="X730" s="39"/>
      <c r="Y730" s="39"/>
      <c r="Z730" s="39"/>
      <c r="AA730" s="39"/>
      <c r="AB730" s="39"/>
      <c r="AC730" s="39"/>
      <c r="AD730" s="39"/>
      <c r="AE730" s="39" t="s">
        <v>2048</v>
      </c>
      <c r="AF730" s="39"/>
      <c r="AG730" s="39"/>
      <c r="AH730" s="39"/>
      <c r="AI730" s="39"/>
      <c r="AJ730" s="39"/>
      <c r="AK730" s="39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customFormat="false" ht="18" hidden="false" customHeight="true" outlineLevel="0" collapsed="false">
      <c r="A731" s="70" t="n">
        <v>450</v>
      </c>
      <c r="B731" s="70"/>
      <c r="C731" s="53" t="s">
        <v>2049</v>
      </c>
      <c r="D731" s="53"/>
      <c r="E731" s="53"/>
      <c r="F731" s="53"/>
      <c r="G731" s="40" t="s">
        <v>2050</v>
      </c>
      <c r="H731" s="40"/>
      <c r="I731" s="40"/>
      <c r="J731" s="40"/>
      <c r="K731" s="40"/>
      <c r="L731" s="40"/>
      <c r="M731" s="40"/>
      <c r="N731" s="40"/>
      <c r="O731" s="53" t="s">
        <v>2051</v>
      </c>
      <c r="P731" s="53"/>
      <c r="Q731" s="53"/>
      <c r="R731" s="53"/>
      <c r="S731" s="53"/>
      <c r="T731" s="53"/>
      <c r="U731" s="53"/>
      <c r="V731" s="53"/>
      <c r="W731" s="39" t="s">
        <v>2052</v>
      </c>
      <c r="X731" s="39"/>
      <c r="Y731" s="39"/>
      <c r="Z731" s="39"/>
      <c r="AA731" s="39"/>
      <c r="AB731" s="39"/>
      <c r="AC731" s="39"/>
      <c r="AD731" s="39"/>
      <c r="AE731" s="39" t="s">
        <v>2053</v>
      </c>
      <c r="AF731" s="39"/>
      <c r="AG731" s="39"/>
      <c r="AH731" s="39"/>
      <c r="AI731" s="39"/>
      <c r="AJ731" s="39"/>
      <c r="AK731" s="39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customFormat="false" ht="18" hidden="false" customHeight="true" outlineLevel="0" collapsed="false">
      <c r="A732" s="70" t="n">
        <v>440</v>
      </c>
      <c r="B732" s="70"/>
      <c r="C732" s="53" t="s">
        <v>2054</v>
      </c>
      <c r="D732" s="53"/>
      <c r="E732" s="53"/>
      <c r="F732" s="53"/>
      <c r="G732" s="40" t="s">
        <v>2055</v>
      </c>
      <c r="H732" s="40"/>
      <c r="I732" s="40"/>
      <c r="J732" s="40"/>
      <c r="K732" s="40"/>
      <c r="L732" s="40"/>
      <c r="M732" s="40"/>
      <c r="N732" s="40"/>
      <c r="O732" s="53" t="s">
        <v>2056</v>
      </c>
      <c r="P732" s="53"/>
      <c r="Q732" s="53"/>
      <c r="R732" s="53"/>
      <c r="S732" s="53"/>
      <c r="T732" s="53"/>
      <c r="U732" s="53"/>
      <c r="V732" s="53"/>
      <c r="W732" s="39" t="s">
        <v>2057</v>
      </c>
      <c r="X732" s="39"/>
      <c r="Y732" s="39"/>
      <c r="Z732" s="39"/>
      <c r="AA732" s="39"/>
      <c r="AB732" s="39"/>
      <c r="AC732" s="39"/>
      <c r="AD732" s="39"/>
      <c r="AE732" s="39" t="s">
        <v>2058</v>
      </c>
      <c r="AF732" s="39"/>
      <c r="AG732" s="39"/>
      <c r="AH732" s="39"/>
      <c r="AI732" s="39"/>
      <c r="AJ732" s="39"/>
      <c r="AK732" s="39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customFormat="false" ht="18" hidden="false" customHeight="true" outlineLevel="0" collapsed="false">
      <c r="A733" s="70" t="n">
        <v>430</v>
      </c>
      <c r="B733" s="70"/>
      <c r="C733" s="53" t="s">
        <v>2059</v>
      </c>
      <c r="D733" s="53"/>
      <c r="E733" s="53"/>
      <c r="F733" s="53"/>
      <c r="G733" s="40" t="s">
        <v>2060</v>
      </c>
      <c r="H733" s="40"/>
      <c r="I733" s="40"/>
      <c r="J733" s="40"/>
      <c r="K733" s="40"/>
      <c r="L733" s="40"/>
      <c r="M733" s="40"/>
      <c r="N733" s="40"/>
      <c r="O733" s="53" t="s">
        <v>2061</v>
      </c>
      <c r="P733" s="53"/>
      <c r="Q733" s="53"/>
      <c r="R733" s="53"/>
      <c r="S733" s="53"/>
      <c r="T733" s="53"/>
      <c r="U733" s="53"/>
      <c r="V733" s="53"/>
      <c r="W733" s="39" t="s">
        <v>2062</v>
      </c>
      <c r="X733" s="39"/>
      <c r="Y733" s="39"/>
      <c r="Z733" s="39"/>
      <c r="AA733" s="39"/>
      <c r="AB733" s="39"/>
      <c r="AC733" s="39"/>
      <c r="AD733" s="39"/>
      <c r="AE733" s="39" t="s">
        <v>1589</v>
      </c>
      <c r="AF733" s="39"/>
      <c r="AG733" s="39"/>
      <c r="AH733" s="39"/>
      <c r="AI733" s="39"/>
      <c r="AJ733" s="39"/>
      <c r="AK733" s="39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customFormat="false" ht="18" hidden="false" customHeight="true" outlineLevel="0" collapsed="false">
      <c r="A734" s="70" t="n">
        <v>420</v>
      </c>
      <c r="B734" s="70"/>
      <c r="C734" s="53" t="s">
        <v>2063</v>
      </c>
      <c r="D734" s="53"/>
      <c r="E734" s="53"/>
      <c r="F734" s="53"/>
      <c r="G734" s="40" t="s">
        <v>2064</v>
      </c>
      <c r="H734" s="40"/>
      <c r="I734" s="40"/>
      <c r="J734" s="40"/>
      <c r="K734" s="40"/>
      <c r="L734" s="40"/>
      <c r="M734" s="40"/>
      <c r="N734" s="40"/>
      <c r="O734" s="53" t="s">
        <v>2065</v>
      </c>
      <c r="P734" s="53"/>
      <c r="Q734" s="53"/>
      <c r="R734" s="53"/>
      <c r="S734" s="53"/>
      <c r="T734" s="53"/>
      <c r="U734" s="53"/>
      <c r="V734" s="53"/>
      <c r="W734" s="39" t="s">
        <v>2066</v>
      </c>
      <c r="X734" s="39"/>
      <c r="Y734" s="39"/>
      <c r="Z734" s="39"/>
      <c r="AA734" s="39"/>
      <c r="AB734" s="39"/>
      <c r="AC734" s="39"/>
      <c r="AD734" s="39"/>
      <c r="AE734" s="39" t="s">
        <v>2067</v>
      </c>
      <c r="AF734" s="39"/>
      <c r="AG734" s="39"/>
      <c r="AH734" s="39"/>
      <c r="AI734" s="39"/>
      <c r="AJ734" s="39"/>
      <c r="AK734" s="39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customFormat="false" ht="18" hidden="false" customHeight="true" outlineLevel="0" collapsed="false">
      <c r="A735" s="70" t="n">
        <v>410</v>
      </c>
      <c r="B735" s="70"/>
      <c r="C735" s="53" t="s">
        <v>2068</v>
      </c>
      <c r="D735" s="53"/>
      <c r="E735" s="53"/>
      <c r="F735" s="53"/>
      <c r="G735" s="40" t="s">
        <v>2069</v>
      </c>
      <c r="H735" s="40"/>
      <c r="I735" s="40"/>
      <c r="J735" s="40"/>
      <c r="K735" s="40"/>
      <c r="L735" s="40"/>
      <c r="M735" s="40"/>
      <c r="N735" s="40"/>
      <c r="O735" s="53" t="s">
        <v>2070</v>
      </c>
      <c r="P735" s="53"/>
      <c r="Q735" s="53"/>
      <c r="R735" s="53"/>
      <c r="S735" s="53"/>
      <c r="T735" s="53"/>
      <c r="U735" s="53"/>
      <c r="V735" s="53"/>
      <c r="W735" s="39" t="s">
        <v>2071</v>
      </c>
      <c r="X735" s="39"/>
      <c r="Y735" s="39"/>
      <c r="Z735" s="39"/>
      <c r="AA735" s="39"/>
      <c r="AB735" s="39"/>
      <c r="AC735" s="39"/>
      <c r="AD735" s="39"/>
      <c r="AE735" s="39" t="s">
        <v>1599</v>
      </c>
      <c r="AF735" s="39"/>
      <c r="AG735" s="39"/>
      <c r="AH735" s="39"/>
      <c r="AI735" s="39"/>
      <c r="AJ735" s="39"/>
      <c r="AK735" s="39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customFormat="false" ht="18" hidden="false" customHeight="true" outlineLevel="0" collapsed="false">
      <c r="A736" s="70" t="n">
        <v>400</v>
      </c>
      <c r="B736" s="70"/>
      <c r="C736" s="53" t="s">
        <v>2072</v>
      </c>
      <c r="D736" s="53"/>
      <c r="E736" s="53"/>
      <c r="F736" s="53"/>
      <c r="G736" s="40" t="s">
        <v>2073</v>
      </c>
      <c r="H736" s="40"/>
      <c r="I736" s="40"/>
      <c r="J736" s="40"/>
      <c r="K736" s="40"/>
      <c r="L736" s="40"/>
      <c r="M736" s="40"/>
      <c r="N736" s="40"/>
      <c r="O736" s="53" t="s">
        <v>2074</v>
      </c>
      <c r="P736" s="53"/>
      <c r="Q736" s="53"/>
      <c r="R736" s="53"/>
      <c r="S736" s="53"/>
      <c r="T736" s="53"/>
      <c r="U736" s="53"/>
      <c r="V736" s="53"/>
      <c r="W736" s="39" t="s">
        <v>2075</v>
      </c>
      <c r="X736" s="39"/>
      <c r="Y736" s="39"/>
      <c r="Z736" s="39"/>
      <c r="AA736" s="39"/>
      <c r="AB736" s="39"/>
      <c r="AC736" s="39"/>
      <c r="AD736" s="39"/>
      <c r="AE736" s="39" t="s">
        <v>2076</v>
      </c>
      <c r="AF736" s="39"/>
      <c r="AG736" s="39"/>
      <c r="AH736" s="39"/>
      <c r="AI736" s="39"/>
      <c r="AJ736" s="39"/>
      <c r="AK736" s="39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customFormat="false" ht="18" hidden="false" customHeight="true" outlineLevel="0" collapsed="false">
      <c r="A737" s="70" t="n">
        <v>390</v>
      </c>
      <c r="B737" s="70"/>
      <c r="C737" s="53" t="s">
        <v>2077</v>
      </c>
      <c r="D737" s="53"/>
      <c r="E737" s="53"/>
      <c r="F737" s="53"/>
      <c r="G737" s="40" t="s">
        <v>2078</v>
      </c>
      <c r="H737" s="40"/>
      <c r="I737" s="40"/>
      <c r="J737" s="40"/>
      <c r="K737" s="40"/>
      <c r="L737" s="40"/>
      <c r="M737" s="40"/>
      <c r="N737" s="40"/>
      <c r="O737" s="53" t="s">
        <v>2079</v>
      </c>
      <c r="P737" s="53"/>
      <c r="Q737" s="53"/>
      <c r="R737" s="53"/>
      <c r="S737" s="53"/>
      <c r="T737" s="53"/>
      <c r="U737" s="53"/>
      <c r="V737" s="53"/>
      <c r="W737" s="39" t="s">
        <v>2080</v>
      </c>
      <c r="X737" s="39"/>
      <c r="Y737" s="39"/>
      <c r="Z737" s="39"/>
      <c r="AA737" s="39"/>
      <c r="AB737" s="39"/>
      <c r="AC737" s="39"/>
      <c r="AD737" s="39"/>
      <c r="AE737" s="39" t="s">
        <v>2081</v>
      </c>
      <c r="AF737" s="39"/>
      <c r="AG737" s="39"/>
      <c r="AH737" s="39"/>
      <c r="AI737" s="39"/>
      <c r="AJ737" s="39"/>
      <c r="AK737" s="39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customFormat="false" ht="18" hidden="false" customHeight="true" outlineLevel="0" collapsed="false">
      <c r="A738" s="70" t="n">
        <v>380</v>
      </c>
      <c r="B738" s="70"/>
      <c r="C738" s="53" t="s">
        <v>2082</v>
      </c>
      <c r="D738" s="53"/>
      <c r="E738" s="53"/>
      <c r="F738" s="53"/>
      <c r="G738" s="40" t="s">
        <v>2083</v>
      </c>
      <c r="H738" s="40"/>
      <c r="I738" s="40"/>
      <c r="J738" s="40"/>
      <c r="K738" s="40"/>
      <c r="L738" s="40"/>
      <c r="M738" s="40"/>
      <c r="N738" s="40"/>
      <c r="O738" s="53" t="s">
        <v>1472</v>
      </c>
      <c r="P738" s="53"/>
      <c r="Q738" s="53"/>
      <c r="R738" s="53"/>
      <c r="S738" s="53"/>
      <c r="T738" s="53"/>
      <c r="U738" s="53"/>
      <c r="V738" s="53"/>
      <c r="W738" s="39" t="s">
        <v>2084</v>
      </c>
      <c r="X738" s="39"/>
      <c r="Y738" s="39"/>
      <c r="Z738" s="39"/>
      <c r="AA738" s="39"/>
      <c r="AB738" s="39"/>
      <c r="AC738" s="39"/>
      <c r="AD738" s="39"/>
      <c r="AE738" s="39" t="s">
        <v>2085</v>
      </c>
      <c r="AF738" s="39"/>
      <c r="AG738" s="39"/>
      <c r="AH738" s="39"/>
      <c r="AI738" s="39"/>
      <c r="AJ738" s="39"/>
      <c r="AK738" s="39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customFormat="false" ht="18.75" hidden="false" customHeight="true" outlineLevel="0" collapsed="false">
      <c r="A739" s="71" t="n">
        <v>370</v>
      </c>
      <c r="B739" s="71"/>
      <c r="C739" s="54" t="s">
        <v>2086</v>
      </c>
      <c r="D739" s="54"/>
      <c r="E739" s="54"/>
      <c r="F739" s="54"/>
      <c r="G739" s="42" t="s">
        <v>2087</v>
      </c>
      <c r="H739" s="42"/>
      <c r="I739" s="42"/>
      <c r="J739" s="42"/>
      <c r="K739" s="42"/>
      <c r="L739" s="42"/>
      <c r="M739" s="42"/>
      <c r="N739" s="42"/>
      <c r="O739" s="54" t="s">
        <v>2088</v>
      </c>
      <c r="P739" s="54"/>
      <c r="Q739" s="54"/>
      <c r="R739" s="54"/>
      <c r="S739" s="54"/>
      <c r="T739" s="54"/>
      <c r="U739" s="54"/>
      <c r="V739" s="54"/>
      <c r="W739" s="30" t="s">
        <v>2089</v>
      </c>
      <c r="X739" s="30"/>
      <c r="Y739" s="30"/>
      <c r="Z739" s="30"/>
      <c r="AA739" s="30"/>
      <c r="AB739" s="30"/>
      <c r="AC739" s="30"/>
      <c r="AD739" s="30"/>
      <c r="AE739" s="30" t="s">
        <v>2090</v>
      </c>
      <c r="AF739" s="30"/>
      <c r="AG739" s="30"/>
      <c r="AH739" s="30"/>
      <c r="AI739" s="30"/>
      <c r="AJ739" s="30"/>
      <c r="AK739" s="3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customFormat="false" ht="18" hidden="false" customHeight="true" outlineLevel="0" collapsed="false">
      <c r="A740" s="54" t="s">
        <v>830</v>
      </c>
      <c r="B740" s="54"/>
      <c r="C740" s="54" t="s">
        <v>831</v>
      </c>
      <c r="D740" s="54"/>
      <c r="E740" s="54"/>
      <c r="F740" s="54"/>
      <c r="G740" s="42" t="s">
        <v>832</v>
      </c>
      <c r="H740" s="42"/>
      <c r="I740" s="42"/>
      <c r="J740" s="42"/>
      <c r="K740" s="42"/>
      <c r="L740" s="42"/>
      <c r="M740" s="42"/>
      <c r="N740" s="42"/>
      <c r="O740" s="54" t="s">
        <v>833</v>
      </c>
      <c r="P740" s="54"/>
      <c r="Q740" s="54"/>
      <c r="R740" s="54"/>
      <c r="S740" s="54"/>
      <c r="T740" s="54"/>
      <c r="U740" s="54"/>
      <c r="V740" s="54"/>
      <c r="W740" s="30" t="s">
        <v>834</v>
      </c>
      <c r="X740" s="30"/>
      <c r="Y740" s="30"/>
      <c r="Z740" s="30"/>
      <c r="AA740" s="30"/>
      <c r="AB740" s="30"/>
      <c r="AC740" s="30"/>
      <c r="AD740" s="30"/>
      <c r="AE740" s="43" t="s">
        <v>835</v>
      </c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customFormat="false" ht="17.75" hidden="false" customHeight="true" outlineLevel="0" collapsed="false">
      <c r="A741" s="69" t="n">
        <v>540</v>
      </c>
      <c r="B741" s="69"/>
      <c r="C741" s="52" t="s">
        <v>2091</v>
      </c>
      <c r="D741" s="52"/>
      <c r="E741" s="52"/>
      <c r="F741" s="52"/>
      <c r="G741" s="37" t="s">
        <v>2092</v>
      </c>
      <c r="H741" s="37"/>
      <c r="I741" s="37"/>
      <c r="J741" s="37"/>
      <c r="K741" s="37"/>
      <c r="L741" s="37"/>
      <c r="M741" s="37"/>
      <c r="N741" s="37"/>
      <c r="O741" s="52" t="s">
        <v>2093</v>
      </c>
      <c r="P741" s="52"/>
      <c r="Q741" s="52"/>
      <c r="R741" s="52"/>
      <c r="S741" s="52"/>
      <c r="T741" s="52"/>
      <c r="U741" s="52"/>
      <c r="V741" s="52"/>
      <c r="W741" s="36" t="s">
        <v>2094</v>
      </c>
      <c r="X741" s="36"/>
      <c r="Y741" s="36"/>
      <c r="Z741" s="36"/>
      <c r="AA741" s="36"/>
      <c r="AB741" s="36"/>
      <c r="AC741" s="36"/>
      <c r="AD741" s="36"/>
      <c r="AE741" s="36" t="s">
        <v>2095</v>
      </c>
      <c r="AF741" s="36"/>
      <c r="AG741" s="36"/>
      <c r="AH741" s="36"/>
      <c r="AI741" s="36"/>
      <c r="AJ741" s="36"/>
      <c r="AK741" s="36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customFormat="false" ht="17.5" hidden="false" customHeight="true" outlineLevel="0" collapsed="false">
      <c r="A742" s="70" t="n">
        <v>530</v>
      </c>
      <c r="B742" s="70"/>
      <c r="C742" s="53" t="s">
        <v>2096</v>
      </c>
      <c r="D742" s="53"/>
      <c r="E742" s="53"/>
      <c r="F742" s="53"/>
      <c r="G742" s="40" t="s">
        <v>2097</v>
      </c>
      <c r="H742" s="40"/>
      <c r="I742" s="40"/>
      <c r="J742" s="40"/>
      <c r="K742" s="40"/>
      <c r="L742" s="40"/>
      <c r="M742" s="40"/>
      <c r="N742" s="40"/>
      <c r="O742" s="53" t="s">
        <v>2098</v>
      </c>
      <c r="P742" s="53"/>
      <c r="Q742" s="53"/>
      <c r="R742" s="53"/>
      <c r="S742" s="53"/>
      <c r="T742" s="53"/>
      <c r="U742" s="53"/>
      <c r="V742" s="53"/>
      <c r="W742" s="39" t="s">
        <v>2099</v>
      </c>
      <c r="X742" s="39"/>
      <c r="Y742" s="39"/>
      <c r="Z742" s="39"/>
      <c r="AA742" s="39"/>
      <c r="AB742" s="39"/>
      <c r="AC742" s="39"/>
      <c r="AD742" s="39"/>
      <c r="AE742" s="39" t="s">
        <v>2100</v>
      </c>
      <c r="AF742" s="39"/>
      <c r="AG742" s="39"/>
      <c r="AH742" s="39"/>
      <c r="AI742" s="39"/>
      <c r="AJ742" s="39"/>
      <c r="AK742" s="39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customFormat="false" ht="18" hidden="false" customHeight="true" outlineLevel="0" collapsed="false">
      <c r="A743" s="70" t="n">
        <v>520</v>
      </c>
      <c r="B743" s="70"/>
      <c r="C743" s="53" t="s">
        <v>2101</v>
      </c>
      <c r="D743" s="53"/>
      <c r="E743" s="53"/>
      <c r="F743" s="53"/>
      <c r="G743" s="40" t="s">
        <v>2102</v>
      </c>
      <c r="H743" s="40"/>
      <c r="I743" s="40"/>
      <c r="J743" s="40"/>
      <c r="K743" s="40"/>
      <c r="L743" s="40"/>
      <c r="M743" s="40"/>
      <c r="N743" s="40"/>
      <c r="O743" s="53" t="s">
        <v>2103</v>
      </c>
      <c r="P743" s="53"/>
      <c r="Q743" s="53"/>
      <c r="R743" s="53"/>
      <c r="S743" s="53"/>
      <c r="T743" s="53"/>
      <c r="U743" s="53"/>
      <c r="V743" s="53"/>
      <c r="W743" s="39" t="s">
        <v>2104</v>
      </c>
      <c r="X743" s="39"/>
      <c r="Y743" s="39"/>
      <c r="Z743" s="39"/>
      <c r="AA743" s="39"/>
      <c r="AB743" s="39"/>
      <c r="AC743" s="39"/>
      <c r="AD743" s="39"/>
      <c r="AE743" s="39" t="s">
        <v>2105</v>
      </c>
      <c r="AF743" s="39"/>
      <c r="AG743" s="39"/>
      <c r="AH743" s="39"/>
      <c r="AI743" s="39"/>
      <c r="AJ743" s="39"/>
      <c r="AK743" s="39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customFormat="false" ht="18" hidden="false" customHeight="true" outlineLevel="0" collapsed="false">
      <c r="A744" s="70" t="n">
        <v>510</v>
      </c>
      <c r="B744" s="70"/>
      <c r="C744" s="53" t="s">
        <v>2106</v>
      </c>
      <c r="D744" s="53"/>
      <c r="E744" s="53"/>
      <c r="F744" s="53"/>
      <c r="G744" s="40" t="s">
        <v>2107</v>
      </c>
      <c r="H744" s="40"/>
      <c r="I744" s="40"/>
      <c r="J744" s="40"/>
      <c r="K744" s="40"/>
      <c r="L744" s="40"/>
      <c r="M744" s="40"/>
      <c r="N744" s="40"/>
      <c r="O744" s="53" t="s">
        <v>2108</v>
      </c>
      <c r="P744" s="53"/>
      <c r="Q744" s="53"/>
      <c r="R744" s="53"/>
      <c r="S744" s="53"/>
      <c r="T744" s="53"/>
      <c r="U744" s="53"/>
      <c r="V744" s="53"/>
      <c r="W744" s="39" t="s">
        <v>2109</v>
      </c>
      <c r="X744" s="39"/>
      <c r="Y744" s="39"/>
      <c r="Z744" s="39"/>
      <c r="AA744" s="39"/>
      <c r="AB744" s="39"/>
      <c r="AC744" s="39"/>
      <c r="AD744" s="39"/>
      <c r="AE744" s="39" t="s">
        <v>2110</v>
      </c>
      <c r="AF744" s="39"/>
      <c r="AG744" s="39"/>
      <c r="AH744" s="39"/>
      <c r="AI744" s="39"/>
      <c r="AJ744" s="39"/>
      <c r="AK744" s="39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customFormat="false" ht="18" hidden="false" customHeight="true" outlineLevel="0" collapsed="false">
      <c r="A745" s="70" t="n">
        <v>500</v>
      </c>
      <c r="B745" s="70"/>
      <c r="C745" s="53" t="s">
        <v>2111</v>
      </c>
      <c r="D745" s="53"/>
      <c r="E745" s="53"/>
      <c r="F745" s="53"/>
      <c r="G745" s="40" t="s">
        <v>2112</v>
      </c>
      <c r="H745" s="40"/>
      <c r="I745" s="40"/>
      <c r="J745" s="40"/>
      <c r="K745" s="40"/>
      <c r="L745" s="40"/>
      <c r="M745" s="40"/>
      <c r="N745" s="40"/>
      <c r="O745" s="53" t="s">
        <v>2113</v>
      </c>
      <c r="P745" s="53"/>
      <c r="Q745" s="53"/>
      <c r="R745" s="53"/>
      <c r="S745" s="53"/>
      <c r="T745" s="53"/>
      <c r="U745" s="53"/>
      <c r="V745" s="53"/>
      <c r="W745" s="39" t="s">
        <v>2114</v>
      </c>
      <c r="X745" s="39"/>
      <c r="Y745" s="39"/>
      <c r="Z745" s="39"/>
      <c r="AA745" s="39"/>
      <c r="AB745" s="39"/>
      <c r="AC745" s="39"/>
      <c r="AD745" s="39"/>
      <c r="AE745" s="39" t="s">
        <v>1943</v>
      </c>
      <c r="AF745" s="39"/>
      <c r="AG745" s="39"/>
      <c r="AH745" s="39"/>
      <c r="AI745" s="39"/>
      <c r="AJ745" s="39"/>
      <c r="AK745" s="39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customFormat="false" ht="18" hidden="false" customHeight="true" outlineLevel="0" collapsed="false">
      <c r="A746" s="70" t="n">
        <v>490</v>
      </c>
      <c r="B746" s="70"/>
      <c r="C746" s="53" t="s">
        <v>2115</v>
      </c>
      <c r="D746" s="53"/>
      <c r="E746" s="53"/>
      <c r="F746" s="53"/>
      <c r="G746" s="40" t="s">
        <v>2116</v>
      </c>
      <c r="H746" s="40"/>
      <c r="I746" s="40"/>
      <c r="J746" s="40"/>
      <c r="K746" s="40"/>
      <c r="L746" s="40"/>
      <c r="M746" s="40"/>
      <c r="N746" s="40"/>
      <c r="O746" s="53" t="s">
        <v>2117</v>
      </c>
      <c r="P746" s="53"/>
      <c r="Q746" s="53"/>
      <c r="R746" s="53"/>
      <c r="S746" s="53"/>
      <c r="T746" s="53"/>
      <c r="U746" s="53"/>
      <c r="V746" s="53"/>
      <c r="W746" s="39" t="s">
        <v>2118</v>
      </c>
      <c r="X746" s="39"/>
      <c r="Y746" s="39"/>
      <c r="Z746" s="39"/>
      <c r="AA746" s="39"/>
      <c r="AB746" s="39"/>
      <c r="AC746" s="39"/>
      <c r="AD746" s="39"/>
      <c r="AE746" s="39" t="s">
        <v>2119</v>
      </c>
      <c r="AF746" s="39"/>
      <c r="AG746" s="39"/>
      <c r="AH746" s="39"/>
      <c r="AI746" s="39"/>
      <c r="AJ746" s="39"/>
      <c r="AK746" s="39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customFormat="false" ht="18" hidden="false" customHeight="true" outlineLevel="0" collapsed="false">
      <c r="A747" s="70" t="n">
        <v>480</v>
      </c>
      <c r="B747" s="70"/>
      <c r="C747" s="53" t="s">
        <v>2120</v>
      </c>
      <c r="D747" s="53"/>
      <c r="E747" s="53"/>
      <c r="F747" s="53"/>
      <c r="G747" s="40" t="s">
        <v>2121</v>
      </c>
      <c r="H747" s="40"/>
      <c r="I747" s="40"/>
      <c r="J747" s="40"/>
      <c r="K747" s="40"/>
      <c r="L747" s="40"/>
      <c r="M747" s="40"/>
      <c r="N747" s="40"/>
      <c r="O747" s="53" t="s">
        <v>2122</v>
      </c>
      <c r="P747" s="53"/>
      <c r="Q747" s="53"/>
      <c r="R747" s="53"/>
      <c r="S747" s="53"/>
      <c r="T747" s="53"/>
      <c r="U747" s="53"/>
      <c r="V747" s="53"/>
      <c r="W747" s="39" t="s">
        <v>2123</v>
      </c>
      <c r="X747" s="39"/>
      <c r="Y747" s="39"/>
      <c r="Z747" s="39"/>
      <c r="AA747" s="39"/>
      <c r="AB747" s="39"/>
      <c r="AC747" s="39"/>
      <c r="AD747" s="39"/>
      <c r="AE747" s="39" t="s">
        <v>2124</v>
      </c>
      <c r="AF747" s="39"/>
      <c r="AG747" s="39"/>
      <c r="AH747" s="39"/>
      <c r="AI747" s="39"/>
      <c r="AJ747" s="39"/>
      <c r="AK747" s="39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customFormat="false" ht="18" hidden="false" customHeight="true" outlineLevel="0" collapsed="false">
      <c r="A748" s="70" t="n">
        <v>470</v>
      </c>
      <c r="B748" s="70"/>
      <c r="C748" s="53" t="s">
        <v>2125</v>
      </c>
      <c r="D748" s="53"/>
      <c r="E748" s="53"/>
      <c r="F748" s="53"/>
      <c r="G748" s="40" t="s">
        <v>2126</v>
      </c>
      <c r="H748" s="40"/>
      <c r="I748" s="40"/>
      <c r="J748" s="40"/>
      <c r="K748" s="40"/>
      <c r="L748" s="40"/>
      <c r="M748" s="40"/>
      <c r="N748" s="40"/>
      <c r="O748" s="53" t="s">
        <v>2127</v>
      </c>
      <c r="P748" s="53"/>
      <c r="Q748" s="53"/>
      <c r="R748" s="53"/>
      <c r="S748" s="53"/>
      <c r="T748" s="53"/>
      <c r="U748" s="53"/>
      <c r="V748" s="53"/>
      <c r="W748" s="39" t="s">
        <v>2128</v>
      </c>
      <c r="X748" s="39"/>
      <c r="Y748" s="39"/>
      <c r="Z748" s="39"/>
      <c r="AA748" s="39"/>
      <c r="AB748" s="39"/>
      <c r="AC748" s="39"/>
      <c r="AD748" s="39"/>
      <c r="AE748" s="39" t="s">
        <v>2129</v>
      </c>
      <c r="AF748" s="39"/>
      <c r="AG748" s="39"/>
      <c r="AH748" s="39"/>
      <c r="AI748" s="39"/>
      <c r="AJ748" s="39"/>
      <c r="AK748" s="39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customFormat="false" ht="18" hidden="false" customHeight="true" outlineLevel="0" collapsed="false">
      <c r="A749" s="70" t="n">
        <v>460</v>
      </c>
      <c r="B749" s="70"/>
      <c r="C749" s="53" t="s">
        <v>2130</v>
      </c>
      <c r="D749" s="53"/>
      <c r="E749" s="53"/>
      <c r="F749" s="53"/>
      <c r="G749" s="40" t="s">
        <v>2131</v>
      </c>
      <c r="H749" s="40"/>
      <c r="I749" s="40"/>
      <c r="J749" s="40"/>
      <c r="K749" s="40"/>
      <c r="L749" s="40"/>
      <c r="M749" s="40"/>
      <c r="N749" s="40"/>
      <c r="O749" s="53" t="s">
        <v>2132</v>
      </c>
      <c r="P749" s="53"/>
      <c r="Q749" s="53"/>
      <c r="R749" s="53"/>
      <c r="S749" s="53"/>
      <c r="T749" s="53"/>
      <c r="U749" s="53"/>
      <c r="V749" s="53"/>
      <c r="W749" s="39" t="s">
        <v>2133</v>
      </c>
      <c r="X749" s="39"/>
      <c r="Y749" s="39"/>
      <c r="Z749" s="39"/>
      <c r="AA749" s="39"/>
      <c r="AB749" s="39"/>
      <c r="AC749" s="39"/>
      <c r="AD749" s="39"/>
      <c r="AE749" s="39" t="s">
        <v>2134</v>
      </c>
      <c r="AF749" s="39"/>
      <c r="AG749" s="39"/>
      <c r="AH749" s="39"/>
      <c r="AI749" s="39"/>
      <c r="AJ749" s="39"/>
      <c r="AK749" s="39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customFormat="false" ht="18" hidden="false" customHeight="true" outlineLevel="0" collapsed="false">
      <c r="A750" s="70" t="n">
        <v>450</v>
      </c>
      <c r="B750" s="70"/>
      <c r="C750" s="53" t="s">
        <v>2135</v>
      </c>
      <c r="D750" s="53"/>
      <c r="E750" s="53"/>
      <c r="F750" s="53"/>
      <c r="G750" s="40" t="s">
        <v>2136</v>
      </c>
      <c r="H750" s="40"/>
      <c r="I750" s="40"/>
      <c r="J750" s="40"/>
      <c r="K750" s="40"/>
      <c r="L750" s="40"/>
      <c r="M750" s="40"/>
      <c r="N750" s="40"/>
      <c r="O750" s="53" t="s">
        <v>2137</v>
      </c>
      <c r="P750" s="53"/>
      <c r="Q750" s="53"/>
      <c r="R750" s="53"/>
      <c r="S750" s="53"/>
      <c r="T750" s="53"/>
      <c r="U750" s="53"/>
      <c r="V750" s="53"/>
      <c r="W750" s="39" t="s">
        <v>2138</v>
      </c>
      <c r="X750" s="39"/>
      <c r="Y750" s="39"/>
      <c r="Z750" s="39"/>
      <c r="AA750" s="39"/>
      <c r="AB750" s="39"/>
      <c r="AC750" s="39"/>
      <c r="AD750" s="39"/>
      <c r="AE750" s="39" t="s">
        <v>2139</v>
      </c>
      <c r="AF750" s="39"/>
      <c r="AG750" s="39"/>
      <c r="AH750" s="39"/>
      <c r="AI750" s="39"/>
      <c r="AJ750" s="39"/>
      <c r="AK750" s="39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customFormat="false" ht="18" hidden="false" customHeight="true" outlineLevel="0" collapsed="false">
      <c r="A751" s="70" t="n">
        <v>440</v>
      </c>
      <c r="B751" s="70"/>
      <c r="C751" s="53" t="s">
        <v>2140</v>
      </c>
      <c r="D751" s="53"/>
      <c r="E751" s="53"/>
      <c r="F751" s="53"/>
      <c r="G751" s="40" t="s">
        <v>2141</v>
      </c>
      <c r="H751" s="40"/>
      <c r="I751" s="40"/>
      <c r="J751" s="40"/>
      <c r="K751" s="40"/>
      <c r="L751" s="40"/>
      <c r="M751" s="40"/>
      <c r="N751" s="40"/>
      <c r="O751" s="53" t="s">
        <v>2142</v>
      </c>
      <c r="P751" s="53"/>
      <c r="Q751" s="53"/>
      <c r="R751" s="53"/>
      <c r="S751" s="53"/>
      <c r="T751" s="53"/>
      <c r="U751" s="53"/>
      <c r="V751" s="53"/>
      <c r="W751" s="39" t="s">
        <v>2143</v>
      </c>
      <c r="X751" s="39"/>
      <c r="Y751" s="39"/>
      <c r="Z751" s="39"/>
      <c r="AA751" s="39"/>
      <c r="AB751" s="39"/>
      <c r="AC751" s="39"/>
      <c r="AD751" s="39"/>
      <c r="AE751" s="39" t="s">
        <v>2144</v>
      </c>
      <c r="AF751" s="39"/>
      <c r="AG751" s="39"/>
      <c r="AH751" s="39"/>
      <c r="AI751" s="39"/>
      <c r="AJ751" s="39"/>
      <c r="AK751" s="39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customFormat="false" ht="18" hidden="false" customHeight="true" outlineLevel="0" collapsed="false">
      <c r="A752" s="70" t="n">
        <v>430</v>
      </c>
      <c r="B752" s="70"/>
      <c r="C752" s="53" t="s">
        <v>2145</v>
      </c>
      <c r="D752" s="53"/>
      <c r="E752" s="53"/>
      <c r="F752" s="53"/>
      <c r="G752" s="40" t="s">
        <v>2146</v>
      </c>
      <c r="H752" s="40"/>
      <c r="I752" s="40"/>
      <c r="J752" s="40"/>
      <c r="K752" s="40"/>
      <c r="L752" s="40"/>
      <c r="M752" s="40"/>
      <c r="N752" s="40"/>
      <c r="O752" s="53" t="s">
        <v>2147</v>
      </c>
      <c r="P752" s="53"/>
      <c r="Q752" s="53"/>
      <c r="R752" s="53"/>
      <c r="S752" s="53"/>
      <c r="T752" s="53"/>
      <c r="U752" s="53"/>
      <c r="V752" s="53"/>
      <c r="W752" s="39" t="s">
        <v>2148</v>
      </c>
      <c r="X752" s="39"/>
      <c r="Y752" s="39"/>
      <c r="Z752" s="39"/>
      <c r="AA752" s="39"/>
      <c r="AB752" s="39"/>
      <c r="AC752" s="39"/>
      <c r="AD752" s="39"/>
      <c r="AE752" s="39" t="s">
        <v>2149</v>
      </c>
      <c r="AF752" s="39"/>
      <c r="AG752" s="39"/>
      <c r="AH752" s="39"/>
      <c r="AI752" s="39"/>
      <c r="AJ752" s="39"/>
      <c r="AK752" s="39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customFormat="false" ht="18" hidden="false" customHeight="true" outlineLevel="0" collapsed="false">
      <c r="A753" s="70" t="n">
        <v>420</v>
      </c>
      <c r="B753" s="70"/>
      <c r="C753" s="53" t="s">
        <v>2150</v>
      </c>
      <c r="D753" s="53"/>
      <c r="E753" s="53"/>
      <c r="F753" s="53"/>
      <c r="G753" s="40" t="s">
        <v>2151</v>
      </c>
      <c r="H753" s="40"/>
      <c r="I753" s="40"/>
      <c r="J753" s="40"/>
      <c r="K753" s="40"/>
      <c r="L753" s="40"/>
      <c r="M753" s="40"/>
      <c r="N753" s="40"/>
      <c r="O753" s="53" t="s">
        <v>2152</v>
      </c>
      <c r="P753" s="53"/>
      <c r="Q753" s="53"/>
      <c r="R753" s="53"/>
      <c r="S753" s="53"/>
      <c r="T753" s="53"/>
      <c r="U753" s="53"/>
      <c r="V753" s="53"/>
      <c r="W753" s="39" t="s">
        <v>2153</v>
      </c>
      <c r="X753" s="39"/>
      <c r="Y753" s="39"/>
      <c r="Z753" s="39"/>
      <c r="AA753" s="39"/>
      <c r="AB753" s="39"/>
      <c r="AC753" s="39"/>
      <c r="AD753" s="39"/>
      <c r="AE753" s="39" t="s">
        <v>2154</v>
      </c>
      <c r="AF753" s="39"/>
      <c r="AG753" s="39"/>
      <c r="AH753" s="39"/>
      <c r="AI753" s="39"/>
      <c r="AJ753" s="39"/>
      <c r="AK753" s="39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customFormat="false" ht="18" hidden="false" customHeight="true" outlineLevel="0" collapsed="false">
      <c r="A754" s="70" t="n">
        <v>410</v>
      </c>
      <c r="B754" s="70"/>
      <c r="C754" s="53" t="s">
        <v>2155</v>
      </c>
      <c r="D754" s="53"/>
      <c r="E754" s="53"/>
      <c r="F754" s="53"/>
      <c r="G754" s="40" t="s">
        <v>2156</v>
      </c>
      <c r="H754" s="40"/>
      <c r="I754" s="40"/>
      <c r="J754" s="40"/>
      <c r="K754" s="40"/>
      <c r="L754" s="40"/>
      <c r="M754" s="40"/>
      <c r="N754" s="40"/>
      <c r="O754" s="53" t="s">
        <v>2157</v>
      </c>
      <c r="P754" s="53"/>
      <c r="Q754" s="53"/>
      <c r="R754" s="53"/>
      <c r="S754" s="53"/>
      <c r="T754" s="53"/>
      <c r="U754" s="53"/>
      <c r="V754" s="53"/>
      <c r="W754" s="39" t="s">
        <v>2158</v>
      </c>
      <c r="X754" s="39"/>
      <c r="Y754" s="39"/>
      <c r="Z754" s="39"/>
      <c r="AA754" s="39"/>
      <c r="AB754" s="39"/>
      <c r="AC754" s="39"/>
      <c r="AD754" s="39"/>
      <c r="AE754" s="39" t="s">
        <v>2159</v>
      </c>
      <c r="AF754" s="39"/>
      <c r="AG754" s="39"/>
      <c r="AH754" s="39"/>
      <c r="AI754" s="39"/>
      <c r="AJ754" s="39"/>
      <c r="AK754" s="39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customFormat="false" ht="18" hidden="false" customHeight="true" outlineLevel="0" collapsed="false">
      <c r="A755" s="70" t="n">
        <v>400</v>
      </c>
      <c r="B755" s="70"/>
      <c r="C755" s="53" t="s">
        <v>2160</v>
      </c>
      <c r="D755" s="53"/>
      <c r="E755" s="53"/>
      <c r="F755" s="53"/>
      <c r="G755" s="40" t="s">
        <v>2161</v>
      </c>
      <c r="H755" s="40"/>
      <c r="I755" s="40"/>
      <c r="J755" s="40"/>
      <c r="K755" s="40"/>
      <c r="L755" s="40"/>
      <c r="M755" s="40"/>
      <c r="N755" s="40"/>
      <c r="O755" s="53" t="s">
        <v>2162</v>
      </c>
      <c r="P755" s="53"/>
      <c r="Q755" s="53"/>
      <c r="R755" s="53"/>
      <c r="S755" s="53"/>
      <c r="T755" s="53"/>
      <c r="U755" s="53"/>
      <c r="V755" s="53"/>
      <c r="W755" s="39" t="s">
        <v>2163</v>
      </c>
      <c r="X755" s="39"/>
      <c r="Y755" s="39"/>
      <c r="Z755" s="39"/>
      <c r="AA755" s="39"/>
      <c r="AB755" s="39"/>
      <c r="AC755" s="39"/>
      <c r="AD755" s="39"/>
      <c r="AE755" s="39" t="s">
        <v>2164</v>
      </c>
      <c r="AF755" s="39"/>
      <c r="AG755" s="39"/>
      <c r="AH755" s="39"/>
      <c r="AI755" s="39"/>
      <c r="AJ755" s="39"/>
      <c r="AK755" s="39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customFormat="false" ht="18" hidden="false" customHeight="true" outlineLevel="0" collapsed="false">
      <c r="A756" s="70" t="n">
        <v>390</v>
      </c>
      <c r="B756" s="70"/>
      <c r="C756" s="53" t="s">
        <v>2165</v>
      </c>
      <c r="D756" s="53"/>
      <c r="E756" s="53"/>
      <c r="F756" s="53"/>
      <c r="G756" s="40" t="s">
        <v>2166</v>
      </c>
      <c r="H756" s="40"/>
      <c r="I756" s="40"/>
      <c r="J756" s="40"/>
      <c r="K756" s="40"/>
      <c r="L756" s="40"/>
      <c r="M756" s="40"/>
      <c r="N756" s="40"/>
      <c r="O756" s="53" t="s">
        <v>2167</v>
      </c>
      <c r="P756" s="53"/>
      <c r="Q756" s="53"/>
      <c r="R756" s="53"/>
      <c r="S756" s="53"/>
      <c r="T756" s="53"/>
      <c r="U756" s="53"/>
      <c r="V756" s="53"/>
      <c r="W756" s="39" t="s">
        <v>2168</v>
      </c>
      <c r="X756" s="39"/>
      <c r="Y756" s="39"/>
      <c r="Z756" s="39"/>
      <c r="AA756" s="39"/>
      <c r="AB756" s="39"/>
      <c r="AC756" s="39"/>
      <c r="AD756" s="39"/>
      <c r="AE756" s="39" t="s">
        <v>2169</v>
      </c>
      <c r="AF756" s="39"/>
      <c r="AG756" s="39"/>
      <c r="AH756" s="39"/>
      <c r="AI756" s="39"/>
      <c r="AJ756" s="39"/>
      <c r="AK756" s="39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customFormat="false" ht="18" hidden="false" customHeight="true" outlineLevel="0" collapsed="false">
      <c r="A757" s="70" t="n">
        <v>380</v>
      </c>
      <c r="B757" s="70"/>
      <c r="C757" s="53" t="s">
        <v>2170</v>
      </c>
      <c r="D757" s="53"/>
      <c r="E757" s="53"/>
      <c r="F757" s="53"/>
      <c r="G757" s="40" t="s">
        <v>2171</v>
      </c>
      <c r="H757" s="40"/>
      <c r="I757" s="40"/>
      <c r="J757" s="40"/>
      <c r="K757" s="40"/>
      <c r="L757" s="40"/>
      <c r="M757" s="40"/>
      <c r="N757" s="40"/>
      <c r="O757" s="53" t="s">
        <v>2172</v>
      </c>
      <c r="P757" s="53"/>
      <c r="Q757" s="53"/>
      <c r="R757" s="53"/>
      <c r="S757" s="53"/>
      <c r="T757" s="53"/>
      <c r="U757" s="53"/>
      <c r="V757" s="53"/>
      <c r="W757" s="39" t="s">
        <v>2173</v>
      </c>
      <c r="X757" s="39"/>
      <c r="Y757" s="39"/>
      <c r="Z757" s="39"/>
      <c r="AA757" s="39"/>
      <c r="AB757" s="39"/>
      <c r="AC757" s="39"/>
      <c r="AD757" s="39"/>
      <c r="AE757" s="39" t="s">
        <v>2174</v>
      </c>
      <c r="AF757" s="39"/>
      <c r="AG757" s="39"/>
      <c r="AH757" s="39"/>
      <c r="AI757" s="39"/>
      <c r="AJ757" s="39"/>
      <c r="AK757" s="39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customFormat="false" ht="18.75" hidden="false" customHeight="true" outlineLevel="0" collapsed="false">
      <c r="A758" s="71" t="n">
        <v>370</v>
      </c>
      <c r="B758" s="71"/>
      <c r="C758" s="54" t="s">
        <v>2175</v>
      </c>
      <c r="D758" s="54"/>
      <c r="E758" s="54"/>
      <c r="F758" s="54"/>
      <c r="G758" s="42" t="s">
        <v>2176</v>
      </c>
      <c r="H758" s="42"/>
      <c r="I758" s="42"/>
      <c r="J758" s="42"/>
      <c r="K758" s="42"/>
      <c r="L758" s="42"/>
      <c r="M758" s="42"/>
      <c r="N758" s="42"/>
      <c r="O758" s="54" t="s">
        <v>2177</v>
      </c>
      <c r="P758" s="54"/>
      <c r="Q758" s="54"/>
      <c r="R758" s="54"/>
      <c r="S758" s="54"/>
      <c r="T758" s="54"/>
      <c r="U758" s="54"/>
      <c r="V758" s="54"/>
      <c r="W758" s="30" t="s">
        <v>2178</v>
      </c>
      <c r="X758" s="30"/>
      <c r="Y758" s="30"/>
      <c r="Z758" s="30"/>
      <c r="AA758" s="30"/>
      <c r="AB758" s="30"/>
      <c r="AC758" s="30"/>
      <c r="AD758" s="30"/>
      <c r="AE758" s="30" t="s">
        <v>2179</v>
      </c>
      <c r="AF758" s="30"/>
      <c r="AG758" s="30"/>
      <c r="AH758" s="30"/>
      <c r="AI758" s="30"/>
      <c r="AJ758" s="30"/>
      <c r="AK758" s="3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customFormat="false" ht="18" hidden="false" customHeight="true" outlineLevel="0" collapsed="false">
      <c r="A759" s="54" t="s">
        <v>830</v>
      </c>
      <c r="B759" s="54"/>
      <c r="C759" s="30" t="s">
        <v>831</v>
      </c>
      <c r="D759" s="30"/>
      <c r="E759" s="30"/>
      <c r="F759" s="30"/>
      <c r="G759" s="42" t="s">
        <v>832</v>
      </c>
      <c r="H759" s="42"/>
      <c r="I759" s="42"/>
      <c r="J759" s="42"/>
      <c r="K759" s="42"/>
      <c r="L759" s="42"/>
      <c r="M759" s="42"/>
      <c r="N759" s="42"/>
      <c r="O759" s="54" t="s">
        <v>833</v>
      </c>
      <c r="P759" s="54"/>
      <c r="Q759" s="54"/>
      <c r="R759" s="54"/>
      <c r="S759" s="54"/>
      <c r="T759" s="54"/>
      <c r="U759" s="54"/>
      <c r="V759" s="54"/>
      <c r="W759" s="30" t="s">
        <v>834</v>
      </c>
      <c r="X759" s="30"/>
      <c r="Y759" s="30"/>
      <c r="Z759" s="30"/>
      <c r="AA759" s="30"/>
      <c r="AB759" s="30"/>
      <c r="AC759" s="30"/>
      <c r="AD759" s="30"/>
      <c r="AE759" s="30" t="s">
        <v>835</v>
      </c>
      <c r="AF759" s="30"/>
      <c r="AG759" s="30"/>
      <c r="AH759" s="30"/>
      <c r="AI759" s="30"/>
      <c r="AJ759" s="30"/>
      <c r="AK759" s="3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customFormat="false" ht="17.75" hidden="false" customHeight="true" outlineLevel="0" collapsed="false">
      <c r="A760" s="69" t="n">
        <v>540</v>
      </c>
      <c r="B760" s="69"/>
      <c r="C760" s="36" t="s">
        <v>2180</v>
      </c>
      <c r="D760" s="36"/>
      <c r="E760" s="36"/>
      <c r="F760" s="36"/>
      <c r="G760" s="37" t="s">
        <v>2181</v>
      </c>
      <c r="H760" s="37"/>
      <c r="I760" s="37"/>
      <c r="J760" s="37"/>
      <c r="K760" s="37"/>
      <c r="L760" s="37"/>
      <c r="M760" s="37"/>
      <c r="N760" s="37"/>
      <c r="O760" s="52" t="s">
        <v>2182</v>
      </c>
      <c r="P760" s="52"/>
      <c r="Q760" s="52"/>
      <c r="R760" s="52"/>
      <c r="S760" s="52"/>
      <c r="T760" s="52"/>
      <c r="U760" s="52"/>
      <c r="V760" s="52"/>
      <c r="W760" s="36" t="s">
        <v>2183</v>
      </c>
      <c r="X760" s="36"/>
      <c r="Y760" s="36"/>
      <c r="Z760" s="36"/>
      <c r="AA760" s="36"/>
      <c r="AB760" s="36"/>
      <c r="AC760" s="36"/>
      <c r="AD760" s="36"/>
      <c r="AE760" s="36" t="s">
        <v>2184</v>
      </c>
      <c r="AF760" s="36"/>
      <c r="AG760" s="36"/>
      <c r="AH760" s="36"/>
      <c r="AI760" s="36"/>
      <c r="AJ760" s="36"/>
      <c r="AK760" s="36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customFormat="false" ht="17.5" hidden="false" customHeight="true" outlineLevel="0" collapsed="false">
      <c r="A761" s="70" t="n">
        <v>530</v>
      </c>
      <c r="B761" s="70"/>
      <c r="C761" s="39" t="s">
        <v>2185</v>
      </c>
      <c r="D761" s="39"/>
      <c r="E761" s="39"/>
      <c r="F761" s="39"/>
      <c r="G761" s="40" t="s">
        <v>2186</v>
      </c>
      <c r="H761" s="40"/>
      <c r="I761" s="40"/>
      <c r="J761" s="40"/>
      <c r="K761" s="40"/>
      <c r="L761" s="40"/>
      <c r="M761" s="40"/>
      <c r="N761" s="40"/>
      <c r="O761" s="53" t="s">
        <v>2187</v>
      </c>
      <c r="P761" s="53"/>
      <c r="Q761" s="53"/>
      <c r="R761" s="53"/>
      <c r="S761" s="53"/>
      <c r="T761" s="53"/>
      <c r="U761" s="53"/>
      <c r="V761" s="53"/>
      <c r="W761" s="39" t="s">
        <v>2188</v>
      </c>
      <c r="X761" s="39"/>
      <c r="Y761" s="39"/>
      <c r="Z761" s="39"/>
      <c r="AA761" s="39"/>
      <c r="AB761" s="39"/>
      <c r="AC761" s="39"/>
      <c r="AD761" s="39"/>
      <c r="AE761" s="39" t="s">
        <v>2189</v>
      </c>
      <c r="AF761" s="39"/>
      <c r="AG761" s="39"/>
      <c r="AH761" s="39"/>
      <c r="AI761" s="39"/>
      <c r="AJ761" s="39"/>
      <c r="AK761" s="39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customFormat="false" ht="18" hidden="false" customHeight="true" outlineLevel="0" collapsed="false">
      <c r="A762" s="70" t="n">
        <v>520</v>
      </c>
      <c r="B762" s="70"/>
      <c r="C762" s="39" t="s">
        <v>2190</v>
      </c>
      <c r="D762" s="39"/>
      <c r="E762" s="39"/>
      <c r="F762" s="39"/>
      <c r="G762" s="40" t="s">
        <v>2191</v>
      </c>
      <c r="H762" s="40"/>
      <c r="I762" s="40"/>
      <c r="J762" s="40"/>
      <c r="K762" s="40"/>
      <c r="L762" s="40"/>
      <c r="M762" s="40"/>
      <c r="N762" s="40"/>
      <c r="O762" s="53" t="s">
        <v>2192</v>
      </c>
      <c r="P762" s="53"/>
      <c r="Q762" s="53"/>
      <c r="R762" s="53"/>
      <c r="S762" s="53"/>
      <c r="T762" s="53"/>
      <c r="U762" s="53"/>
      <c r="V762" s="53"/>
      <c r="W762" s="39" t="s">
        <v>2193</v>
      </c>
      <c r="X762" s="39"/>
      <c r="Y762" s="39"/>
      <c r="Z762" s="39"/>
      <c r="AA762" s="39"/>
      <c r="AB762" s="39"/>
      <c r="AC762" s="39"/>
      <c r="AD762" s="39"/>
      <c r="AE762" s="39" t="s">
        <v>2194</v>
      </c>
      <c r="AF762" s="39"/>
      <c r="AG762" s="39"/>
      <c r="AH762" s="39"/>
      <c r="AI762" s="39"/>
      <c r="AJ762" s="39"/>
      <c r="AK762" s="39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customFormat="false" ht="18" hidden="false" customHeight="true" outlineLevel="0" collapsed="false">
      <c r="A763" s="70" t="n">
        <v>510</v>
      </c>
      <c r="B763" s="70"/>
      <c r="C763" s="39" t="s">
        <v>2195</v>
      </c>
      <c r="D763" s="39"/>
      <c r="E763" s="39"/>
      <c r="F763" s="39"/>
      <c r="G763" s="40" t="s">
        <v>2196</v>
      </c>
      <c r="H763" s="40"/>
      <c r="I763" s="40"/>
      <c r="J763" s="40"/>
      <c r="K763" s="40"/>
      <c r="L763" s="40"/>
      <c r="M763" s="40"/>
      <c r="N763" s="40"/>
      <c r="O763" s="53" t="s">
        <v>2197</v>
      </c>
      <c r="P763" s="53"/>
      <c r="Q763" s="53"/>
      <c r="R763" s="53"/>
      <c r="S763" s="53"/>
      <c r="T763" s="53"/>
      <c r="U763" s="53"/>
      <c r="V763" s="53"/>
      <c r="W763" s="39" t="s">
        <v>2198</v>
      </c>
      <c r="X763" s="39"/>
      <c r="Y763" s="39"/>
      <c r="Z763" s="39"/>
      <c r="AA763" s="39"/>
      <c r="AB763" s="39"/>
      <c r="AC763" s="39"/>
      <c r="AD763" s="39"/>
      <c r="AE763" s="39" t="s">
        <v>2199</v>
      </c>
      <c r="AF763" s="39"/>
      <c r="AG763" s="39"/>
      <c r="AH763" s="39"/>
      <c r="AI763" s="39"/>
      <c r="AJ763" s="39"/>
      <c r="AK763" s="39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customFormat="false" ht="18" hidden="false" customHeight="true" outlineLevel="0" collapsed="false">
      <c r="A764" s="70" t="n">
        <v>500</v>
      </c>
      <c r="B764" s="70"/>
      <c r="C764" s="39" t="s">
        <v>2200</v>
      </c>
      <c r="D764" s="39"/>
      <c r="E764" s="39"/>
      <c r="F764" s="39"/>
      <c r="G764" s="40" t="s">
        <v>2201</v>
      </c>
      <c r="H764" s="40"/>
      <c r="I764" s="40"/>
      <c r="J764" s="40"/>
      <c r="K764" s="40"/>
      <c r="L764" s="40"/>
      <c r="M764" s="40"/>
      <c r="N764" s="40"/>
      <c r="O764" s="53" t="s">
        <v>2202</v>
      </c>
      <c r="P764" s="53"/>
      <c r="Q764" s="53"/>
      <c r="R764" s="53"/>
      <c r="S764" s="53"/>
      <c r="T764" s="53"/>
      <c r="U764" s="53"/>
      <c r="V764" s="53"/>
      <c r="W764" s="39" t="s">
        <v>2203</v>
      </c>
      <c r="X764" s="39"/>
      <c r="Y764" s="39"/>
      <c r="Z764" s="39"/>
      <c r="AA764" s="39"/>
      <c r="AB764" s="39"/>
      <c r="AC764" s="39"/>
      <c r="AD764" s="39"/>
      <c r="AE764" s="39" t="s">
        <v>2204</v>
      </c>
      <c r="AF764" s="39"/>
      <c r="AG764" s="39"/>
      <c r="AH764" s="39"/>
      <c r="AI764" s="39"/>
      <c r="AJ764" s="39"/>
      <c r="AK764" s="39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customFormat="false" ht="18" hidden="false" customHeight="true" outlineLevel="0" collapsed="false">
      <c r="A765" s="70" t="n">
        <v>490</v>
      </c>
      <c r="B765" s="70"/>
      <c r="C765" s="39" t="s">
        <v>2205</v>
      </c>
      <c r="D765" s="39"/>
      <c r="E765" s="39"/>
      <c r="F765" s="39"/>
      <c r="G765" s="40" t="s">
        <v>2206</v>
      </c>
      <c r="H765" s="40"/>
      <c r="I765" s="40"/>
      <c r="J765" s="40"/>
      <c r="K765" s="40"/>
      <c r="L765" s="40"/>
      <c r="M765" s="40"/>
      <c r="N765" s="40"/>
      <c r="O765" s="53" t="s">
        <v>2207</v>
      </c>
      <c r="P765" s="53"/>
      <c r="Q765" s="53"/>
      <c r="R765" s="53"/>
      <c r="S765" s="53"/>
      <c r="T765" s="53"/>
      <c r="U765" s="53"/>
      <c r="V765" s="53"/>
      <c r="W765" s="39" t="s">
        <v>2208</v>
      </c>
      <c r="X765" s="39"/>
      <c r="Y765" s="39"/>
      <c r="Z765" s="39"/>
      <c r="AA765" s="39"/>
      <c r="AB765" s="39"/>
      <c r="AC765" s="39"/>
      <c r="AD765" s="39"/>
      <c r="AE765" s="39" t="s">
        <v>2209</v>
      </c>
      <c r="AF765" s="39"/>
      <c r="AG765" s="39"/>
      <c r="AH765" s="39"/>
      <c r="AI765" s="39"/>
      <c r="AJ765" s="39"/>
      <c r="AK765" s="39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customFormat="false" ht="18" hidden="false" customHeight="true" outlineLevel="0" collapsed="false">
      <c r="A766" s="70" t="n">
        <v>480</v>
      </c>
      <c r="B766" s="70"/>
      <c r="C766" s="39" t="s">
        <v>2210</v>
      </c>
      <c r="D766" s="39"/>
      <c r="E766" s="39"/>
      <c r="F766" s="39"/>
      <c r="G766" s="40" t="s">
        <v>2211</v>
      </c>
      <c r="H766" s="40"/>
      <c r="I766" s="40"/>
      <c r="J766" s="40"/>
      <c r="K766" s="40"/>
      <c r="L766" s="40"/>
      <c r="M766" s="40"/>
      <c r="N766" s="40"/>
      <c r="O766" s="53" t="s">
        <v>2212</v>
      </c>
      <c r="P766" s="53"/>
      <c r="Q766" s="53"/>
      <c r="R766" s="53"/>
      <c r="S766" s="53"/>
      <c r="T766" s="53"/>
      <c r="U766" s="53"/>
      <c r="V766" s="53"/>
      <c r="W766" s="39" t="s">
        <v>2213</v>
      </c>
      <c r="X766" s="39"/>
      <c r="Y766" s="39"/>
      <c r="Z766" s="39"/>
      <c r="AA766" s="39"/>
      <c r="AB766" s="39"/>
      <c r="AC766" s="39"/>
      <c r="AD766" s="39"/>
      <c r="AE766" s="39" t="s">
        <v>2214</v>
      </c>
      <c r="AF766" s="39"/>
      <c r="AG766" s="39"/>
      <c r="AH766" s="39"/>
      <c r="AI766" s="39"/>
      <c r="AJ766" s="39"/>
      <c r="AK766" s="39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customFormat="false" ht="18" hidden="false" customHeight="true" outlineLevel="0" collapsed="false">
      <c r="A767" s="70" t="n">
        <v>470</v>
      </c>
      <c r="B767" s="70"/>
      <c r="C767" s="39" t="s">
        <v>2215</v>
      </c>
      <c r="D767" s="39"/>
      <c r="E767" s="39"/>
      <c r="F767" s="39"/>
      <c r="G767" s="40" t="s">
        <v>2216</v>
      </c>
      <c r="H767" s="40"/>
      <c r="I767" s="40"/>
      <c r="J767" s="40"/>
      <c r="K767" s="40"/>
      <c r="L767" s="40"/>
      <c r="M767" s="40"/>
      <c r="N767" s="40"/>
      <c r="O767" s="53" t="s">
        <v>2217</v>
      </c>
      <c r="P767" s="53"/>
      <c r="Q767" s="53"/>
      <c r="R767" s="53"/>
      <c r="S767" s="53"/>
      <c r="T767" s="53"/>
      <c r="U767" s="53"/>
      <c r="V767" s="53"/>
      <c r="W767" s="39" t="s">
        <v>2218</v>
      </c>
      <c r="X767" s="39"/>
      <c r="Y767" s="39"/>
      <c r="Z767" s="39"/>
      <c r="AA767" s="39"/>
      <c r="AB767" s="39"/>
      <c r="AC767" s="39"/>
      <c r="AD767" s="39"/>
      <c r="AE767" s="39" t="s">
        <v>2219</v>
      </c>
      <c r="AF767" s="39"/>
      <c r="AG767" s="39"/>
      <c r="AH767" s="39"/>
      <c r="AI767" s="39"/>
      <c r="AJ767" s="39"/>
      <c r="AK767" s="39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customFormat="false" ht="18" hidden="false" customHeight="true" outlineLevel="0" collapsed="false">
      <c r="A768" s="70" t="n">
        <v>460</v>
      </c>
      <c r="B768" s="70"/>
      <c r="C768" s="39" t="s">
        <v>2220</v>
      </c>
      <c r="D768" s="39"/>
      <c r="E768" s="39"/>
      <c r="F768" s="39"/>
      <c r="G768" s="40" t="s">
        <v>2221</v>
      </c>
      <c r="H768" s="40"/>
      <c r="I768" s="40"/>
      <c r="J768" s="40"/>
      <c r="K768" s="40"/>
      <c r="L768" s="40"/>
      <c r="M768" s="40"/>
      <c r="N768" s="40"/>
      <c r="O768" s="53" t="s">
        <v>2222</v>
      </c>
      <c r="P768" s="53"/>
      <c r="Q768" s="53"/>
      <c r="R768" s="53"/>
      <c r="S768" s="53"/>
      <c r="T768" s="53"/>
      <c r="U768" s="53"/>
      <c r="V768" s="53"/>
      <c r="W768" s="39" t="s">
        <v>2223</v>
      </c>
      <c r="X768" s="39"/>
      <c r="Y768" s="39"/>
      <c r="Z768" s="39"/>
      <c r="AA768" s="39"/>
      <c r="AB768" s="39"/>
      <c r="AC768" s="39"/>
      <c r="AD768" s="39"/>
      <c r="AE768" s="39" t="s">
        <v>2224</v>
      </c>
      <c r="AF768" s="39"/>
      <c r="AG768" s="39"/>
      <c r="AH768" s="39"/>
      <c r="AI768" s="39"/>
      <c r="AJ768" s="39"/>
      <c r="AK768" s="39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customFormat="false" ht="18" hidden="false" customHeight="true" outlineLevel="0" collapsed="false">
      <c r="A769" s="70" t="n">
        <v>450</v>
      </c>
      <c r="B769" s="70"/>
      <c r="C769" s="39" t="s">
        <v>2225</v>
      </c>
      <c r="D769" s="39"/>
      <c r="E769" s="39"/>
      <c r="F769" s="39"/>
      <c r="G769" s="40" t="s">
        <v>2226</v>
      </c>
      <c r="H769" s="40"/>
      <c r="I769" s="40"/>
      <c r="J769" s="40"/>
      <c r="K769" s="40"/>
      <c r="L769" s="40"/>
      <c r="M769" s="40"/>
      <c r="N769" s="40"/>
      <c r="O769" s="53" t="s">
        <v>2227</v>
      </c>
      <c r="P769" s="53"/>
      <c r="Q769" s="53"/>
      <c r="R769" s="53"/>
      <c r="S769" s="53"/>
      <c r="T769" s="53"/>
      <c r="U769" s="53"/>
      <c r="V769" s="53"/>
      <c r="W769" s="39" t="s">
        <v>2228</v>
      </c>
      <c r="X769" s="39"/>
      <c r="Y769" s="39"/>
      <c r="Z769" s="39"/>
      <c r="AA769" s="39"/>
      <c r="AB769" s="39"/>
      <c r="AC769" s="39"/>
      <c r="AD769" s="39"/>
      <c r="AE769" s="39" t="s">
        <v>2229</v>
      </c>
      <c r="AF769" s="39"/>
      <c r="AG769" s="39"/>
      <c r="AH769" s="39"/>
      <c r="AI769" s="39"/>
      <c r="AJ769" s="39"/>
      <c r="AK769" s="39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customFormat="false" ht="18" hidden="false" customHeight="true" outlineLevel="0" collapsed="false">
      <c r="A770" s="70" t="n">
        <v>440</v>
      </c>
      <c r="B770" s="70"/>
      <c r="C770" s="39" t="s">
        <v>2230</v>
      </c>
      <c r="D770" s="39"/>
      <c r="E770" s="39"/>
      <c r="F770" s="39"/>
      <c r="G770" s="40" t="s">
        <v>2231</v>
      </c>
      <c r="H770" s="40"/>
      <c r="I770" s="40"/>
      <c r="J770" s="40"/>
      <c r="K770" s="40"/>
      <c r="L770" s="40"/>
      <c r="M770" s="40"/>
      <c r="N770" s="40"/>
      <c r="O770" s="53" t="s">
        <v>2232</v>
      </c>
      <c r="P770" s="53"/>
      <c r="Q770" s="53"/>
      <c r="R770" s="53"/>
      <c r="S770" s="53"/>
      <c r="T770" s="53"/>
      <c r="U770" s="53"/>
      <c r="V770" s="53"/>
      <c r="W770" s="39" t="s">
        <v>2233</v>
      </c>
      <c r="X770" s="39"/>
      <c r="Y770" s="39"/>
      <c r="Z770" s="39"/>
      <c r="AA770" s="39"/>
      <c r="AB770" s="39"/>
      <c r="AC770" s="39"/>
      <c r="AD770" s="39"/>
      <c r="AE770" s="39" t="s">
        <v>960</v>
      </c>
      <c r="AF770" s="39"/>
      <c r="AG770" s="39"/>
      <c r="AH770" s="39"/>
      <c r="AI770" s="39"/>
      <c r="AJ770" s="39"/>
      <c r="AK770" s="39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customFormat="false" ht="18" hidden="false" customHeight="true" outlineLevel="0" collapsed="false">
      <c r="A771" s="70" t="n">
        <v>430</v>
      </c>
      <c r="B771" s="70"/>
      <c r="C771" s="39" t="s">
        <v>2234</v>
      </c>
      <c r="D771" s="39"/>
      <c r="E771" s="39"/>
      <c r="F771" s="39"/>
      <c r="G771" s="40" t="s">
        <v>2235</v>
      </c>
      <c r="H771" s="40"/>
      <c r="I771" s="40"/>
      <c r="J771" s="40"/>
      <c r="K771" s="40"/>
      <c r="L771" s="40"/>
      <c r="M771" s="40"/>
      <c r="N771" s="40"/>
      <c r="O771" s="53" t="s">
        <v>2236</v>
      </c>
      <c r="P771" s="53"/>
      <c r="Q771" s="53"/>
      <c r="R771" s="53"/>
      <c r="S771" s="53"/>
      <c r="T771" s="53"/>
      <c r="U771" s="53"/>
      <c r="V771" s="53"/>
      <c r="W771" s="39" t="s">
        <v>2237</v>
      </c>
      <c r="X771" s="39"/>
      <c r="Y771" s="39"/>
      <c r="Z771" s="39"/>
      <c r="AA771" s="39"/>
      <c r="AB771" s="39"/>
      <c r="AC771" s="39"/>
      <c r="AD771" s="39"/>
      <c r="AE771" s="39" t="s">
        <v>2149</v>
      </c>
      <c r="AF771" s="39"/>
      <c r="AG771" s="39"/>
      <c r="AH771" s="39"/>
      <c r="AI771" s="39"/>
      <c r="AJ771" s="39"/>
      <c r="AK771" s="39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customFormat="false" ht="18" hidden="false" customHeight="true" outlineLevel="0" collapsed="false">
      <c r="A772" s="70" t="n">
        <v>420</v>
      </c>
      <c r="B772" s="70"/>
      <c r="C772" s="39" t="s">
        <v>2238</v>
      </c>
      <c r="D772" s="39"/>
      <c r="E772" s="39"/>
      <c r="F772" s="39"/>
      <c r="G772" s="40" t="s">
        <v>2239</v>
      </c>
      <c r="H772" s="40"/>
      <c r="I772" s="40"/>
      <c r="J772" s="40"/>
      <c r="K772" s="40"/>
      <c r="L772" s="40"/>
      <c r="M772" s="40"/>
      <c r="N772" s="40"/>
      <c r="O772" s="53" t="s">
        <v>2240</v>
      </c>
      <c r="P772" s="53"/>
      <c r="Q772" s="53"/>
      <c r="R772" s="53"/>
      <c r="S772" s="53"/>
      <c r="T772" s="53"/>
      <c r="U772" s="53"/>
      <c r="V772" s="53"/>
      <c r="W772" s="39" t="s">
        <v>2241</v>
      </c>
      <c r="X772" s="39"/>
      <c r="Y772" s="39"/>
      <c r="Z772" s="39"/>
      <c r="AA772" s="39"/>
      <c r="AB772" s="39"/>
      <c r="AC772" s="39"/>
      <c r="AD772" s="39"/>
      <c r="AE772" s="39" t="s">
        <v>2242</v>
      </c>
      <c r="AF772" s="39"/>
      <c r="AG772" s="39"/>
      <c r="AH772" s="39"/>
      <c r="AI772" s="39"/>
      <c r="AJ772" s="39"/>
      <c r="AK772" s="39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customFormat="false" ht="18" hidden="false" customHeight="true" outlineLevel="0" collapsed="false">
      <c r="A773" s="70" t="n">
        <v>410</v>
      </c>
      <c r="B773" s="70"/>
      <c r="C773" s="39" t="s">
        <v>2243</v>
      </c>
      <c r="D773" s="39"/>
      <c r="E773" s="39"/>
      <c r="F773" s="39"/>
      <c r="G773" s="40" t="s">
        <v>2244</v>
      </c>
      <c r="H773" s="40"/>
      <c r="I773" s="40"/>
      <c r="J773" s="40"/>
      <c r="K773" s="40"/>
      <c r="L773" s="40"/>
      <c r="M773" s="40"/>
      <c r="N773" s="40"/>
      <c r="O773" s="53" t="s">
        <v>2245</v>
      </c>
      <c r="P773" s="53"/>
      <c r="Q773" s="53"/>
      <c r="R773" s="53"/>
      <c r="S773" s="53"/>
      <c r="T773" s="53"/>
      <c r="U773" s="53"/>
      <c r="V773" s="53"/>
      <c r="W773" s="39" t="s">
        <v>408</v>
      </c>
      <c r="X773" s="39"/>
      <c r="Y773" s="39"/>
      <c r="Z773" s="39"/>
      <c r="AA773" s="39"/>
      <c r="AB773" s="39"/>
      <c r="AC773" s="39"/>
      <c r="AD773" s="39"/>
      <c r="AE773" s="39" t="s">
        <v>2246</v>
      </c>
      <c r="AF773" s="39"/>
      <c r="AG773" s="39"/>
      <c r="AH773" s="39"/>
      <c r="AI773" s="39"/>
      <c r="AJ773" s="39"/>
      <c r="AK773" s="39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customFormat="false" ht="18" hidden="false" customHeight="true" outlineLevel="0" collapsed="false">
      <c r="A774" s="70" t="n">
        <v>400</v>
      </c>
      <c r="B774" s="70"/>
      <c r="C774" s="39" t="s">
        <v>2247</v>
      </c>
      <c r="D774" s="39"/>
      <c r="E774" s="39"/>
      <c r="F774" s="39"/>
      <c r="G774" s="40" t="s">
        <v>2248</v>
      </c>
      <c r="H774" s="40"/>
      <c r="I774" s="40"/>
      <c r="J774" s="40"/>
      <c r="K774" s="40"/>
      <c r="L774" s="40"/>
      <c r="M774" s="40"/>
      <c r="N774" s="40"/>
      <c r="O774" s="53" t="s">
        <v>2249</v>
      </c>
      <c r="P774" s="53"/>
      <c r="Q774" s="53"/>
      <c r="R774" s="53"/>
      <c r="S774" s="53"/>
      <c r="T774" s="53"/>
      <c r="U774" s="53"/>
      <c r="V774" s="53"/>
      <c r="W774" s="39" t="s">
        <v>2250</v>
      </c>
      <c r="X774" s="39"/>
      <c r="Y774" s="39"/>
      <c r="Z774" s="39"/>
      <c r="AA774" s="39"/>
      <c r="AB774" s="39"/>
      <c r="AC774" s="39"/>
      <c r="AD774" s="39"/>
      <c r="AE774" s="39" t="s">
        <v>2164</v>
      </c>
      <c r="AF774" s="39"/>
      <c r="AG774" s="39"/>
      <c r="AH774" s="39"/>
      <c r="AI774" s="39"/>
      <c r="AJ774" s="39"/>
      <c r="AK774" s="39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customFormat="false" ht="18" hidden="false" customHeight="true" outlineLevel="0" collapsed="false">
      <c r="A775" s="70" t="n">
        <v>390</v>
      </c>
      <c r="B775" s="70"/>
      <c r="C775" s="39" t="s">
        <v>2251</v>
      </c>
      <c r="D775" s="39"/>
      <c r="E775" s="39"/>
      <c r="F775" s="39"/>
      <c r="G775" s="40" t="s">
        <v>2252</v>
      </c>
      <c r="H775" s="40"/>
      <c r="I775" s="40"/>
      <c r="J775" s="40"/>
      <c r="K775" s="40"/>
      <c r="L775" s="40"/>
      <c r="M775" s="40"/>
      <c r="N775" s="40"/>
      <c r="O775" s="53" t="s">
        <v>2253</v>
      </c>
      <c r="P775" s="53"/>
      <c r="Q775" s="53"/>
      <c r="R775" s="53"/>
      <c r="S775" s="53"/>
      <c r="T775" s="53"/>
      <c r="U775" s="53"/>
      <c r="V775" s="53"/>
      <c r="W775" s="39" t="s">
        <v>2254</v>
      </c>
      <c r="X775" s="39"/>
      <c r="Y775" s="39"/>
      <c r="Z775" s="39"/>
      <c r="AA775" s="39"/>
      <c r="AB775" s="39"/>
      <c r="AC775" s="39"/>
      <c r="AD775" s="39"/>
      <c r="AE775" s="39" t="s">
        <v>2255</v>
      </c>
      <c r="AF775" s="39"/>
      <c r="AG775" s="39"/>
      <c r="AH775" s="39"/>
      <c r="AI775" s="39"/>
      <c r="AJ775" s="39"/>
      <c r="AK775" s="39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customFormat="false" ht="18" hidden="false" customHeight="true" outlineLevel="0" collapsed="false">
      <c r="A776" s="70" t="n">
        <v>380</v>
      </c>
      <c r="B776" s="70"/>
      <c r="C776" s="39" t="s">
        <v>2256</v>
      </c>
      <c r="D776" s="39"/>
      <c r="E776" s="39"/>
      <c r="F776" s="39"/>
      <c r="G776" s="40" t="s">
        <v>2257</v>
      </c>
      <c r="H776" s="40"/>
      <c r="I776" s="40"/>
      <c r="J776" s="40"/>
      <c r="K776" s="40"/>
      <c r="L776" s="40"/>
      <c r="M776" s="40"/>
      <c r="N776" s="40"/>
      <c r="O776" s="53" t="s">
        <v>2258</v>
      </c>
      <c r="P776" s="53"/>
      <c r="Q776" s="53"/>
      <c r="R776" s="53"/>
      <c r="S776" s="53"/>
      <c r="T776" s="53"/>
      <c r="U776" s="53"/>
      <c r="V776" s="53"/>
      <c r="W776" s="39" t="s">
        <v>2259</v>
      </c>
      <c r="X776" s="39"/>
      <c r="Y776" s="39"/>
      <c r="Z776" s="39"/>
      <c r="AA776" s="39"/>
      <c r="AB776" s="39"/>
      <c r="AC776" s="39"/>
      <c r="AD776" s="39"/>
      <c r="AE776" s="39" t="s">
        <v>2260</v>
      </c>
      <c r="AF776" s="39"/>
      <c r="AG776" s="39"/>
      <c r="AH776" s="39"/>
      <c r="AI776" s="39"/>
      <c r="AJ776" s="39"/>
      <c r="AK776" s="39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customFormat="false" ht="18.75" hidden="false" customHeight="true" outlineLevel="0" collapsed="false">
      <c r="A777" s="71" t="n">
        <v>370</v>
      </c>
      <c r="B777" s="71"/>
      <c r="C777" s="30" t="s">
        <v>2261</v>
      </c>
      <c r="D777" s="30"/>
      <c r="E777" s="30"/>
      <c r="F777" s="30"/>
      <c r="G777" s="42" t="s">
        <v>2262</v>
      </c>
      <c r="H777" s="42"/>
      <c r="I777" s="42"/>
      <c r="J777" s="42"/>
      <c r="K777" s="42"/>
      <c r="L777" s="42"/>
      <c r="M777" s="42"/>
      <c r="N777" s="42"/>
      <c r="O777" s="54" t="s">
        <v>2263</v>
      </c>
      <c r="P777" s="54"/>
      <c r="Q777" s="54"/>
      <c r="R777" s="54"/>
      <c r="S777" s="54"/>
      <c r="T777" s="54"/>
      <c r="U777" s="54"/>
      <c r="V777" s="54"/>
      <c r="W777" s="30" t="s">
        <v>2264</v>
      </c>
      <c r="X777" s="30"/>
      <c r="Y777" s="30"/>
      <c r="Z777" s="30"/>
      <c r="AA777" s="30"/>
      <c r="AB777" s="30"/>
      <c r="AC777" s="30"/>
      <c r="AD777" s="30"/>
      <c r="AE777" s="30" t="s">
        <v>2265</v>
      </c>
      <c r="AF777" s="30"/>
      <c r="AG777" s="30"/>
      <c r="AH777" s="30"/>
      <c r="AI777" s="30"/>
      <c r="AJ777" s="30"/>
      <c r="AK777" s="30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customFormat="false" ht="18" hidden="false" customHeight="true" outlineLevel="0" collapsed="false">
      <c r="A778" s="54" t="s">
        <v>830</v>
      </c>
      <c r="B778" s="54"/>
      <c r="C778" s="30" t="s">
        <v>831</v>
      </c>
      <c r="D778" s="30"/>
      <c r="E778" s="30"/>
      <c r="F778" s="30"/>
      <c r="G778" s="42" t="s">
        <v>832</v>
      </c>
      <c r="H778" s="42"/>
      <c r="I778" s="42"/>
      <c r="J778" s="42"/>
      <c r="K778" s="42"/>
      <c r="L778" s="42"/>
      <c r="M778" s="42"/>
      <c r="N778" s="42"/>
      <c r="O778" s="54" t="s">
        <v>833</v>
      </c>
      <c r="P778" s="54"/>
      <c r="Q778" s="54"/>
      <c r="R778" s="54"/>
      <c r="S778" s="54"/>
      <c r="T778" s="54"/>
      <c r="U778" s="54"/>
      <c r="V778" s="54"/>
      <c r="W778" s="30" t="s">
        <v>834</v>
      </c>
      <c r="X778" s="30"/>
      <c r="Y778" s="30"/>
      <c r="Z778" s="30"/>
      <c r="AA778" s="30"/>
      <c r="AB778" s="30"/>
      <c r="AC778" s="30"/>
      <c r="AD778" s="30"/>
      <c r="AE778" s="43" t="s">
        <v>835</v>
      </c>
      <c r="AF778" s="43"/>
      <c r="AG778" s="43"/>
      <c r="AH778" s="43"/>
      <c r="AI778" s="43"/>
      <c r="AJ778" s="43"/>
      <c r="AK778" s="4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customFormat="false" ht="17.75" hidden="false" customHeight="true" outlineLevel="0" collapsed="false">
      <c r="A779" s="69" t="n">
        <v>540</v>
      </c>
      <c r="B779" s="69"/>
      <c r="C779" s="36" t="s">
        <v>2266</v>
      </c>
      <c r="D779" s="36"/>
      <c r="E779" s="36"/>
      <c r="F779" s="36"/>
      <c r="G779" s="37" t="s">
        <v>2267</v>
      </c>
      <c r="H779" s="37"/>
      <c r="I779" s="37"/>
      <c r="J779" s="37"/>
      <c r="K779" s="37"/>
      <c r="L779" s="37"/>
      <c r="M779" s="37"/>
      <c r="N779" s="37"/>
      <c r="O779" s="52" t="s">
        <v>2268</v>
      </c>
      <c r="P779" s="52"/>
      <c r="Q779" s="52"/>
      <c r="R779" s="52"/>
      <c r="S779" s="52"/>
      <c r="T779" s="52"/>
      <c r="U779" s="52"/>
      <c r="V779" s="52"/>
      <c r="W779" s="36" t="s">
        <v>2269</v>
      </c>
      <c r="X779" s="36"/>
      <c r="Y779" s="36"/>
      <c r="Z779" s="36"/>
      <c r="AA779" s="36"/>
      <c r="AB779" s="36"/>
      <c r="AC779" s="36"/>
      <c r="AD779" s="36"/>
      <c r="AE779" s="36" t="s">
        <v>2270</v>
      </c>
      <c r="AF779" s="36"/>
      <c r="AG779" s="36"/>
      <c r="AH779" s="36"/>
      <c r="AI779" s="36"/>
      <c r="AJ779" s="36"/>
      <c r="AK779" s="36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customFormat="false" ht="17.5" hidden="false" customHeight="true" outlineLevel="0" collapsed="false">
      <c r="A780" s="70" t="n">
        <v>530</v>
      </c>
      <c r="B780" s="70"/>
      <c r="C780" s="39" t="s">
        <v>2271</v>
      </c>
      <c r="D780" s="39"/>
      <c r="E780" s="39"/>
      <c r="F780" s="39"/>
      <c r="G780" s="40" t="s">
        <v>2186</v>
      </c>
      <c r="H780" s="40"/>
      <c r="I780" s="40"/>
      <c r="J780" s="40"/>
      <c r="K780" s="40"/>
      <c r="L780" s="40"/>
      <c r="M780" s="40"/>
      <c r="N780" s="40"/>
      <c r="O780" s="53" t="s">
        <v>2272</v>
      </c>
      <c r="P780" s="53"/>
      <c r="Q780" s="53"/>
      <c r="R780" s="53"/>
      <c r="S780" s="53"/>
      <c r="T780" s="53"/>
      <c r="U780" s="53"/>
      <c r="V780" s="53"/>
      <c r="W780" s="39" t="s">
        <v>2273</v>
      </c>
      <c r="X780" s="39"/>
      <c r="Y780" s="39"/>
      <c r="Z780" s="39"/>
      <c r="AA780" s="39"/>
      <c r="AB780" s="39"/>
      <c r="AC780" s="39"/>
      <c r="AD780" s="39"/>
      <c r="AE780" s="39" t="s">
        <v>2274</v>
      </c>
      <c r="AF780" s="39"/>
      <c r="AG780" s="39"/>
      <c r="AH780" s="39"/>
      <c r="AI780" s="39"/>
      <c r="AJ780" s="39"/>
      <c r="AK780" s="39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customFormat="false" ht="18" hidden="false" customHeight="true" outlineLevel="0" collapsed="false">
      <c r="A781" s="70" t="n">
        <v>520</v>
      </c>
      <c r="B781" s="70"/>
      <c r="C781" s="39" t="s">
        <v>2275</v>
      </c>
      <c r="D781" s="39"/>
      <c r="E781" s="39"/>
      <c r="F781" s="39"/>
      <c r="G781" s="40" t="s">
        <v>2276</v>
      </c>
      <c r="H781" s="40"/>
      <c r="I781" s="40"/>
      <c r="J781" s="40"/>
      <c r="K781" s="40"/>
      <c r="L781" s="40"/>
      <c r="M781" s="40"/>
      <c r="N781" s="40"/>
      <c r="O781" s="53" t="s">
        <v>2277</v>
      </c>
      <c r="P781" s="53"/>
      <c r="Q781" s="53"/>
      <c r="R781" s="53"/>
      <c r="S781" s="53"/>
      <c r="T781" s="53"/>
      <c r="U781" s="53"/>
      <c r="V781" s="53"/>
      <c r="W781" s="39" t="s">
        <v>2278</v>
      </c>
      <c r="X781" s="39"/>
      <c r="Y781" s="39"/>
      <c r="Z781" s="39"/>
      <c r="AA781" s="39"/>
      <c r="AB781" s="39"/>
      <c r="AC781" s="39"/>
      <c r="AD781" s="39"/>
      <c r="AE781" s="39" t="s">
        <v>2279</v>
      </c>
      <c r="AF781" s="39"/>
      <c r="AG781" s="39"/>
      <c r="AH781" s="39"/>
      <c r="AI781" s="39"/>
      <c r="AJ781" s="39"/>
      <c r="AK781" s="39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customFormat="false" ht="18" hidden="false" customHeight="true" outlineLevel="0" collapsed="false">
      <c r="A782" s="70" t="n">
        <v>510</v>
      </c>
      <c r="B782" s="70"/>
      <c r="C782" s="39" t="s">
        <v>2280</v>
      </c>
      <c r="D782" s="39"/>
      <c r="E782" s="39"/>
      <c r="F782" s="39"/>
      <c r="G782" s="40" t="s">
        <v>2281</v>
      </c>
      <c r="H782" s="40"/>
      <c r="I782" s="40"/>
      <c r="J782" s="40"/>
      <c r="K782" s="40"/>
      <c r="L782" s="40"/>
      <c r="M782" s="40"/>
      <c r="N782" s="40"/>
      <c r="O782" s="53" t="s">
        <v>2282</v>
      </c>
      <c r="P782" s="53"/>
      <c r="Q782" s="53"/>
      <c r="R782" s="53"/>
      <c r="S782" s="53"/>
      <c r="T782" s="53"/>
      <c r="U782" s="53"/>
      <c r="V782" s="53"/>
      <c r="W782" s="39" t="s">
        <v>2283</v>
      </c>
      <c r="X782" s="39"/>
      <c r="Y782" s="39"/>
      <c r="Z782" s="39"/>
      <c r="AA782" s="39"/>
      <c r="AB782" s="39"/>
      <c r="AC782" s="39"/>
      <c r="AD782" s="39"/>
      <c r="AE782" s="39" t="s">
        <v>2284</v>
      </c>
      <c r="AF782" s="39"/>
      <c r="AG782" s="39"/>
      <c r="AH782" s="39"/>
      <c r="AI782" s="39"/>
      <c r="AJ782" s="39"/>
      <c r="AK782" s="39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customFormat="false" ht="18" hidden="false" customHeight="true" outlineLevel="0" collapsed="false">
      <c r="A783" s="70" t="n">
        <v>500</v>
      </c>
      <c r="B783" s="70"/>
      <c r="C783" s="39" t="s">
        <v>2285</v>
      </c>
      <c r="D783" s="39"/>
      <c r="E783" s="39"/>
      <c r="F783" s="39"/>
      <c r="G783" s="40" t="s">
        <v>2286</v>
      </c>
      <c r="H783" s="40"/>
      <c r="I783" s="40"/>
      <c r="J783" s="40"/>
      <c r="K783" s="40"/>
      <c r="L783" s="40"/>
      <c r="M783" s="40"/>
      <c r="N783" s="40"/>
      <c r="O783" s="53" t="s">
        <v>2287</v>
      </c>
      <c r="P783" s="53"/>
      <c r="Q783" s="53"/>
      <c r="R783" s="53"/>
      <c r="S783" s="53"/>
      <c r="T783" s="53"/>
      <c r="U783" s="53"/>
      <c r="V783" s="53"/>
      <c r="W783" s="39" t="s">
        <v>2288</v>
      </c>
      <c r="X783" s="39"/>
      <c r="Y783" s="39"/>
      <c r="Z783" s="39"/>
      <c r="AA783" s="39"/>
      <c r="AB783" s="39"/>
      <c r="AC783" s="39"/>
      <c r="AD783" s="39"/>
      <c r="AE783" s="39" t="s">
        <v>1234</v>
      </c>
      <c r="AF783" s="39"/>
      <c r="AG783" s="39"/>
      <c r="AH783" s="39"/>
      <c r="AI783" s="39"/>
      <c r="AJ783" s="39"/>
      <c r="AK783" s="39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customFormat="false" ht="18" hidden="false" customHeight="true" outlineLevel="0" collapsed="false">
      <c r="A784" s="70" t="n">
        <v>490</v>
      </c>
      <c r="B784" s="70"/>
      <c r="C784" s="39" t="s">
        <v>2289</v>
      </c>
      <c r="D784" s="39"/>
      <c r="E784" s="39"/>
      <c r="F784" s="39"/>
      <c r="G784" s="40" t="s">
        <v>2290</v>
      </c>
      <c r="H784" s="40"/>
      <c r="I784" s="40"/>
      <c r="J784" s="40"/>
      <c r="K784" s="40"/>
      <c r="L784" s="40"/>
      <c r="M784" s="40"/>
      <c r="N784" s="40"/>
      <c r="O784" s="53" t="s">
        <v>2291</v>
      </c>
      <c r="P784" s="53"/>
      <c r="Q784" s="53"/>
      <c r="R784" s="53"/>
      <c r="S784" s="53"/>
      <c r="T784" s="53"/>
      <c r="U784" s="53"/>
      <c r="V784" s="53"/>
      <c r="W784" s="39" t="s">
        <v>2292</v>
      </c>
      <c r="X784" s="39"/>
      <c r="Y784" s="39"/>
      <c r="Z784" s="39"/>
      <c r="AA784" s="39"/>
      <c r="AB784" s="39"/>
      <c r="AC784" s="39"/>
      <c r="AD784" s="39"/>
      <c r="AE784" s="39" t="s">
        <v>2293</v>
      </c>
      <c r="AF784" s="39"/>
      <c r="AG784" s="39"/>
      <c r="AH784" s="39"/>
      <c r="AI784" s="39"/>
      <c r="AJ784" s="39"/>
      <c r="AK784" s="39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customFormat="false" ht="18" hidden="false" customHeight="true" outlineLevel="0" collapsed="false">
      <c r="A785" s="70" t="n">
        <v>480</v>
      </c>
      <c r="B785" s="70"/>
      <c r="C785" s="39" t="s">
        <v>2294</v>
      </c>
      <c r="D785" s="39"/>
      <c r="E785" s="39"/>
      <c r="F785" s="39"/>
      <c r="G785" s="40" t="s">
        <v>2295</v>
      </c>
      <c r="H785" s="40"/>
      <c r="I785" s="40"/>
      <c r="J785" s="40"/>
      <c r="K785" s="40"/>
      <c r="L785" s="40"/>
      <c r="M785" s="40"/>
      <c r="N785" s="40"/>
      <c r="O785" s="53" t="s">
        <v>2296</v>
      </c>
      <c r="P785" s="53"/>
      <c r="Q785" s="53"/>
      <c r="R785" s="53"/>
      <c r="S785" s="53"/>
      <c r="T785" s="53"/>
      <c r="U785" s="53"/>
      <c r="V785" s="53"/>
      <c r="W785" s="39" t="s">
        <v>2297</v>
      </c>
      <c r="X785" s="39"/>
      <c r="Y785" s="39"/>
      <c r="Z785" s="39"/>
      <c r="AA785" s="39"/>
      <c r="AB785" s="39"/>
      <c r="AC785" s="39"/>
      <c r="AD785" s="39"/>
      <c r="AE785" s="39" t="s">
        <v>2298</v>
      </c>
      <c r="AF785" s="39"/>
      <c r="AG785" s="39"/>
      <c r="AH785" s="39"/>
      <c r="AI785" s="39"/>
      <c r="AJ785" s="39"/>
      <c r="AK785" s="39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customFormat="false" ht="18" hidden="false" customHeight="true" outlineLevel="0" collapsed="false">
      <c r="A786" s="70" t="n">
        <v>470</v>
      </c>
      <c r="B786" s="70"/>
      <c r="C786" s="39" t="s">
        <v>2299</v>
      </c>
      <c r="D786" s="39"/>
      <c r="E786" s="39"/>
      <c r="F786" s="39"/>
      <c r="G786" s="40" t="s">
        <v>2300</v>
      </c>
      <c r="H786" s="40"/>
      <c r="I786" s="40"/>
      <c r="J786" s="40"/>
      <c r="K786" s="40"/>
      <c r="L786" s="40"/>
      <c r="M786" s="40"/>
      <c r="N786" s="40"/>
      <c r="O786" s="53" t="s">
        <v>2301</v>
      </c>
      <c r="P786" s="53"/>
      <c r="Q786" s="53"/>
      <c r="R786" s="53"/>
      <c r="S786" s="53"/>
      <c r="T786" s="53"/>
      <c r="U786" s="53"/>
      <c r="V786" s="53"/>
      <c r="W786" s="39" t="s">
        <v>2302</v>
      </c>
      <c r="X786" s="39"/>
      <c r="Y786" s="39"/>
      <c r="Z786" s="39"/>
      <c r="AA786" s="39"/>
      <c r="AB786" s="39"/>
      <c r="AC786" s="39"/>
      <c r="AD786" s="39"/>
      <c r="AE786" s="39" t="s">
        <v>2303</v>
      </c>
      <c r="AF786" s="39"/>
      <c r="AG786" s="39"/>
      <c r="AH786" s="39"/>
      <c r="AI786" s="39"/>
      <c r="AJ786" s="39"/>
      <c r="AK786" s="39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customFormat="false" ht="18" hidden="false" customHeight="true" outlineLevel="0" collapsed="false">
      <c r="A787" s="70" t="n">
        <v>460</v>
      </c>
      <c r="B787" s="70"/>
      <c r="C787" s="39" t="s">
        <v>2304</v>
      </c>
      <c r="D787" s="39"/>
      <c r="E787" s="39"/>
      <c r="F787" s="39"/>
      <c r="G787" s="40" t="s">
        <v>2305</v>
      </c>
      <c r="H787" s="40"/>
      <c r="I787" s="40"/>
      <c r="J787" s="40"/>
      <c r="K787" s="40"/>
      <c r="L787" s="40"/>
      <c r="M787" s="40"/>
      <c r="N787" s="40"/>
      <c r="O787" s="53" t="s">
        <v>2306</v>
      </c>
      <c r="P787" s="53"/>
      <c r="Q787" s="53"/>
      <c r="R787" s="53"/>
      <c r="S787" s="53"/>
      <c r="T787" s="53"/>
      <c r="U787" s="53"/>
      <c r="V787" s="53"/>
      <c r="W787" s="39" t="s">
        <v>2307</v>
      </c>
      <c r="X787" s="39"/>
      <c r="Y787" s="39"/>
      <c r="Z787" s="39"/>
      <c r="AA787" s="39"/>
      <c r="AB787" s="39"/>
      <c r="AC787" s="39"/>
      <c r="AD787" s="39"/>
      <c r="AE787" s="39" t="s">
        <v>2308</v>
      </c>
      <c r="AF787" s="39"/>
      <c r="AG787" s="39"/>
      <c r="AH787" s="39"/>
      <c r="AI787" s="39"/>
      <c r="AJ787" s="39"/>
      <c r="AK787" s="39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customFormat="false" ht="18" hidden="false" customHeight="true" outlineLevel="0" collapsed="false">
      <c r="A788" s="70" t="n">
        <v>450</v>
      </c>
      <c r="B788" s="70"/>
      <c r="C788" s="39" t="s">
        <v>2309</v>
      </c>
      <c r="D788" s="39"/>
      <c r="E788" s="39"/>
      <c r="F788" s="39"/>
      <c r="G788" s="40" t="s">
        <v>2310</v>
      </c>
      <c r="H788" s="40"/>
      <c r="I788" s="40"/>
      <c r="J788" s="40"/>
      <c r="K788" s="40"/>
      <c r="L788" s="40"/>
      <c r="M788" s="40"/>
      <c r="N788" s="40"/>
      <c r="O788" s="53" t="s">
        <v>2311</v>
      </c>
      <c r="P788" s="53"/>
      <c r="Q788" s="53"/>
      <c r="R788" s="53"/>
      <c r="S788" s="53"/>
      <c r="T788" s="53"/>
      <c r="U788" s="53"/>
      <c r="V788" s="53"/>
      <c r="W788" s="39" t="s">
        <v>2312</v>
      </c>
      <c r="X788" s="39"/>
      <c r="Y788" s="39"/>
      <c r="Z788" s="39"/>
      <c r="AA788" s="39"/>
      <c r="AB788" s="39"/>
      <c r="AC788" s="39"/>
      <c r="AD788" s="39"/>
      <c r="AE788" s="39" t="s">
        <v>2313</v>
      </c>
      <c r="AF788" s="39"/>
      <c r="AG788" s="39"/>
      <c r="AH788" s="39"/>
      <c r="AI788" s="39"/>
      <c r="AJ788" s="39"/>
      <c r="AK788" s="39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customFormat="false" ht="18" hidden="false" customHeight="true" outlineLevel="0" collapsed="false">
      <c r="A789" s="70" t="n">
        <v>440</v>
      </c>
      <c r="B789" s="70"/>
      <c r="C789" s="39" t="s">
        <v>2314</v>
      </c>
      <c r="D789" s="39"/>
      <c r="E789" s="39"/>
      <c r="F789" s="39"/>
      <c r="G789" s="40" t="s">
        <v>2315</v>
      </c>
      <c r="H789" s="40"/>
      <c r="I789" s="40"/>
      <c r="J789" s="40"/>
      <c r="K789" s="40"/>
      <c r="L789" s="40"/>
      <c r="M789" s="40"/>
      <c r="N789" s="40"/>
      <c r="O789" s="53" t="s">
        <v>2316</v>
      </c>
      <c r="P789" s="53"/>
      <c r="Q789" s="53"/>
      <c r="R789" s="53"/>
      <c r="S789" s="53"/>
      <c r="T789" s="53"/>
      <c r="U789" s="53"/>
      <c r="V789" s="53"/>
      <c r="W789" s="39" t="s">
        <v>2317</v>
      </c>
      <c r="X789" s="39"/>
      <c r="Y789" s="39"/>
      <c r="Z789" s="39"/>
      <c r="AA789" s="39"/>
      <c r="AB789" s="39"/>
      <c r="AC789" s="39"/>
      <c r="AD789" s="39"/>
      <c r="AE789" s="39" t="s">
        <v>2318</v>
      </c>
      <c r="AF789" s="39"/>
      <c r="AG789" s="39"/>
      <c r="AH789" s="39"/>
      <c r="AI789" s="39"/>
      <c r="AJ789" s="39"/>
      <c r="AK789" s="39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customFormat="false" ht="18" hidden="false" customHeight="true" outlineLevel="0" collapsed="false">
      <c r="A790" s="70" t="n">
        <v>430</v>
      </c>
      <c r="B790" s="70"/>
      <c r="C790" s="39" t="s">
        <v>2319</v>
      </c>
      <c r="D790" s="39"/>
      <c r="E790" s="39"/>
      <c r="F790" s="39"/>
      <c r="G790" s="40" t="s">
        <v>2320</v>
      </c>
      <c r="H790" s="40"/>
      <c r="I790" s="40"/>
      <c r="J790" s="40"/>
      <c r="K790" s="40"/>
      <c r="L790" s="40"/>
      <c r="M790" s="40"/>
      <c r="N790" s="40"/>
      <c r="O790" s="53" t="s">
        <v>2321</v>
      </c>
      <c r="P790" s="53"/>
      <c r="Q790" s="53"/>
      <c r="R790" s="53"/>
      <c r="S790" s="53"/>
      <c r="T790" s="53"/>
      <c r="U790" s="53"/>
      <c r="V790" s="53"/>
      <c r="W790" s="39" t="s">
        <v>2322</v>
      </c>
      <c r="X790" s="39"/>
      <c r="Y790" s="39"/>
      <c r="Z790" s="39"/>
      <c r="AA790" s="39"/>
      <c r="AB790" s="39"/>
      <c r="AC790" s="39"/>
      <c r="AD790" s="39"/>
      <c r="AE790" s="39" t="s">
        <v>2323</v>
      </c>
      <c r="AF790" s="39"/>
      <c r="AG790" s="39"/>
      <c r="AH790" s="39"/>
      <c r="AI790" s="39"/>
      <c r="AJ790" s="39"/>
      <c r="AK790" s="39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customFormat="false" ht="18" hidden="false" customHeight="true" outlineLevel="0" collapsed="false">
      <c r="A791" s="70" t="n">
        <v>420</v>
      </c>
      <c r="B791" s="70"/>
      <c r="C791" s="39" t="s">
        <v>2324</v>
      </c>
      <c r="D791" s="39"/>
      <c r="E791" s="39"/>
      <c r="F791" s="39"/>
      <c r="G791" s="40" t="s">
        <v>2325</v>
      </c>
      <c r="H791" s="40"/>
      <c r="I791" s="40"/>
      <c r="J791" s="40"/>
      <c r="K791" s="40"/>
      <c r="L791" s="40"/>
      <c r="M791" s="40"/>
      <c r="N791" s="40"/>
      <c r="O791" s="53" t="s">
        <v>2326</v>
      </c>
      <c r="P791" s="53"/>
      <c r="Q791" s="53"/>
      <c r="R791" s="53"/>
      <c r="S791" s="53"/>
      <c r="T791" s="53"/>
      <c r="U791" s="53"/>
      <c r="V791" s="53"/>
      <c r="W791" s="39" t="s">
        <v>2327</v>
      </c>
      <c r="X791" s="39"/>
      <c r="Y791" s="39"/>
      <c r="Z791" s="39"/>
      <c r="AA791" s="39"/>
      <c r="AB791" s="39"/>
      <c r="AC791" s="39"/>
      <c r="AD791" s="39"/>
      <c r="AE791" s="39" t="s">
        <v>2328</v>
      </c>
      <c r="AF791" s="39"/>
      <c r="AG791" s="39"/>
      <c r="AH791" s="39"/>
      <c r="AI791" s="39"/>
      <c r="AJ791" s="39"/>
      <c r="AK791" s="39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customFormat="false" ht="18" hidden="false" customHeight="true" outlineLevel="0" collapsed="false">
      <c r="A792" s="70" t="n">
        <v>410</v>
      </c>
      <c r="B792" s="70"/>
      <c r="C792" s="39" t="s">
        <v>980</v>
      </c>
      <c r="D792" s="39"/>
      <c r="E792" s="39"/>
      <c r="F792" s="39"/>
      <c r="G792" s="40" t="s">
        <v>2329</v>
      </c>
      <c r="H792" s="40"/>
      <c r="I792" s="40"/>
      <c r="J792" s="40"/>
      <c r="K792" s="40"/>
      <c r="L792" s="40"/>
      <c r="M792" s="40"/>
      <c r="N792" s="40"/>
      <c r="O792" s="53" t="s">
        <v>2330</v>
      </c>
      <c r="P792" s="53"/>
      <c r="Q792" s="53"/>
      <c r="R792" s="53"/>
      <c r="S792" s="53"/>
      <c r="T792" s="53"/>
      <c r="U792" s="53"/>
      <c r="V792" s="53"/>
      <c r="W792" s="39" t="s">
        <v>2331</v>
      </c>
      <c r="X792" s="39"/>
      <c r="Y792" s="39"/>
      <c r="Z792" s="39"/>
      <c r="AA792" s="39"/>
      <c r="AB792" s="39"/>
      <c r="AC792" s="39"/>
      <c r="AD792" s="39"/>
      <c r="AE792" s="39" t="s">
        <v>2332</v>
      </c>
      <c r="AF792" s="39"/>
      <c r="AG792" s="39"/>
      <c r="AH792" s="39"/>
      <c r="AI792" s="39"/>
      <c r="AJ792" s="39"/>
      <c r="AK792" s="39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customFormat="false" ht="18" hidden="false" customHeight="true" outlineLevel="0" collapsed="false">
      <c r="A793" s="70" t="n">
        <v>400</v>
      </c>
      <c r="B793" s="70"/>
      <c r="C793" s="39" t="s">
        <v>2333</v>
      </c>
      <c r="D793" s="39"/>
      <c r="E793" s="39"/>
      <c r="F793" s="39"/>
      <c r="G793" s="40" t="s">
        <v>2334</v>
      </c>
      <c r="H793" s="40"/>
      <c r="I793" s="40"/>
      <c r="J793" s="40"/>
      <c r="K793" s="40"/>
      <c r="L793" s="40"/>
      <c r="M793" s="40"/>
      <c r="N793" s="40"/>
      <c r="O793" s="53" t="s">
        <v>2335</v>
      </c>
      <c r="P793" s="53"/>
      <c r="Q793" s="53"/>
      <c r="R793" s="53"/>
      <c r="S793" s="53"/>
      <c r="T793" s="53"/>
      <c r="U793" s="53"/>
      <c r="V793" s="53"/>
      <c r="W793" s="39" t="s">
        <v>2336</v>
      </c>
      <c r="X793" s="39"/>
      <c r="Y793" s="39"/>
      <c r="Z793" s="39"/>
      <c r="AA793" s="39"/>
      <c r="AB793" s="39"/>
      <c r="AC793" s="39"/>
      <c r="AD793" s="39"/>
      <c r="AE793" s="39" t="s">
        <v>2337</v>
      </c>
      <c r="AF793" s="39"/>
      <c r="AG793" s="39"/>
      <c r="AH793" s="39"/>
      <c r="AI793" s="39"/>
      <c r="AJ793" s="39"/>
      <c r="AK793" s="39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customFormat="false" ht="18" hidden="false" customHeight="true" outlineLevel="0" collapsed="false">
      <c r="A794" s="70" t="n">
        <v>390</v>
      </c>
      <c r="B794" s="70"/>
      <c r="C794" s="39" t="s">
        <v>2338</v>
      </c>
      <c r="D794" s="39"/>
      <c r="E794" s="39"/>
      <c r="F794" s="39"/>
      <c r="G794" s="40" t="s">
        <v>2339</v>
      </c>
      <c r="H794" s="40"/>
      <c r="I794" s="40"/>
      <c r="J794" s="40"/>
      <c r="K794" s="40"/>
      <c r="L794" s="40"/>
      <c r="M794" s="40"/>
      <c r="N794" s="40"/>
      <c r="O794" s="53" t="s">
        <v>2340</v>
      </c>
      <c r="P794" s="53"/>
      <c r="Q794" s="53"/>
      <c r="R794" s="53"/>
      <c r="S794" s="53"/>
      <c r="T794" s="53"/>
      <c r="U794" s="53"/>
      <c r="V794" s="53"/>
      <c r="W794" s="39" t="s">
        <v>2341</v>
      </c>
      <c r="X794" s="39"/>
      <c r="Y794" s="39"/>
      <c r="Z794" s="39"/>
      <c r="AA794" s="39"/>
      <c r="AB794" s="39"/>
      <c r="AC794" s="39"/>
      <c r="AD794" s="39"/>
      <c r="AE794" s="39" t="s">
        <v>2342</v>
      </c>
      <c r="AF794" s="39"/>
      <c r="AG794" s="39"/>
      <c r="AH794" s="39"/>
      <c r="AI794" s="39"/>
      <c r="AJ794" s="39"/>
      <c r="AK794" s="39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customFormat="false" ht="18" hidden="false" customHeight="true" outlineLevel="0" collapsed="false">
      <c r="A795" s="70" t="n">
        <v>380</v>
      </c>
      <c r="B795" s="70"/>
      <c r="C795" s="39" t="s">
        <v>2343</v>
      </c>
      <c r="D795" s="39"/>
      <c r="E795" s="39"/>
      <c r="F795" s="39"/>
      <c r="G795" s="40" t="s">
        <v>2344</v>
      </c>
      <c r="H795" s="40"/>
      <c r="I795" s="40"/>
      <c r="J795" s="40"/>
      <c r="K795" s="40"/>
      <c r="L795" s="40"/>
      <c r="M795" s="40"/>
      <c r="N795" s="40"/>
      <c r="O795" s="53" t="s">
        <v>2345</v>
      </c>
      <c r="P795" s="53"/>
      <c r="Q795" s="53"/>
      <c r="R795" s="53"/>
      <c r="S795" s="53"/>
      <c r="T795" s="53"/>
      <c r="U795" s="53"/>
      <c r="V795" s="53"/>
      <c r="W795" s="39" t="s">
        <v>2346</v>
      </c>
      <c r="X795" s="39"/>
      <c r="Y795" s="39"/>
      <c r="Z795" s="39"/>
      <c r="AA795" s="39"/>
      <c r="AB795" s="39"/>
      <c r="AC795" s="39"/>
      <c r="AD795" s="39"/>
      <c r="AE795" s="39" t="s">
        <v>2347</v>
      </c>
      <c r="AF795" s="39"/>
      <c r="AG795" s="39"/>
      <c r="AH795" s="39"/>
      <c r="AI795" s="39"/>
      <c r="AJ795" s="39"/>
      <c r="AK795" s="39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customFormat="false" ht="18.75" hidden="false" customHeight="true" outlineLevel="0" collapsed="false">
      <c r="A796" s="71" t="n">
        <v>370</v>
      </c>
      <c r="B796" s="71"/>
      <c r="C796" s="30" t="s">
        <v>2348</v>
      </c>
      <c r="D796" s="30"/>
      <c r="E796" s="30"/>
      <c r="F796" s="30"/>
      <c r="G796" s="42" t="s">
        <v>2349</v>
      </c>
      <c r="H796" s="42"/>
      <c r="I796" s="42"/>
      <c r="J796" s="42"/>
      <c r="K796" s="42"/>
      <c r="L796" s="42"/>
      <c r="M796" s="42"/>
      <c r="N796" s="42"/>
      <c r="O796" s="54" t="s">
        <v>2350</v>
      </c>
      <c r="P796" s="54"/>
      <c r="Q796" s="54"/>
      <c r="R796" s="54"/>
      <c r="S796" s="54"/>
      <c r="T796" s="54"/>
      <c r="U796" s="54"/>
      <c r="V796" s="54"/>
      <c r="W796" s="30" t="s">
        <v>2351</v>
      </c>
      <c r="X796" s="30"/>
      <c r="Y796" s="30"/>
      <c r="Z796" s="30"/>
      <c r="AA796" s="30"/>
      <c r="AB796" s="30"/>
      <c r="AC796" s="30"/>
      <c r="AD796" s="30"/>
      <c r="AE796" s="30" t="s">
        <v>2352</v>
      </c>
      <c r="AF796" s="30"/>
      <c r="AG796" s="30"/>
      <c r="AH796" s="30"/>
      <c r="AI796" s="30"/>
      <c r="AJ796" s="30"/>
      <c r="AK796" s="30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customFormat="false" ht="18" hidden="false" customHeight="true" outlineLevel="0" collapsed="false">
      <c r="A797" s="54" t="s">
        <v>830</v>
      </c>
      <c r="B797" s="54"/>
      <c r="C797" s="30" t="s">
        <v>831</v>
      </c>
      <c r="D797" s="30"/>
      <c r="E797" s="30"/>
      <c r="F797" s="30"/>
      <c r="G797" s="42" t="s">
        <v>832</v>
      </c>
      <c r="H797" s="42"/>
      <c r="I797" s="42"/>
      <c r="J797" s="42"/>
      <c r="K797" s="42"/>
      <c r="L797" s="42"/>
      <c r="M797" s="42"/>
      <c r="N797" s="42"/>
      <c r="O797" s="54" t="s">
        <v>833</v>
      </c>
      <c r="P797" s="54"/>
      <c r="Q797" s="54"/>
      <c r="R797" s="54"/>
      <c r="S797" s="54"/>
      <c r="T797" s="54"/>
      <c r="U797" s="54"/>
      <c r="V797" s="54"/>
      <c r="W797" s="30" t="s">
        <v>834</v>
      </c>
      <c r="X797" s="30"/>
      <c r="Y797" s="30"/>
      <c r="Z797" s="30"/>
      <c r="AA797" s="30"/>
      <c r="AB797" s="30"/>
      <c r="AC797" s="30"/>
      <c r="AD797" s="30"/>
      <c r="AE797" s="43" t="s">
        <v>835</v>
      </c>
      <c r="AF797" s="43"/>
      <c r="AG797" s="43"/>
      <c r="AH797" s="43"/>
      <c r="AI797" s="43"/>
      <c r="AJ797" s="43"/>
      <c r="AK797" s="4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customFormat="false" ht="17.75" hidden="false" customHeight="true" outlineLevel="0" collapsed="false">
      <c r="A798" s="69" t="n">
        <v>530</v>
      </c>
      <c r="B798" s="69"/>
      <c r="C798" s="36" t="s">
        <v>2353</v>
      </c>
      <c r="D798" s="36"/>
      <c r="E798" s="36"/>
      <c r="F798" s="36"/>
      <c r="G798" s="37" t="s">
        <v>2354</v>
      </c>
      <c r="H798" s="37"/>
      <c r="I798" s="37"/>
      <c r="J798" s="37"/>
      <c r="K798" s="37"/>
      <c r="L798" s="37"/>
      <c r="M798" s="37"/>
      <c r="N798" s="37"/>
      <c r="O798" s="52" t="s">
        <v>2355</v>
      </c>
      <c r="P798" s="52"/>
      <c r="Q798" s="52"/>
      <c r="R798" s="52"/>
      <c r="S798" s="52"/>
      <c r="T798" s="52"/>
      <c r="U798" s="52"/>
      <c r="V798" s="52"/>
      <c r="W798" s="36" t="s">
        <v>2356</v>
      </c>
      <c r="X798" s="36"/>
      <c r="Y798" s="36"/>
      <c r="Z798" s="36"/>
      <c r="AA798" s="36"/>
      <c r="AB798" s="36"/>
      <c r="AC798" s="36"/>
      <c r="AD798" s="36"/>
      <c r="AE798" s="36" t="s">
        <v>2357</v>
      </c>
      <c r="AF798" s="36"/>
      <c r="AG798" s="36"/>
      <c r="AH798" s="36"/>
      <c r="AI798" s="36"/>
      <c r="AJ798" s="36"/>
      <c r="AK798" s="36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customFormat="false" ht="17.5" hidden="false" customHeight="true" outlineLevel="0" collapsed="false">
      <c r="A799" s="70" t="n">
        <v>520</v>
      </c>
      <c r="B799" s="70"/>
      <c r="C799" s="39" t="s">
        <v>2358</v>
      </c>
      <c r="D799" s="39"/>
      <c r="E799" s="39"/>
      <c r="F799" s="39"/>
      <c r="G799" s="40" t="s">
        <v>2359</v>
      </c>
      <c r="H799" s="40"/>
      <c r="I799" s="40"/>
      <c r="J799" s="40"/>
      <c r="K799" s="40"/>
      <c r="L799" s="40"/>
      <c r="M799" s="40"/>
      <c r="N799" s="40"/>
      <c r="O799" s="53" t="s">
        <v>2360</v>
      </c>
      <c r="P799" s="53"/>
      <c r="Q799" s="53"/>
      <c r="R799" s="53"/>
      <c r="S799" s="53"/>
      <c r="T799" s="53"/>
      <c r="U799" s="53"/>
      <c r="V799" s="53"/>
      <c r="W799" s="39" t="s">
        <v>2361</v>
      </c>
      <c r="X799" s="39"/>
      <c r="Y799" s="39"/>
      <c r="Z799" s="39"/>
      <c r="AA799" s="39"/>
      <c r="AB799" s="39"/>
      <c r="AC799" s="39"/>
      <c r="AD799" s="39"/>
      <c r="AE799" s="39" t="s">
        <v>2362</v>
      </c>
      <c r="AF799" s="39"/>
      <c r="AG799" s="39"/>
      <c r="AH799" s="39"/>
      <c r="AI799" s="39"/>
      <c r="AJ799" s="39"/>
      <c r="AK799" s="39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customFormat="false" ht="18" hidden="false" customHeight="true" outlineLevel="0" collapsed="false">
      <c r="A800" s="70" t="n">
        <v>510</v>
      </c>
      <c r="B800" s="70"/>
      <c r="C800" s="39" t="s">
        <v>2363</v>
      </c>
      <c r="D800" s="39"/>
      <c r="E800" s="39"/>
      <c r="F800" s="39"/>
      <c r="G800" s="40" t="s">
        <v>2364</v>
      </c>
      <c r="H800" s="40"/>
      <c r="I800" s="40"/>
      <c r="J800" s="40"/>
      <c r="K800" s="40"/>
      <c r="L800" s="40"/>
      <c r="M800" s="40"/>
      <c r="N800" s="40"/>
      <c r="O800" s="53" t="s">
        <v>2365</v>
      </c>
      <c r="P800" s="53"/>
      <c r="Q800" s="53"/>
      <c r="R800" s="53"/>
      <c r="S800" s="53"/>
      <c r="T800" s="53"/>
      <c r="U800" s="53"/>
      <c r="V800" s="53"/>
      <c r="W800" s="39" t="s">
        <v>2188</v>
      </c>
      <c r="X800" s="39"/>
      <c r="Y800" s="39"/>
      <c r="Z800" s="39"/>
      <c r="AA800" s="39"/>
      <c r="AB800" s="39"/>
      <c r="AC800" s="39"/>
      <c r="AD800" s="39"/>
      <c r="AE800" s="39" t="s">
        <v>2366</v>
      </c>
      <c r="AF800" s="39"/>
      <c r="AG800" s="39"/>
      <c r="AH800" s="39"/>
      <c r="AI800" s="39"/>
      <c r="AJ800" s="39"/>
      <c r="AK800" s="39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customFormat="false" ht="18" hidden="false" customHeight="true" outlineLevel="0" collapsed="false">
      <c r="A801" s="70" t="n">
        <v>500</v>
      </c>
      <c r="B801" s="70"/>
      <c r="C801" s="39" t="s">
        <v>2367</v>
      </c>
      <c r="D801" s="39"/>
      <c r="E801" s="39"/>
      <c r="F801" s="39"/>
      <c r="G801" s="40" t="s">
        <v>1071</v>
      </c>
      <c r="H801" s="40"/>
      <c r="I801" s="40"/>
      <c r="J801" s="40"/>
      <c r="K801" s="40"/>
      <c r="L801" s="40"/>
      <c r="M801" s="40"/>
      <c r="N801" s="40"/>
      <c r="O801" s="53" t="s">
        <v>2368</v>
      </c>
      <c r="P801" s="53"/>
      <c r="Q801" s="53"/>
      <c r="R801" s="53"/>
      <c r="S801" s="53"/>
      <c r="T801" s="53"/>
      <c r="U801" s="53"/>
      <c r="V801" s="53"/>
      <c r="W801" s="39" t="s">
        <v>2369</v>
      </c>
      <c r="X801" s="39"/>
      <c r="Y801" s="39"/>
      <c r="Z801" s="39"/>
      <c r="AA801" s="39"/>
      <c r="AB801" s="39"/>
      <c r="AC801" s="39"/>
      <c r="AD801" s="39"/>
      <c r="AE801" s="39" t="s">
        <v>2370</v>
      </c>
      <c r="AF801" s="39"/>
      <c r="AG801" s="39"/>
      <c r="AH801" s="39"/>
      <c r="AI801" s="39"/>
      <c r="AJ801" s="39"/>
      <c r="AK801" s="39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customFormat="false" ht="18" hidden="false" customHeight="true" outlineLevel="0" collapsed="false">
      <c r="A802" s="70" t="n">
        <v>490</v>
      </c>
      <c r="B802" s="70"/>
      <c r="C802" s="39" t="s">
        <v>2371</v>
      </c>
      <c r="D802" s="39"/>
      <c r="E802" s="39"/>
      <c r="F802" s="39"/>
      <c r="G802" s="40" t="s">
        <v>2372</v>
      </c>
      <c r="H802" s="40"/>
      <c r="I802" s="40"/>
      <c r="J802" s="40"/>
      <c r="K802" s="40"/>
      <c r="L802" s="40"/>
      <c r="M802" s="40"/>
      <c r="N802" s="40"/>
      <c r="O802" s="53" t="s">
        <v>2373</v>
      </c>
      <c r="P802" s="53"/>
      <c r="Q802" s="53"/>
      <c r="R802" s="53"/>
      <c r="S802" s="53"/>
      <c r="T802" s="53"/>
      <c r="U802" s="53"/>
      <c r="V802" s="53"/>
      <c r="W802" s="39" t="s">
        <v>2374</v>
      </c>
      <c r="X802" s="39"/>
      <c r="Y802" s="39"/>
      <c r="Z802" s="39"/>
      <c r="AA802" s="39"/>
      <c r="AB802" s="39"/>
      <c r="AC802" s="39"/>
      <c r="AD802" s="39"/>
      <c r="AE802" s="39" t="s">
        <v>2375</v>
      </c>
      <c r="AF802" s="39"/>
      <c r="AG802" s="39"/>
      <c r="AH802" s="39"/>
      <c r="AI802" s="39"/>
      <c r="AJ802" s="39"/>
      <c r="AK802" s="39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customFormat="false" ht="18" hidden="false" customHeight="true" outlineLevel="0" collapsed="false">
      <c r="A803" s="70" t="n">
        <v>480</v>
      </c>
      <c r="B803" s="70"/>
      <c r="C803" s="39" t="s">
        <v>2376</v>
      </c>
      <c r="D803" s="39"/>
      <c r="E803" s="39"/>
      <c r="F803" s="39"/>
      <c r="G803" s="40" t="s">
        <v>2377</v>
      </c>
      <c r="H803" s="40"/>
      <c r="I803" s="40"/>
      <c r="J803" s="40"/>
      <c r="K803" s="40"/>
      <c r="L803" s="40"/>
      <c r="M803" s="40"/>
      <c r="N803" s="40"/>
      <c r="O803" s="53" t="s">
        <v>2378</v>
      </c>
      <c r="P803" s="53"/>
      <c r="Q803" s="53"/>
      <c r="R803" s="53"/>
      <c r="S803" s="53"/>
      <c r="T803" s="53"/>
      <c r="U803" s="53"/>
      <c r="V803" s="53"/>
      <c r="W803" s="39" t="s">
        <v>2379</v>
      </c>
      <c r="X803" s="39"/>
      <c r="Y803" s="39"/>
      <c r="Z803" s="39"/>
      <c r="AA803" s="39"/>
      <c r="AB803" s="39"/>
      <c r="AC803" s="39"/>
      <c r="AD803" s="39"/>
      <c r="AE803" s="39" t="s">
        <v>2380</v>
      </c>
      <c r="AF803" s="39"/>
      <c r="AG803" s="39"/>
      <c r="AH803" s="39"/>
      <c r="AI803" s="39"/>
      <c r="AJ803" s="39"/>
      <c r="AK803" s="39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customFormat="false" ht="18" hidden="false" customHeight="true" outlineLevel="0" collapsed="false">
      <c r="A804" s="70" t="n">
        <v>470</v>
      </c>
      <c r="B804" s="70"/>
      <c r="C804" s="39" t="s">
        <v>2381</v>
      </c>
      <c r="D804" s="39"/>
      <c r="E804" s="39"/>
      <c r="F804" s="39"/>
      <c r="G804" s="40" t="s">
        <v>2382</v>
      </c>
      <c r="H804" s="40"/>
      <c r="I804" s="40"/>
      <c r="J804" s="40"/>
      <c r="K804" s="40"/>
      <c r="L804" s="40"/>
      <c r="M804" s="40"/>
      <c r="N804" s="40"/>
      <c r="O804" s="53" t="s">
        <v>2383</v>
      </c>
      <c r="P804" s="53"/>
      <c r="Q804" s="53"/>
      <c r="R804" s="53"/>
      <c r="S804" s="53"/>
      <c r="T804" s="53"/>
      <c r="U804" s="53"/>
      <c r="V804" s="53"/>
      <c r="W804" s="39" t="s">
        <v>2384</v>
      </c>
      <c r="X804" s="39"/>
      <c r="Y804" s="39"/>
      <c r="Z804" s="39"/>
      <c r="AA804" s="39"/>
      <c r="AB804" s="39"/>
      <c r="AC804" s="39"/>
      <c r="AD804" s="39"/>
      <c r="AE804" s="39" t="s">
        <v>2385</v>
      </c>
      <c r="AF804" s="39"/>
      <c r="AG804" s="39"/>
      <c r="AH804" s="39"/>
      <c r="AI804" s="39"/>
      <c r="AJ804" s="39"/>
      <c r="AK804" s="39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customFormat="false" ht="18" hidden="false" customHeight="true" outlineLevel="0" collapsed="false">
      <c r="A805" s="70" t="n">
        <v>460</v>
      </c>
      <c r="B805" s="70"/>
      <c r="C805" s="39" t="s">
        <v>2386</v>
      </c>
      <c r="D805" s="39"/>
      <c r="E805" s="39"/>
      <c r="F805" s="39"/>
      <c r="G805" s="40" t="s">
        <v>2387</v>
      </c>
      <c r="H805" s="40"/>
      <c r="I805" s="40"/>
      <c r="J805" s="40"/>
      <c r="K805" s="40"/>
      <c r="L805" s="40"/>
      <c r="M805" s="40"/>
      <c r="N805" s="40"/>
      <c r="O805" s="53" t="s">
        <v>2388</v>
      </c>
      <c r="P805" s="53"/>
      <c r="Q805" s="53"/>
      <c r="R805" s="53"/>
      <c r="S805" s="53"/>
      <c r="T805" s="53"/>
      <c r="U805" s="53"/>
      <c r="V805" s="53"/>
      <c r="W805" s="39" t="s">
        <v>2389</v>
      </c>
      <c r="X805" s="39"/>
      <c r="Y805" s="39"/>
      <c r="Z805" s="39"/>
      <c r="AA805" s="39"/>
      <c r="AB805" s="39"/>
      <c r="AC805" s="39"/>
      <c r="AD805" s="39"/>
      <c r="AE805" s="39" t="s">
        <v>2390</v>
      </c>
      <c r="AF805" s="39"/>
      <c r="AG805" s="39"/>
      <c r="AH805" s="39"/>
      <c r="AI805" s="39"/>
      <c r="AJ805" s="39"/>
      <c r="AK805" s="39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customFormat="false" ht="18" hidden="false" customHeight="true" outlineLevel="0" collapsed="false">
      <c r="A806" s="70" t="n">
        <v>450</v>
      </c>
      <c r="B806" s="70"/>
      <c r="C806" s="39" t="s">
        <v>2391</v>
      </c>
      <c r="D806" s="39"/>
      <c r="E806" s="39"/>
      <c r="F806" s="39"/>
      <c r="G806" s="40" t="s">
        <v>2392</v>
      </c>
      <c r="H806" s="40"/>
      <c r="I806" s="40"/>
      <c r="J806" s="40"/>
      <c r="K806" s="40"/>
      <c r="L806" s="40"/>
      <c r="M806" s="40"/>
      <c r="N806" s="40"/>
      <c r="O806" s="53" t="s">
        <v>2393</v>
      </c>
      <c r="P806" s="53"/>
      <c r="Q806" s="53"/>
      <c r="R806" s="53"/>
      <c r="S806" s="53"/>
      <c r="T806" s="53"/>
      <c r="U806" s="53"/>
      <c r="V806" s="53"/>
      <c r="W806" s="39" t="s">
        <v>2394</v>
      </c>
      <c r="X806" s="39"/>
      <c r="Y806" s="39"/>
      <c r="Z806" s="39"/>
      <c r="AA806" s="39"/>
      <c r="AB806" s="39"/>
      <c r="AC806" s="39"/>
      <c r="AD806" s="39"/>
      <c r="AE806" s="39" t="s">
        <v>2395</v>
      </c>
      <c r="AF806" s="39"/>
      <c r="AG806" s="39"/>
      <c r="AH806" s="39"/>
      <c r="AI806" s="39"/>
      <c r="AJ806" s="39"/>
      <c r="AK806" s="39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customFormat="false" ht="18" hidden="false" customHeight="true" outlineLevel="0" collapsed="false">
      <c r="A807" s="70" t="n">
        <v>440</v>
      </c>
      <c r="B807" s="70"/>
      <c r="C807" s="39" t="s">
        <v>2396</v>
      </c>
      <c r="D807" s="39"/>
      <c r="E807" s="39"/>
      <c r="F807" s="39"/>
      <c r="G807" s="40" t="s">
        <v>2397</v>
      </c>
      <c r="H807" s="40"/>
      <c r="I807" s="40"/>
      <c r="J807" s="40"/>
      <c r="K807" s="40"/>
      <c r="L807" s="40"/>
      <c r="M807" s="40"/>
      <c r="N807" s="40"/>
      <c r="O807" s="53" t="s">
        <v>2398</v>
      </c>
      <c r="P807" s="53"/>
      <c r="Q807" s="53"/>
      <c r="R807" s="53"/>
      <c r="S807" s="53"/>
      <c r="T807" s="53"/>
      <c r="U807" s="53"/>
      <c r="V807" s="53"/>
      <c r="W807" s="39" t="s">
        <v>2399</v>
      </c>
      <c r="X807" s="39"/>
      <c r="Y807" s="39"/>
      <c r="Z807" s="39"/>
      <c r="AA807" s="39"/>
      <c r="AB807" s="39"/>
      <c r="AC807" s="39"/>
      <c r="AD807" s="39"/>
      <c r="AE807" s="39" t="s">
        <v>1579</v>
      </c>
      <c r="AF807" s="39"/>
      <c r="AG807" s="39"/>
      <c r="AH807" s="39"/>
      <c r="AI807" s="39"/>
      <c r="AJ807" s="39"/>
      <c r="AK807" s="39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customFormat="false" ht="18" hidden="false" customHeight="true" outlineLevel="0" collapsed="false">
      <c r="A808" s="70" t="n">
        <v>430</v>
      </c>
      <c r="B808" s="70"/>
      <c r="C808" s="39" t="s">
        <v>2400</v>
      </c>
      <c r="D808" s="39"/>
      <c r="E808" s="39"/>
      <c r="F808" s="39"/>
      <c r="G808" s="40" t="s">
        <v>2401</v>
      </c>
      <c r="H808" s="40"/>
      <c r="I808" s="40"/>
      <c r="J808" s="40"/>
      <c r="K808" s="40"/>
      <c r="L808" s="40"/>
      <c r="M808" s="40"/>
      <c r="N808" s="40"/>
      <c r="O808" s="53" t="s">
        <v>2402</v>
      </c>
      <c r="P808" s="53"/>
      <c r="Q808" s="53"/>
      <c r="R808" s="53"/>
      <c r="S808" s="53"/>
      <c r="T808" s="53"/>
      <c r="U808" s="53"/>
      <c r="V808" s="53"/>
      <c r="W808" s="39" t="s">
        <v>509</v>
      </c>
      <c r="X808" s="39"/>
      <c r="Y808" s="39"/>
      <c r="Z808" s="39"/>
      <c r="AA808" s="39"/>
      <c r="AB808" s="39"/>
      <c r="AC808" s="39"/>
      <c r="AD808" s="39"/>
      <c r="AE808" s="39" t="s">
        <v>1584</v>
      </c>
      <c r="AF808" s="39"/>
      <c r="AG808" s="39"/>
      <c r="AH808" s="39"/>
      <c r="AI808" s="39"/>
      <c r="AJ808" s="39"/>
      <c r="AK808" s="39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customFormat="false" ht="18" hidden="false" customHeight="true" outlineLevel="0" collapsed="false">
      <c r="A809" s="70" t="n">
        <v>420</v>
      </c>
      <c r="B809" s="70"/>
      <c r="C809" s="39" t="s">
        <v>2403</v>
      </c>
      <c r="D809" s="39"/>
      <c r="E809" s="39"/>
      <c r="F809" s="39"/>
      <c r="G809" s="40" t="s">
        <v>2404</v>
      </c>
      <c r="H809" s="40"/>
      <c r="I809" s="40"/>
      <c r="J809" s="40"/>
      <c r="K809" s="40"/>
      <c r="L809" s="40"/>
      <c r="M809" s="40"/>
      <c r="N809" s="40"/>
      <c r="O809" s="53" t="s">
        <v>2405</v>
      </c>
      <c r="P809" s="53"/>
      <c r="Q809" s="53"/>
      <c r="R809" s="53"/>
      <c r="S809" s="53"/>
      <c r="T809" s="53"/>
      <c r="U809" s="53"/>
      <c r="V809" s="53"/>
      <c r="W809" s="39" t="s">
        <v>2406</v>
      </c>
      <c r="X809" s="39"/>
      <c r="Y809" s="39"/>
      <c r="Z809" s="39"/>
      <c r="AA809" s="39"/>
      <c r="AB809" s="39"/>
      <c r="AC809" s="39"/>
      <c r="AD809" s="39"/>
      <c r="AE809" s="39" t="s">
        <v>2407</v>
      </c>
      <c r="AF809" s="39"/>
      <c r="AG809" s="39"/>
      <c r="AH809" s="39"/>
      <c r="AI809" s="39"/>
      <c r="AJ809" s="39"/>
      <c r="AK809" s="39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customFormat="false" ht="18" hidden="false" customHeight="true" outlineLevel="0" collapsed="false">
      <c r="A810" s="70" t="n">
        <v>410</v>
      </c>
      <c r="B810" s="70"/>
      <c r="C810" s="39" t="s">
        <v>2408</v>
      </c>
      <c r="D810" s="39"/>
      <c r="E810" s="39"/>
      <c r="F810" s="39"/>
      <c r="G810" s="40" t="s">
        <v>2409</v>
      </c>
      <c r="H810" s="40"/>
      <c r="I810" s="40"/>
      <c r="J810" s="40"/>
      <c r="K810" s="40"/>
      <c r="L810" s="40"/>
      <c r="M810" s="40"/>
      <c r="N810" s="40"/>
      <c r="O810" s="53" t="s">
        <v>2410</v>
      </c>
      <c r="P810" s="53"/>
      <c r="Q810" s="53"/>
      <c r="R810" s="53"/>
      <c r="S810" s="53"/>
      <c r="T810" s="53"/>
      <c r="U810" s="53"/>
      <c r="V810" s="53"/>
      <c r="W810" s="39" t="s">
        <v>2411</v>
      </c>
      <c r="X810" s="39"/>
      <c r="Y810" s="39"/>
      <c r="Z810" s="39"/>
      <c r="AA810" s="39"/>
      <c r="AB810" s="39"/>
      <c r="AC810" s="39"/>
      <c r="AD810" s="39"/>
      <c r="AE810" s="39" t="s">
        <v>2412</v>
      </c>
      <c r="AF810" s="39"/>
      <c r="AG810" s="39"/>
      <c r="AH810" s="39"/>
      <c r="AI810" s="39"/>
      <c r="AJ810" s="39"/>
      <c r="AK810" s="39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customFormat="false" ht="18" hidden="false" customHeight="true" outlineLevel="0" collapsed="false">
      <c r="A811" s="70" t="n">
        <v>400</v>
      </c>
      <c r="B811" s="70"/>
      <c r="C811" s="39" t="s">
        <v>2413</v>
      </c>
      <c r="D811" s="39"/>
      <c r="E811" s="39"/>
      <c r="F811" s="39"/>
      <c r="G811" s="40" t="s">
        <v>2414</v>
      </c>
      <c r="H811" s="40"/>
      <c r="I811" s="40"/>
      <c r="J811" s="40"/>
      <c r="K811" s="40"/>
      <c r="L811" s="40"/>
      <c r="M811" s="40"/>
      <c r="N811" s="40"/>
      <c r="O811" s="53" t="s">
        <v>2415</v>
      </c>
      <c r="P811" s="53"/>
      <c r="Q811" s="53"/>
      <c r="R811" s="53"/>
      <c r="S811" s="53"/>
      <c r="T811" s="53"/>
      <c r="U811" s="53"/>
      <c r="V811" s="53"/>
      <c r="W811" s="39" t="s">
        <v>2416</v>
      </c>
      <c r="X811" s="39"/>
      <c r="Y811" s="39"/>
      <c r="Z811" s="39"/>
      <c r="AA811" s="39"/>
      <c r="AB811" s="39"/>
      <c r="AC811" s="39"/>
      <c r="AD811" s="39"/>
      <c r="AE811" s="39" t="s">
        <v>2417</v>
      </c>
      <c r="AF811" s="39"/>
      <c r="AG811" s="39"/>
      <c r="AH811" s="39"/>
      <c r="AI811" s="39"/>
      <c r="AJ811" s="39"/>
      <c r="AK811" s="39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customFormat="false" ht="18" hidden="false" customHeight="true" outlineLevel="0" collapsed="false">
      <c r="A812" s="70" t="n">
        <v>390</v>
      </c>
      <c r="B812" s="70"/>
      <c r="C812" s="39" t="s">
        <v>2418</v>
      </c>
      <c r="D812" s="39"/>
      <c r="E812" s="39"/>
      <c r="F812" s="39"/>
      <c r="G812" s="40" t="s">
        <v>2419</v>
      </c>
      <c r="H812" s="40"/>
      <c r="I812" s="40"/>
      <c r="J812" s="40"/>
      <c r="K812" s="40"/>
      <c r="L812" s="40"/>
      <c r="M812" s="40"/>
      <c r="N812" s="40"/>
      <c r="O812" s="53" t="s">
        <v>2420</v>
      </c>
      <c r="P812" s="53"/>
      <c r="Q812" s="53"/>
      <c r="R812" s="53"/>
      <c r="S812" s="53"/>
      <c r="T812" s="53"/>
      <c r="U812" s="53"/>
      <c r="V812" s="53"/>
      <c r="W812" s="39" t="s">
        <v>2421</v>
      </c>
      <c r="X812" s="39"/>
      <c r="Y812" s="39"/>
      <c r="Z812" s="39"/>
      <c r="AA812" s="39"/>
      <c r="AB812" s="39"/>
      <c r="AC812" s="39"/>
      <c r="AD812" s="39"/>
      <c r="AE812" s="39" t="s">
        <v>2422</v>
      </c>
      <c r="AF812" s="39"/>
      <c r="AG812" s="39"/>
      <c r="AH812" s="39"/>
      <c r="AI812" s="39"/>
      <c r="AJ812" s="39"/>
      <c r="AK812" s="39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customFormat="false" ht="18" hidden="false" customHeight="true" outlineLevel="0" collapsed="false">
      <c r="A813" s="70" t="n">
        <v>380</v>
      </c>
      <c r="B813" s="70"/>
      <c r="C813" s="39" t="s">
        <v>2423</v>
      </c>
      <c r="D813" s="39"/>
      <c r="E813" s="39"/>
      <c r="F813" s="39"/>
      <c r="G813" s="40" t="s">
        <v>2424</v>
      </c>
      <c r="H813" s="40"/>
      <c r="I813" s="40"/>
      <c r="J813" s="40"/>
      <c r="K813" s="40"/>
      <c r="L813" s="40"/>
      <c r="M813" s="40"/>
      <c r="N813" s="40"/>
      <c r="O813" s="53" t="s">
        <v>2425</v>
      </c>
      <c r="P813" s="53"/>
      <c r="Q813" s="53"/>
      <c r="R813" s="53"/>
      <c r="S813" s="53"/>
      <c r="T813" s="53"/>
      <c r="U813" s="53"/>
      <c r="V813" s="53"/>
      <c r="W813" s="39" t="s">
        <v>2426</v>
      </c>
      <c r="X813" s="39"/>
      <c r="Y813" s="39"/>
      <c r="Z813" s="39"/>
      <c r="AA813" s="39"/>
      <c r="AB813" s="39"/>
      <c r="AC813" s="39"/>
      <c r="AD813" s="39"/>
      <c r="AE813" s="39" t="s">
        <v>2427</v>
      </c>
      <c r="AF813" s="39"/>
      <c r="AG813" s="39"/>
      <c r="AH813" s="39"/>
      <c r="AI813" s="39"/>
      <c r="AJ813" s="39"/>
      <c r="AK813" s="39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customFormat="false" ht="18.75" hidden="false" customHeight="true" outlineLevel="0" collapsed="false">
      <c r="A814" s="71" t="n">
        <v>370</v>
      </c>
      <c r="B814" s="71"/>
      <c r="C814" s="30" t="s">
        <v>2428</v>
      </c>
      <c r="D814" s="30"/>
      <c r="E814" s="30"/>
      <c r="F814" s="30"/>
      <c r="G814" s="42" t="s">
        <v>2429</v>
      </c>
      <c r="H814" s="42"/>
      <c r="I814" s="42"/>
      <c r="J814" s="42"/>
      <c r="K814" s="42"/>
      <c r="L814" s="42"/>
      <c r="M814" s="42"/>
      <c r="N814" s="42"/>
      <c r="O814" s="54" t="s">
        <v>2430</v>
      </c>
      <c r="P814" s="54"/>
      <c r="Q814" s="54"/>
      <c r="R814" s="54"/>
      <c r="S814" s="54"/>
      <c r="T814" s="54"/>
      <c r="U814" s="54"/>
      <c r="V814" s="54"/>
      <c r="W814" s="30" t="s">
        <v>2431</v>
      </c>
      <c r="X814" s="30"/>
      <c r="Y814" s="30"/>
      <c r="Z814" s="30"/>
      <c r="AA814" s="30"/>
      <c r="AB814" s="30"/>
      <c r="AC814" s="30"/>
      <c r="AD814" s="30"/>
      <c r="AE814" s="30" t="s">
        <v>2432</v>
      </c>
      <c r="AF814" s="30"/>
      <c r="AG814" s="30"/>
      <c r="AH814" s="30"/>
      <c r="AI814" s="30"/>
      <c r="AJ814" s="30"/>
      <c r="AK814" s="30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customFormat="false" ht="18" hidden="false" customHeight="true" outlineLevel="0" collapsed="false">
      <c r="A815" s="54" t="s">
        <v>830</v>
      </c>
      <c r="B815" s="54"/>
      <c r="C815" s="54" t="s">
        <v>831</v>
      </c>
      <c r="D815" s="54"/>
      <c r="E815" s="54"/>
      <c r="F815" s="54"/>
      <c r="G815" s="42" t="s">
        <v>832</v>
      </c>
      <c r="H815" s="42"/>
      <c r="I815" s="42"/>
      <c r="J815" s="42"/>
      <c r="K815" s="42"/>
      <c r="L815" s="42"/>
      <c r="M815" s="42"/>
      <c r="N815" s="42"/>
      <c r="O815" s="54" t="s">
        <v>833</v>
      </c>
      <c r="P815" s="54"/>
      <c r="Q815" s="54"/>
      <c r="R815" s="54"/>
      <c r="S815" s="54"/>
      <c r="T815" s="54"/>
      <c r="U815" s="54"/>
      <c r="V815" s="54"/>
      <c r="W815" s="30" t="s">
        <v>834</v>
      </c>
      <c r="X815" s="30"/>
      <c r="Y815" s="30"/>
      <c r="Z815" s="30"/>
      <c r="AA815" s="30"/>
      <c r="AB815" s="30"/>
      <c r="AC815" s="30"/>
      <c r="AD815" s="30"/>
      <c r="AE815" s="43" t="s">
        <v>835</v>
      </c>
      <c r="AF815" s="43"/>
      <c r="AG815" s="43"/>
      <c r="AH815" s="43"/>
      <c r="AI815" s="43"/>
      <c r="AJ815" s="43"/>
      <c r="AK815" s="4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customFormat="false" ht="17.75" hidden="false" customHeight="true" outlineLevel="0" collapsed="false">
      <c r="A816" s="69" t="n">
        <v>540</v>
      </c>
      <c r="B816" s="69"/>
      <c r="C816" s="52" t="s">
        <v>2433</v>
      </c>
      <c r="D816" s="52"/>
      <c r="E816" s="52"/>
      <c r="F816" s="52"/>
      <c r="G816" s="37" t="s">
        <v>2434</v>
      </c>
      <c r="H816" s="37"/>
      <c r="I816" s="37"/>
      <c r="J816" s="37"/>
      <c r="K816" s="37"/>
      <c r="L816" s="37"/>
      <c r="M816" s="37"/>
      <c r="N816" s="37"/>
      <c r="O816" s="52" t="s">
        <v>2435</v>
      </c>
      <c r="P816" s="52"/>
      <c r="Q816" s="52"/>
      <c r="R816" s="52"/>
      <c r="S816" s="52"/>
      <c r="T816" s="52"/>
      <c r="U816" s="52"/>
      <c r="V816" s="52"/>
      <c r="W816" s="36" t="s">
        <v>2436</v>
      </c>
      <c r="X816" s="36"/>
      <c r="Y816" s="36"/>
      <c r="Z816" s="36"/>
      <c r="AA816" s="36"/>
      <c r="AB816" s="36"/>
      <c r="AC816" s="36"/>
      <c r="AD816" s="36"/>
      <c r="AE816" s="36" t="s">
        <v>2437</v>
      </c>
      <c r="AF816" s="36"/>
      <c r="AG816" s="36"/>
      <c r="AH816" s="36"/>
      <c r="AI816" s="36"/>
      <c r="AJ816" s="36"/>
      <c r="AK816" s="36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customFormat="false" ht="17.5" hidden="false" customHeight="true" outlineLevel="0" collapsed="false">
      <c r="A817" s="70" t="n">
        <v>530</v>
      </c>
      <c r="B817" s="70"/>
      <c r="C817" s="53" t="s">
        <v>2438</v>
      </c>
      <c r="D817" s="53"/>
      <c r="E817" s="53"/>
      <c r="F817" s="53"/>
      <c r="G817" s="40" t="s">
        <v>2439</v>
      </c>
      <c r="H817" s="40"/>
      <c r="I817" s="40"/>
      <c r="J817" s="40"/>
      <c r="K817" s="40"/>
      <c r="L817" s="40"/>
      <c r="M817" s="40"/>
      <c r="N817" s="40"/>
      <c r="O817" s="53" t="s">
        <v>2440</v>
      </c>
      <c r="P817" s="53"/>
      <c r="Q817" s="53"/>
      <c r="R817" s="53"/>
      <c r="S817" s="53"/>
      <c r="T817" s="53"/>
      <c r="U817" s="53"/>
      <c r="V817" s="53"/>
      <c r="W817" s="39" t="s">
        <v>2441</v>
      </c>
      <c r="X817" s="39"/>
      <c r="Y817" s="39"/>
      <c r="Z817" s="39"/>
      <c r="AA817" s="39"/>
      <c r="AB817" s="39"/>
      <c r="AC817" s="39"/>
      <c r="AD817" s="39"/>
      <c r="AE817" s="39" t="s">
        <v>2442</v>
      </c>
      <c r="AF817" s="39"/>
      <c r="AG817" s="39"/>
      <c r="AH817" s="39"/>
      <c r="AI817" s="39"/>
      <c r="AJ817" s="39"/>
      <c r="AK817" s="39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customFormat="false" ht="18" hidden="false" customHeight="true" outlineLevel="0" collapsed="false">
      <c r="A818" s="70" t="n">
        <v>520</v>
      </c>
      <c r="B818" s="70"/>
      <c r="C818" s="53" t="s">
        <v>2443</v>
      </c>
      <c r="D818" s="53"/>
      <c r="E818" s="53"/>
      <c r="F818" s="53"/>
      <c r="G818" s="40" t="s">
        <v>2444</v>
      </c>
      <c r="H818" s="40"/>
      <c r="I818" s="40"/>
      <c r="J818" s="40"/>
      <c r="K818" s="40"/>
      <c r="L818" s="40"/>
      <c r="M818" s="40"/>
      <c r="N818" s="40"/>
      <c r="O818" s="53" t="s">
        <v>2445</v>
      </c>
      <c r="P818" s="53"/>
      <c r="Q818" s="53"/>
      <c r="R818" s="53"/>
      <c r="S818" s="53"/>
      <c r="T818" s="53"/>
      <c r="U818" s="53"/>
      <c r="V818" s="53"/>
      <c r="W818" s="39" t="s">
        <v>2446</v>
      </c>
      <c r="X818" s="39"/>
      <c r="Y818" s="39"/>
      <c r="Z818" s="39"/>
      <c r="AA818" s="39"/>
      <c r="AB818" s="39"/>
      <c r="AC818" s="39"/>
      <c r="AD818" s="39"/>
      <c r="AE818" s="39" t="s">
        <v>2447</v>
      </c>
      <c r="AF818" s="39"/>
      <c r="AG818" s="39"/>
      <c r="AH818" s="39"/>
      <c r="AI818" s="39"/>
      <c r="AJ818" s="39"/>
      <c r="AK818" s="39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customFormat="false" ht="18" hidden="false" customHeight="true" outlineLevel="0" collapsed="false">
      <c r="A819" s="70" t="n">
        <v>510</v>
      </c>
      <c r="B819" s="70"/>
      <c r="C819" s="53" t="s">
        <v>2448</v>
      </c>
      <c r="D819" s="53"/>
      <c r="E819" s="53"/>
      <c r="F819" s="53"/>
      <c r="G819" s="40" t="s">
        <v>2449</v>
      </c>
      <c r="H819" s="40"/>
      <c r="I819" s="40"/>
      <c r="J819" s="40"/>
      <c r="K819" s="40"/>
      <c r="L819" s="40"/>
      <c r="M819" s="40"/>
      <c r="N819" s="40"/>
      <c r="O819" s="53" t="s">
        <v>2450</v>
      </c>
      <c r="P819" s="53"/>
      <c r="Q819" s="53"/>
      <c r="R819" s="53"/>
      <c r="S819" s="53"/>
      <c r="T819" s="53"/>
      <c r="U819" s="53"/>
      <c r="V819" s="53"/>
      <c r="W819" s="39" t="s">
        <v>2451</v>
      </c>
      <c r="X819" s="39"/>
      <c r="Y819" s="39"/>
      <c r="Z819" s="39"/>
      <c r="AA819" s="39"/>
      <c r="AB819" s="39"/>
      <c r="AC819" s="39"/>
      <c r="AD819" s="39"/>
      <c r="AE819" s="39" t="s">
        <v>2452</v>
      </c>
      <c r="AF819" s="39"/>
      <c r="AG819" s="39"/>
      <c r="AH819" s="39"/>
      <c r="AI819" s="39"/>
      <c r="AJ819" s="39"/>
      <c r="AK819" s="39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customFormat="false" ht="18" hidden="false" customHeight="true" outlineLevel="0" collapsed="false">
      <c r="A820" s="70" t="n">
        <v>500</v>
      </c>
      <c r="B820" s="70"/>
      <c r="C820" s="53" t="s">
        <v>2453</v>
      </c>
      <c r="D820" s="53"/>
      <c r="E820" s="53"/>
      <c r="F820" s="53"/>
      <c r="G820" s="40" t="s">
        <v>2454</v>
      </c>
      <c r="H820" s="40"/>
      <c r="I820" s="40"/>
      <c r="J820" s="40"/>
      <c r="K820" s="40"/>
      <c r="L820" s="40"/>
      <c r="M820" s="40"/>
      <c r="N820" s="40"/>
      <c r="O820" s="53" t="s">
        <v>2455</v>
      </c>
      <c r="P820" s="53"/>
      <c r="Q820" s="53"/>
      <c r="R820" s="53"/>
      <c r="S820" s="53"/>
      <c r="T820" s="53"/>
      <c r="U820" s="53"/>
      <c r="V820" s="53"/>
      <c r="W820" s="39" t="s">
        <v>2456</v>
      </c>
      <c r="X820" s="39"/>
      <c r="Y820" s="39"/>
      <c r="Z820" s="39"/>
      <c r="AA820" s="39"/>
      <c r="AB820" s="39"/>
      <c r="AC820" s="39"/>
      <c r="AD820" s="39"/>
      <c r="AE820" s="39" t="s">
        <v>2457</v>
      </c>
      <c r="AF820" s="39"/>
      <c r="AG820" s="39"/>
      <c r="AH820" s="39"/>
      <c r="AI820" s="39"/>
      <c r="AJ820" s="39"/>
      <c r="AK820" s="39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customFormat="false" ht="18" hidden="false" customHeight="true" outlineLevel="0" collapsed="false">
      <c r="A821" s="70" t="n">
        <v>490</v>
      </c>
      <c r="B821" s="70"/>
      <c r="C821" s="53" t="s">
        <v>2458</v>
      </c>
      <c r="D821" s="53"/>
      <c r="E821" s="53"/>
      <c r="F821" s="53"/>
      <c r="G821" s="40" t="s">
        <v>2459</v>
      </c>
      <c r="H821" s="40"/>
      <c r="I821" s="40"/>
      <c r="J821" s="40"/>
      <c r="K821" s="40"/>
      <c r="L821" s="40"/>
      <c r="M821" s="40"/>
      <c r="N821" s="40"/>
      <c r="O821" s="53" t="s">
        <v>2460</v>
      </c>
      <c r="P821" s="53"/>
      <c r="Q821" s="53"/>
      <c r="R821" s="53"/>
      <c r="S821" s="53"/>
      <c r="T821" s="53"/>
      <c r="U821" s="53"/>
      <c r="V821" s="53"/>
      <c r="W821" s="39" t="s">
        <v>2461</v>
      </c>
      <c r="X821" s="39"/>
      <c r="Y821" s="39"/>
      <c r="Z821" s="39"/>
      <c r="AA821" s="39"/>
      <c r="AB821" s="39"/>
      <c r="AC821" s="39"/>
      <c r="AD821" s="39"/>
      <c r="AE821" s="39" t="s">
        <v>2462</v>
      </c>
      <c r="AF821" s="39"/>
      <c r="AG821" s="39"/>
      <c r="AH821" s="39"/>
      <c r="AI821" s="39"/>
      <c r="AJ821" s="39"/>
      <c r="AK821" s="39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customFormat="false" ht="18" hidden="false" customHeight="true" outlineLevel="0" collapsed="false">
      <c r="A822" s="70" t="n">
        <v>480</v>
      </c>
      <c r="B822" s="70"/>
      <c r="C822" s="53" t="s">
        <v>2463</v>
      </c>
      <c r="D822" s="53"/>
      <c r="E822" s="53"/>
      <c r="F822" s="53"/>
      <c r="G822" s="40" t="s">
        <v>2464</v>
      </c>
      <c r="H822" s="40"/>
      <c r="I822" s="40"/>
      <c r="J822" s="40"/>
      <c r="K822" s="40"/>
      <c r="L822" s="40"/>
      <c r="M822" s="40"/>
      <c r="N822" s="40"/>
      <c r="O822" s="53" t="s">
        <v>2465</v>
      </c>
      <c r="P822" s="53"/>
      <c r="Q822" s="53"/>
      <c r="R822" s="53"/>
      <c r="S822" s="53"/>
      <c r="T822" s="53"/>
      <c r="U822" s="53"/>
      <c r="V822" s="53"/>
      <c r="W822" s="39" t="s">
        <v>2466</v>
      </c>
      <c r="X822" s="39"/>
      <c r="Y822" s="39"/>
      <c r="Z822" s="39"/>
      <c r="AA822" s="39"/>
      <c r="AB822" s="39"/>
      <c r="AC822" s="39"/>
      <c r="AD822" s="39"/>
      <c r="AE822" s="39" t="s">
        <v>2467</v>
      </c>
      <c r="AF822" s="39"/>
      <c r="AG822" s="39"/>
      <c r="AH822" s="39"/>
      <c r="AI822" s="39"/>
      <c r="AJ822" s="39"/>
      <c r="AK822" s="39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customFormat="false" ht="18" hidden="false" customHeight="true" outlineLevel="0" collapsed="false">
      <c r="A823" s="70" t="n">
        <v>470</v>
      </c>
      <c r="B823" s="70"/>
      <c r="C823" s="53" t="s">
        <v>2468</v>
      </c>
      <c r="D823" s="53"/>
      <c r="E823" s="53"/>
      <c r="F823" s="53"/>
      <c r="G823" s="40" t="s">
        <v>2469</v>
      </c>
      <c r="H823" s="40"/>
      <c r="I823" s="40"/>
      <c r="J823" s="40"/>
      <c r="K823" s="40"/>
      <c r="L823" s="40"/>
      <c r="M823" s="40"/>
      <c r="N823" s="40"/>
      <c r="O823" s="53" t="s">
        <v>2470</v>
      </c>
      <c r="P823" s="53"/>
      <c r="Q823" s="53"/>
      <c r="R823" s="53"/>
      <c r="S823" s="53"/>
      <c r="T823" s="53"/>
      <c r="U823" s="53"/>
      <c r="V823" s="53"/>
      <c r="W823" s="39" t="s">
        <v>2471</v>
      </c>
      <c r="X823" s="39"/>
      <c r="Y823" s="39"/>
      <c r="Z823" s="39"/>
      <c r="AA823" s="39"/>
      <c r="AB823" s="39"/>
      <c r="AC823" s="39"/>
      <c r="AD823" s="39"/>
      <c r="AE823" s="39" t="s">
        <v>2472</v>
      </c>
      <c r="AF823" s="39"/>
      <c r="AG823" s="39"/>
      <c r="AH823" s="39"/>
      <c r="AI823" s="39"/>
      <c r="AJ823" s="39"/>
      <c r="AK823" s="39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customFormat="false" ht="18" hidden="false" customHeight="true" outlineLevel="0" collapsed="false">
      <c r="A824" s="70" t="n">
        <v>460</v>
      </c>
      <c r="B824" s="70"/>
      <c r="C824" s="53" t="s">
        <v>2473</v>
      </c>
      <c r="D824" s="53"/>
      <c r="E824" s="53"/>
      <c r="F824" s="53"/>
      <c r="G824" s="40" t="s">
        <v>2474</v>
      </c>
      <c r="H824" s="40"/>
      <c r="I824" s="40"/>
      <c r="J824" s="40"/>
      <c r="K824" s="40"/>
      <c r="L824" s="40"/>
      <c r="M824" s="40"/>
      <c r="N824" s="40"/>
      <c r="O824" s="53" t="s">
        <v>2475</v>
      </c>
      <c r="P824" s="53"/>
      <c r="Q824" s="53"/>
      <c r="R824" s="53"/>
      <c r="S824" s="53"/>
      <c r="T824" s="53"/>
      <c r="U824" s="53"/>
      <c r="V824" s="53"/>
      <c r="W824" s="39" t="s">
        <v>527</v>
      </c>
      <c r="X824" s="39"/>
      <c r="Y824" s="39"/>
      <c r="Z824" s="39"/>
      <c r="AA824" s="39"/>
      <c r="AB824" s="39"/>
      <c r="AC824" s="39"/>
      <c r="AD824" s="39"/>
      <c r="AE824" s="39" t="s">
        <v>2134</v>
      </c>
      <c r="AF824" s="39"/>
      <c r="AG824" s="39"/>
      <c r="AH824" s="39"/>
      <c r="AI824" s="39"/>
      <c r="AJ824" s="39"/>
      <c r="AK824" s="39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customFormat="false" ht="18" hidden="false" customHeight="true" outlineLevel="0" collapsed="false">
      <c r="A825" s="70" t="n">
        <v>450</v>
      </c>
      <c r="B825" s="70"/>
      <c r="C825" s="53" t="s">
        <v>2476</v>
      </c>
      <c r="D825" s="53"/>
      <c r="E825" s="53"/>
      <c r="F825" s="53"/>
      <c r="G825" s="40" t="s">
        <v>2477</v>
      </c>
      <c r="H825" s="40"/>
      <c r="I825" s="40"/>
      <c r="J825" s="40"/>
      <c r="K825" s="40"/>
      <c r="L825" s="40"/>
      <c r="M825" s="40"/>
      <c r="N825" s="40"/>
      <c r="O825" s="53" t="s">
        <v>2478</v>
      </c>
      <c r="P825" s="53"/>
      <c r="Q825" s="53"/>
      <c r="R825" s="53"/>
      <c r="S825" s="53"/>
      <c r="T825" s="53"/>
      <c r="U825" s="53"/>
      <c r="V825" s="53"/>
      <c r="W825" s="39" t="s">
        <v>2479</v>
      </c>
      <c r="X825" s="39"/>
      <c r="Y825" s="39"/>
      <c r="Z825" s="39"/>
      <c r="AA825" s="39"/>
      <c r="AB825" s="39"/>
      <c r="AC825" s="39"/>
      <c r="AD825" s="39"/>
      <c r="AE825" s="39" t="s">
        <v>2139</v>
      </c>
      <c r="AF825" s="39"/>
      <c r="AG825" s="39"/>
      <c r="AH825" s="39"/>
      <c r="AI825" s="39"/>
      <c r="AJ825" s="39"/>
      <c r="AK825" s="39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customFormat="false" ht="18" hidden="false" customHeight="true" outlineLevel="0" collapsed="false">
      <c r="A826" s="70" t="n">
        <v>440</v>
      </c>
      <c r="B826" s="70"/>
      <c r="C826" s="53" t="s">
        <v>2480</v>
      </c>
      <c r="D826" s="53"/>
      <c r="E826" s="53"/>
      <c r="F826" s="53"/>
      <c r="G826" s="40" t="s">
        <v>2481</v>
      </c>
      <c r="H826" s="40"/>
      <c r="I826" s="40"/>
      <c r="J826" s="40"/>
      <c r="K826" s="40"/>
      <c r="L826" s="40"/>
      <c r="M826" s="40"/>
      <c r="N826" s="40"/>
      <c r="O826" s="53" t="s">
        <v>2482</v>
      </c>
      <c r="P826" s="53"/>
      <c r="Q826" s="53"/>
      <c r="R826" s="53"/>
      <c r="S826" s="53"/>
      <c r="T826" s="53"/>
      <c r="U826" s="53"/>
      <c r="V826" s="53"/>
      <c r="W826" s="39" t="s">
        <v>445</v>
      </c>
      <c r="X826" s="39"/>
      <c r="Y826" s="39"/>
      <c r="Z826" s="39"/>
      <c r="AA826" s="39"/>
      <c r="AB826" s="39"/>
      <c r="AC826" s="39"/>
      <c r="AD826" s="39"/>
      <c r="AE826" s="39" t="s">
        <v>2483</v>
      </c>
      <c r="AF826" s="39"/>
      <c r="AG826" s="39"/>
      <c r="AH826" s="39"/>
      <c r="AI826" s="39"/>
      <c r="AJ826" s="39"/>
      <c r="AK826" s="39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customFormat="false" ht="18" hidden="false" customHeight="true" outlineLevel="0" collapsed="false">
      <c r="A827" s="70" t="n">
        <v>430</v>
      </c>
      <c r="B827" s="70"/>
      <c r="C827" s="53" t="s">
        <v>2484</v>
      </c>
      <c r="D827" s="53"/>
      <c r="E827" s="53"/>
      <c r="F827" s="53"/>
      <c r="G827" s="40" t="s">
        <v>2485</v>
      </c>
      <c r="H827" s="40"/>
      <c r="I827" s="40"/>
      <c r="J827" s="40"/>
      <c r="K827" s="40"/>
      <c r="L827" s="40"/>
      <c r="M827" s="40"/>
      <c r="N827" s="40"/>
      <c r="O827" s="53" t="s">
        <v>2486</v>
      </c>
      <c r="P827" s="53"/>
      <c r="Q827" s="53"/>
      <c r="R827" s="53"/>
      <c r="S827" s="53"/>
      <c r="T827" s="53"/>
      <c r="U827" s="53"/>
      <c r="V827" s="53"/>
      <c r="W827" s="39" t="s">
        <v>2487</v>
      </c>
      <c r="X827" s="39"/>
      <c r="Y827" s="39"/>
      <c r="Z827" s="39"/>
      <c r="AA827" s="39"/>
      <c r="AB827" s="39"/>
      <c r="AC827" s="39"/>
      <c r="AD827" s="39"/>
      <c r="AE827" s="39" t="s">
        <v>2488</v>
      </c>
      <c r="AF827" s="39"/>
      <c r="AG827" s="39"/>
      <c r="AH827" s="39"/>
      <c r="AI827" s="39"/>
      <c r="AJ827" s="39"/>
      <c r="AK827" s="39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customFormat="false" ht="18" hidden="false" customHeight="true" outlineLevel="0" collapsed="false">
      <c r="A828" s="70" t="n">
        <v>420</v>
      </c>
      <c r="B828" s="70"/>
      <c r="C828" s="53" t="s">
        <v>2489</v>
      </c>
      <c r="D828" s="53"/>
      <c r="E828" s="53"/>
      <c r="F828" s="53"/>
      <c r="G828" s="40" t="s">
        <v>2490</v>
      </c>
      <c r="H828" s="40"/>
      <c r="I828" s="40"/>
      <c r="J828" s="40"/>
      <c r="K828" s="40"/>
      <c r="L828" s="40"/>
      <c r="M828" s="40"/>
      <c r="N828" s="40"/>
      <c r="O828" s="53" t="s">
        <v>2491</v>
      </c>
      <c r="P828" s="53"/>
      <c r="Q828" s="53"/>
      <c r="R828" s="53"/>
      <c r="S828" s="53"/>
      <c r="T828" s="53"/>
      <c r="U828" s="53"/>
      <c r="V828" s="53"/>
      <c r="W828" s="39" t="s">
        <v>2492</v>
      </c>
      <c r="X828" s="39"/>
      <c r="Y828" s="39"/>
      <c r="Z828" s="39"/>
      <c r="AA828" s="39"/>
      <c r="AB828" s="39"/>
      <c r="AC828" s="39"/>
      <c r="AD828" s="39"/>
      <c r="AE828" s="39" t="s">
        <v>2242</v>
      </c>
      <c r="AF828" s="39"/>
      <c r="AG828" s="39"/>
      <c r="AH828" s="39"/>
      <c r="AI828" s="39"/>
      <c r="AJ828" s="39"/>
      <c r="AK828" s="39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customFormat="false" ht="18" hidden="false" customHeight="true" outlineLevel="0" collapsed="false">
      <c r="A829" s="70" t="n">
        <v>410</v>
      </c>
      <c r="B829" s="70"/>
      <c r="C829" s="53" t="s">
        <v>2493</v>
      </c>
      <c r="D829" s="53"/>
      <c r="E829" s="53"/>
      <c r="F829" s="53"/>
      <c r="G829" s="40" t="s">
        <v>2494</v>
      </c>
      <c r="H829" s="40"/>
      <c r="I829" s="40"/>
      <c r="J829" s="40"/>
      <c r="K829" s="40"/>
      <c r="L829" s="40"/>
      <c r="M829" s="40"/>
      <c r="N829" s="40"/>
      <c r="O829" s="53" t="s">
        <v>2495</v>
      </c>
      <c r="P829" s="53"/>
      <c r="Q829" s="53"/>
      <c r="R829" s="53"/>
      <c r="S829" s="53"/>
      <c r="T829" s="53"/>
      <c r="U829" s="53"/>
      <c r="V829" s="53"/>
      <c r="W829" s="39" t="s">
        <v>2496</v>
      </c>
      <c r="X829" s="39"/>
      <c r="Y829" s="39"/>
      <c r="Z829" s="39"/>
      <c r="AA829" s="39"/>
      <c r="AB829" s="39"/>
      <c r="AC829" s="39"/>
      <c r="AD829" s="39"/>
      <c r="AE829" s="39" t="s">
        <v>2246</v>
      </c>
      <c r="AF829" s="39"/>
      <c r="AG829" s="39"/>
      <c r="AH829" s="39"/>
      <c r="AI829" s="39"/>
      <c r="AJ829" s="39"/>
      <c r="AK829" s="39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customFormat="false" ht="18" hidden="false" customHeight="true" outlineLevel="0" collapsed="false">
      <c r="A830" s="70" t="n">
        <v>400</v>
      </c>
      <c r="B830" s="70"/>
      <c r="C830" s="53" t="s">
        <v>2497</v>
      </c>
      <c r="D830" s="53"/>
      <c r="E830" s="53"/>
      <c r="F830" s="53"/>
      <c r="G830" s="40" t="s">
        <v>2498</v>
      </c>
      <c r="H830" s="40"/>
      <c r="I830" s="40"/>
      <c r="J830" s="40"/>
      <c r="K830" s="40"/>
      <c r="L830" s="40"/>
      <c r="M830" s="40"/>
      <c r="N830" s="40"/>
      <c r="O830" s="53" t="s">
        <v>2499</v>
      </c>
      <c r="P830" s="53"/>
      <c r="Q830" s="53"/>
      <c r="R830" s="53"/>
      <c r="S830" s="53"/>
      <c r="T830" s="53"/>
      <c r="U830" s="53"/>
      <c r="V830" s="53"/>
      <c r="W830" s="39" t="s">
        <v>410</v>
      </c>
      <c r="X830" s="39"/>
      <c r="Y830" s="39"/>
      <c r="Z830" s="39"/>
      <c r="AA830" s="39"/>
      <c r="AB830" s="39"/>
      <c r="AC830" s="39"/>
      <c r="AD830" s="39"/>
      <c r="AE830" s="39" t="s">
        <v>2500</v>
      </c>
      <c r="AF830" s="39"/>
      <c r="AG830" s="39"/>
      <c r="AH830" s="39"/>
      <c r="AI830" s="39"/>
      <c r="AJ830" s="39"/>
      <c r="AK830" s="39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customFormat="false" ht="18" hidden="false" customHeight="true" outlineLevel="0" collapsed="false">
      <c r="A831" s="70" t="n">
        <v>390</v>
      </c>
      <c r="B831" s="70"/>
      <c r="C831" s="53" t="s">
        <v>2501</v>
      </c>
      <c r="D831" s="53"/>
      <c r="E831" s="53"/>
      <c r="F831" s="53"/>
      <c r="G831" s="40" t="s">
        <v>2502</v>
      </c>
      <c r="H831" s="40"/>
      <c r="I831" s="40"/>
      <c r="J831" s="40"/>
      <c r="K831" s="40"/>
      <c r="L831" s="40"/>
      <c r="M831" s="40"/>
      <c r="N831" s="40"/>
      <c r="O831" s="53" t="s">
        <v>2503</v>
      </c>
      <c r="P831" s="53"/>
      <c r="Q831" s="53"/>
      <c r="R831" s="53"/>
      <c r="S831" s="53"/>
      <c r="T831" s="53"/>
      <c r="U831" s="53"/>
      <c r="V831" s="53"/>
      <c r="W831" s="39" t="s">
        <v>2504</v>
      </c>
      <c r="X831" s="39"/>
      <c r="Y831" s="39"/>
      <c r="Z831" s="39"/>
      <c r="AA831" s="39"/>
      <c r="AB831" s="39"/>
      <c r="AC831" s="39"/>
      <c r="AD831" s="39"/>
      <c r="AE831" s="39" t="s">
        <v>2169</v>
      </c>
      <c r="AF831" s="39"/>
      <c r="AG831" s="39"/>
      <c r="AH831" s="39"/>
      <c r="AI831" s="39"/>
      <c r="AJ831" s="39"/>
      <c r="AK831" s="39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customFormat="false" ht="18" hidden="false" customHeight="true" outlineLevel="0" collapsed="false">
      <c r="A832" s="70" t="n">
        <v>380</v>
      </c>
      <c r="B832" s="70"/>
      <c r="C832" s="53" t="s">
        <v>2505</v>
      </c>
      <c r="D832" s="53"/>
      <c r="E832" s="53"/>
      <c r="F832" s="53"/>
      <c r="G832" s="40" t="s">
        <v>2506</v>
      </c>
      <c r="H832" s="40"/>
      <c r="I832" s="40"/>
      <c r="J832" s="40"/>
      <c r="K832" s="40"/>
      <c r="L832" s="40"/>
      <c r="M832" s="40"/>
      <c r="N832" s="40"/>
      <c r="O832" s="53" t="s">
        <v>2507</v>
      </c>
      <c r="P832" s="53"/>
      <c r="Q832" s="53"/>
      <c r="R832" s="53"/>
      <c r="S832" s="53"/>
      <c r="T832" s="53"/>
      <c r="U832" s="53"/>
      <c r="V832" s="53"/>
      <c r="W832" s="39" t="s">
        <v>2508</v>
      </c>
      <c r="X832" s="39"/>
      <c r="Y832" s="39"/>
      <c r="Z832" s="39"/>
      <c r="AA832" s="39"/>
      <c r="AB832" s="39"/>
      <c r="AC832" s="39"/>
      <c r="AD832" s="39"/>
      <c r="AE832" s="39" t="s">
        <v>2509</v>
      </c>
      <c r="AF832" s="39"/>
      <c r="AG832" s="39"/>
      <c r="AH832" s="39"/>
      <c r="AI832" s="39"/>
      <c r="AJ832" s="39"/>
      <c r="AK832" s="39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customFormat="false" ht="18.75" hidden="false" customHeight="true" outlineLevel="0" collapsed="false">
      <c r="A833" s="71" t="n">
        <v>370</v>
      </c>
      <c r="B833" s="71"/>
      <c r="C833" s="54" t="s">
        <v>2510</v>
      </c>
      <c r="D833" s="54"/>
      <c r="E833" s="54"/>
      <c r="F833" s="54"/>
      <c r="G833" s="42" t="s">
        <v>1291</v>
      </c>
      <c r="H833" s="42"/>
      <c r="I833" s="42"/>
      <c r="J833" s="42"/>
      <c r="K833" s="42"/>
      <c r="L833" s="42"/>
      <c r="M833" s="42"/>
      <c r="N833" s="42"/>
      <c r="O833" s="54" t="s">
        <v>2511</v>
      </c>
      <c r="P833" s="54"/>
      <c r="Q833" s="54"/>
      <c r="R833" s="54"/>
      <c r="S833" s="54"/>
      <c r="T833" s="54"/>
      <c r="U833" s="54"/>
      <c r="V833" s="54"/>
      <c r="W833" s="30" t="s">
        <v>2512</v>
      </c>
      <c r="X833" s="30"/>
      <c r="Y833" s="30"/>
      <c r="Z833" s="30"/>
      <c r="AA833" s="30"/>
      <c r="AB833" s="30"/>
      <c r="AC833" s="30"/>
      <c r="AD833" s="30"/>
      <c r="AE833" s="30" t="s">
        <v>2513</v>
      </c>
      <c r="AF833" s="30"/>
      <c r="AG833" s="30"/>
      <c r="AH833" s="30"/>
      <c r="AI833" s="30"/>
      <c r="AJ833" s="30"/>
      <c r="AK833" s="30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customFormat="false" ht="18" hidden="false" customHeight="true" outlineLevel="0" collapsed="false">
      <c r="A834" s="54" t="s">
        <v>830</v>
      </c>
      <c r="B834" s="54"/>
      <c r="C834" s="30" t="s">
        <v>831</v>
      </c>
      <c r="D834" s="30"/>
      <c r="E834" s="30"/>
      <c r="F834" s="30"/>
      <c r="G834" s="42" t="s">
        <v>832</v>
      </c>
      <c r="H834" s="42"/>
      <c r="I834" s="42"/>
      <c r="J834" s="42"/>
      <c r="K834" s="42"/>
      <c r="L834" s="42"/>
      <c r="M834" s="42"/>
      <c r="N834" s="42"/>
      <c r="O834" s="54" t="s">
        <v>833</v>
      </c>
      <c r="P834" s="54"/>
      <c r="Q834" s="54"/>
      <c r="R834" s="54"/>
      <c r="S834" s="54"/>
      <c r="T834" s="54"/>
      <c r="U834" s="54"/>
      <c r="V834" s="54"/>
      <c r="W834" s="30" t="s">
        <v>834</v>
      </c>
      <c r="X834" s="30"/>
      <c r="Y834" s="30"/>
      <c r="Z834" s="30"/>
      <c r="AA834" s="30"/>
      <c r="AB834" s="30"/>
      <c r="AC834" s="30"/>
      <c r="AD834" s="30"/>
      <c r="AE834" s="43" t="s">
        <v>835</v>
      </c>
      <c r="AF834" s="43"/>
      <c r="AG834" s="43"/>
      <c r="AH834" s="43"/>
      <c r="AI834" s="43"/>
      <c r="AJ834" s="43"/>
      <c r="AK834" s="4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customFormat="false" ht="17.75" hidden="false" customHeight="true" outlineLevel="0" collapsed="false">
      <c r="A835" s="69" t="n">
        <v>540</v>
      </c>
      <c r="B835" s="69"/>
      <c r="C835" s="36" t="s">
        <v>2514</v>
      </c>
      <c r="D835" s="36"/>
      <c r="E835" s="36"/>
      <c r="F835" s="36"/>
      <c r="G835" s="37" t="s">
        <v>2515</v>
      </c>
      <c r="H835" s="37"/>
      <c r="I835" s="37"/>
      <c r="J835" s="37"/>
      <c r="K835" s="37"/>
      <c r="L835" s="37"/>
      <c r="M835" s="37"/>
      <c r="N835" s="37"/>
      <c r="O835" s="52" t="s">
        <v>2516</v>
      </c>
      <c r="P835" s="52"/>
      <c r="Q835" s="52"/>
      <c r="R835" s="52"/>
      <c r="S835" s="52"/>
      <c r="T835" s="52"/>
      <c r="U835" s="52"/>
      <c r="V835" s="52"/>
      <c r="W835" s="36" t="s">
        <v>1922</v>
      </c>
      <c r="X835" s="36"/>
      <c r="Y835" s="36"/>
      <c r="Z835" s="36"/>
      <c r="AA835" s="36"/>
      <c r="AB835" s="36"/>
      <c r="AC835" s="36"/>
      <c r="AD835" s="36"/>
      <c r="AE835" s="36" t="s">
        <v>2517</v>
      </c>
      <c r="AF835" s="36"/>
      <c r="AG835" s="36"/>
      <c r="AH835" s="36"/>
      <c r="AI835" s="36"/>
      <c r="AJ835" s="36"/>
      <c r="AK835" s="36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customFormat="false" ht="17.5" hidden="false" customHeight="true" outlineLevel="0" collapsed="false">
      <c r="A836" s="70" t="n">
        <v>530</v>
      </c>
      <c r="B836" s="70"/>
      <c r="C836" s="39" t="s">
        <v>2518</v>
      </c>
      <c r="D836" s="39"/>
      <c r="E836" s="39"/>
      <c r="F836" s="39"/>
      <c r="G836" s="40" t="s">
        <v>2519</v>
      </c>
      <c r="H836" s="40"/>
      <c r="I836" s="40"/>
      <c r="J836" s="40"/>
      <c r="K836" s="40"/>
      <c r="L836" s="40"/>
      <c r="M836" s="40"/>
      <c r="N836" s="40"/>
      <c r="O836" s="53" t="s">
        <v>2520</v>
      </c>
      <c r="P836" s="53"/>
      <c r="Q836" s="53"/>
      <c r="R836" s="53"/>
      <c r="S836" s="53"/>
      <c r="T836" s="53"/>
      <c r="U836" s="53"/>
      <c r="V836" s="53"/>
      <c r="W836" s="39" t="s">
        <v>2521</v>
      </c>
      <c r="X836" s="39"/>
      <c r="Y836" s="39"/>
      <c r="Z836" s="39"/>
      <c r="AA836" s="39"/>
      <c r="AB836" s="39"/>
      <c r="AC836" s="39"/>
      <c r="AD836" s="39"/>
      <c r="AE836" s="39" t="s">
        <v>2522</v>
      </c>
      <c r="AF836" s="39"/>
      <c r="AG836" s="39"/>
      <c r="AH836" s="39"/>
      <c r="AI836" s="39"/>
      <c r="AJ836" s="39"/>
      <c r="AK836" s="39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customFormat="false" ht="18" hidden="false" customHeight="true" outlineLevel="0" collapsed="false">
      <c r="A837" s="70" t="n">
        <v>520</v>
      </c>
      <c r="B837" s="70"/>
      <c r="C837" s="39" t="s">
        <v>2523</v>
      </c>
      <c r="D837" s="39"/>
      <c r="E837" s="39"/>
      <c r="F837" s="39"/>
      <c r="G837" s="40" t="s">
        <v>2524</v>
      </c>
      <c r="H837" s="40"/>
      <c r="I837" s="40"/>
      <c r="J837" s="40"/>
      <c r="K837" s="40"/>
      <c r="L837" s="40"/>
      <c r="M837" s="40"/>
      <c r="N837" s="40"/>
      <c r="O837" s="53" t="s">
        <v>2525</v>
      </c>
      <c r="P837" s="53"/>
      <c r="Q837" s="53"/>
      <c r="R837" s="53"/>
      <c r="S837" s="53"/>
      <c r="T837" s="53"/>
      <c r="U837" s="53"/>
      <c r="V837" s="53"/>
      <c r="W837" s="39" t="s">
        <v>2526</v>
      </c>
      <c r="X837" s="39"/>
      <c r="Y837" s="39"/>
      <c r="Z837" s="39"/>
      <c r="AA837" s="39"/>
      <c r="AB837" s="39"/>
      <c r="AC837" s="39"/>
      <c r="AD837" s="39"/>
      <c r="AE837" s="39" t="s">
        <v>2527</v>
      </c>
      <c r="AF837" s="39"/>
      <c r="AG837" s="39"/>
      <c r="AH837" s="39"/>
      <c r="AI837" s="39"/>
      <c r="AJ837" s="39"/>
      <c r="AK837" s="39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customFormat="false" ht="18" hidden="false" customHeight="true" outlineLevel="0" collapsed="false">
      <c r="A838" s="70" t="n">
        <v>510</v>
      </c>
      <c r="B838" s="70"/>
      <c r="C838" s="39" t="s">
        <v>2528</v>
      </c>
      <c r="D838" s="39"/>
      <c r="E838" s="39"/>
      <c r="F838" s="39"/>
      <c r="G838" s="40" t="s">
        <v>2529</v>
      </c>
      <c r="H838" s="40"/>
      <c r="I838" s="40"/>
      <c r="J838" s="40"/>
      <c r="K838" s="40"/>
      <c r="L838" s="40"/>
      <c r="M838" s="40"/>
      <c r="N838" s="40"/>
      <c r="O838" s="53" t="s">
        <v>2530</v>
      </c>
      <c r="P838" s="53"/>
      <c r="Q838" s="53"/>
      <c r="R838" s="53"/>
      <c r="S838" s="53"/>
      <c r="T838" s="53"/>
      <c r="U838" s="53"/>
      <c r="V838" s="53"/>
      <c r="W838" s="39" t="s">
        <v>2531</v>
      </c>
      <c r="X838" s="39"/>
      <c r="Y838" s="39"/>
      <c r="Z838" s="39"/>
      <c r="AA838" s="39"/>
      <c r="AB838" s="39"/>
      <c r="AC838" s="39"/>
      <c r="AD838" s="39"/>
      <c r="AE838" s="39" t="s">
        <v>2532</v>
      </c>
      <c r="AF838" s="39"/>
      <c r="AG838" s="39"/>
      <c r="AH838" s="39"/>
      <c r="AI838" s="39"/>
      <c r="AJ838" s="39"/>
      <c r="AK838" s="39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customFormat="false" ht="18" hidden="false" customHeight="true" outlineLevel="0" collapsed="false">
      <c r="A839" s="70" t="n">
        <v>500</v>
      </c>
      <c r="B839" s="70"/>
      <c r="C839" s="39" t="s">
        <v>2533</v>
      </c>
      <c r="D839" s="39"/>
      <c r="E839" s="39"/>
      <c r="F839" s="39"/>
      <c r="G839" s="40" t="s">
        <v>2534</v>
      </c>
      <c r="H839" s="40"/>
      <c r="I839" s="40"/>
      <c r="J839" s="40"/>
      <c r="K839" s="40"/>
      <c r="L839" s="40"/>
      <c r="M839" s="40"/>
      <c r="N839" s="40"/>
      <c r="O839" s="53" t="s">
        <v>2535</v>
      </c>
      <c r="P839" s="53"/>
      <c r="Q839" s="53"/>
      <c r="R839" s="53"/>
      <c r="S839" s="53"/>
      <c r="T839" s="53"/>
      <c r="U839" s="53"/>
      <c r="V839" s="53"/>
      <c r="W839" s="39" t="s">
        <v>2536</v>
      </c>
      <c r="X839" s="39"/>
      <c r="Y839" s="39"/>
      <c r="Z839" s="39"/>
      <c r="AA839" s="39"/>
      <c r="AB839" s="39"/>
      <c r="AC839" s="39"/>
      <c r="AD839" s="39"/>
      <c r="AE839" s="39" t="s">
        <v>2537</v>
      </c>
      <c r="AF839" s="39"/>
      <c r="AG839" s="39"/>
      <c r="AH839" s="39"/>
      <c r="AI839" s="39"/>
      <c r="AJ839" s="39"/>
      <c r="AK839" s="39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customFormat="false" ht="18" hidden="false" customHeight="true" outlineLevel="0" collapsed="false">
      <c r="A840" s="70" t="n">
        <v>490</v>
      </c>
      <c r="B840" s="70"/>
      <c r="C840" s="39" t="s">
        <v>2538</v>
      </c>
      <c r="D840" s="39"/>
      <c r="E840" s="39"/>
      <c r="F840" s="39"/>
      <c r="G840" s="40" t="s">
        <v>2539</v>
      </c>
      <c r="H840" s="40"/>
      <c r="I840" s="40"/>
      <c r="J840" s="40"/>
      <c r="K840" s="40"/>
      <c r="L840" s="40"/>
      <c r="M840" s="40"/>
      <c r="N840" s="40"/>
      <c r="O840" s="53" t="s">
        <v>2540</v>
      </c>
      <c r="P840" s="53"/>
      <c r="Q840" s="53"/>
      <c r="R840" s="53"/>
      <c r="S840" s="53"/>
      <c r="T840" s="53"/>
      <c r="U840" s="53"/>
      <c r="V840" s="53"/>
      <c r="W840" s="39" t="s">
        <v>1654</v>
      </c>
      <c r="X840" s="39"/>
      <c r="Y840" s="39"/>
      <c r="Z840" s="39"/>
      <c r="AA840" s="39"/>
      <c r="AB840" s="39"/>
      <c r="AC840" s="39"/>
      <c r="AD840" s="39"/>
      <c r="AE840" s="39" t="s">
        <v>2541</v>
      </c>
      <c r="AF840" s="39"/>
      <c r="AG840" s="39"/>
      <c r="AH840" s="39"/>
      <c r="AI840" s="39"/>
      <c r="AJ840" s="39"/>
      <c r="AK840" s="39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customFormat="false" ht="18" hidden="false" customHeight="true" outlineLevel="0" collapsed="false">
      <c r="A841" s="70" t="n">
        <v>480</v>
      </c>
      <c r="B841" s="70"/>
      <c r="C841" s="39" t="s">
        <v>2542</v>
      </c>
      <c r="D841" s="39"/>
      <c r="E841" s="39"/>
      <c r="F841" s="39"/>
      <c r="G841" s="40" t="s">
        <v>2543</v>
      </c>
      <c r="H841" s="40"/>
      <c r="I841" s="40"/>
      <c r="J841" s="40"/>
      <c r="K841" s="40"/>
      <c r="L841" s="40"/>
      <c r="M841" s="40"/>
      <c r="N841" s="40"/>
      <c r="O841" s="53" t="s">
        <v>2544</v>
      </c>
      <c r="P841" s="53"/>
      <c r="Q841" s="53"/>
      <c r="R841" s="53"/>
      <c r="S841" s="53"/>
      <c r="T841" s="53"/>
      <c r="U841" s="53"/>
      <c r="V841" s="53"/>
      <c r="W841" s="39" t="s">
        <v>2545</v>
      </c>
      <c r="X841" s="39"/>
      <c r="Y841" s="39"/>
      <c r="Z841" s="39"/>
      <c r="AA841" s="39"/>
      <c r="AB841" s="39"/>
      <c r="AC841" s="39"/>
      <c r="AD841" s="39"/>
      <c r="AE841" s="39" t="s">
        <v>2546</v>
      </c>
      <c r="AF841" s="39"/>
      <c r="AG841" s="39"/>
      <c r="AH841" s="39"/>
      <c r="AI841" s="39"/>
      <c r="AJ841" s="39"/>
      <c r="AK841" s="39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customFormat="false" ht="18" hidden="false" customHeight="true" outlineLevel="0" collapsed="false">
      <c r="A842" s="70" t="n">
        <v>470</v>
      </c>
      <c r="B842" s="70"/>
      <c r="C842" s="39" t="s">
        <v>2294</v>
      </c>
      <c r="D842" s="39"/>
      <c r="E842" s="39"/>
      <c r="F842" s="39"/>
      <c r="G842" s="40" t="s">
        <v>2547</v>
      </c>
      <c r="H842" s="40"/>
      <c r="I842" s="40"/>
      <c r="J842" s="40"/>
      <c r="K842" s="40"/>
      <c r="L842" s="40"/>
      <c r="M842" s="40"/>
      <c r="N842" s="40"/>
      <c r="O842" s="53" t="s">
        <v>948</v>
      </c>
      <c r="P842" s="53"/>
      <c r="Q842" s="53"/>
      <c r="R842" s="53"/>
      <c r="S842" s="53"/>
      <c r="T842" s="53"/>
      <c r="U842" s="53"/>
      <c r="V842" s="53"/>
      <c r="W842" s="39" t="s">
        <v>2548</v>
      </c>
      <c r="X842" s="39"/>
      <c r="Y842" s="39"/>
      <c r="Z842" s="39"/>
      <c r="AA842" s="39"/>
      <c r="AB842" s="39"/>
      <c r="AC842" s="39"/>
      <c r="AD842" s="39"/>
      <c r="AE842" s="39" t="s">
        <v>2549</v>
      </c>
      <c r="AF842" s="39"/>
      <c r="AG842" s="39"/>
      <c r="AH842" s="39"/>
      <c r="AI842" s="39"/>
      <c r="AJ842" s="39"/>
      <c r="AK842" s="39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customFormat="false" ht="18" hidden="false" customHeight="true" outlineLevel="0" collapsed="false">
      <c r="A843" s="70" t="n">
        <v>460</v>
      </c>
      <c r="B843" s="70"/>
      <c r="C843" s="39" t="s">
        <v>2550</v>
      </c>
      <c r="D843" s="39"/>
      <c r="E843" s="39"/>
      <c r="F843" s="39"/>
      <c r="G843" s="40" t="s">
        <v>2551</v>
      </c>
      <c r="H843" s="40"/>
      <c r="I843" s="40"/>
      <c r="J843" s="40"/>
      <c r="K843" s="40"/>
      <c r="L843" s="40"/>
      <c r="M843" s="40"/>
      <c r="N843" s="40"/>
      <c r="O843" s="53" t="s">
        <v>2552</v>
      </c>
      <c r="P843" s="53"/>
      <c r="Q843" s="53"/>
      <c r="R843" s="53"/>
      <c r="S843" s="53"/>
      <c r="T843" s="53"/>
      <c r="U843" s="53"/>
      <c r="V843" s="53"/>
      <c r="W843" s="39" t="s">
        <v>2553</v>
      </c>
      <c r="X843" s="39"/>
      <c r="Y843" s="39"/>
      <c r="Z843" s="39"/>
      <c r="AA843" s="39"/>
      <c r="AB843" s="39"/>
      <c r="AC843" s="39"/>
      <c r="AD843" s="39"/>
      <c r="AE843" s="39" t="s">
        <v>2554</v>
      </c>
      <c r="AF843" s="39"/>
      <c r="AG843" s="39"/>
      <c r="AH843" s="39"/>
      <c r="AI843" s="39"/>
      <c r="AJ843" s="39"/>
      <c r="AK843" s="39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customFormat="false" ht="18" hidden="false" customHeight="true" outlineLevel="0" collapsed="false">
      <c r="A844" s="70" t="n">
        <v>450</v>
      </c>
      <c r="B844" s="70"/>
      <c r="C844" s="39" t="s">
        <v>2555</v>
      </c>
      <c r="D844" s="39"/>
      <c r="E844" s="39"/>
      <c r="F844" s="39"/>
      <c r="G844" s="40" t="s">
        <v>2556</v>
      </c>
      <c r="H844" s="40"/>
      <c r="I844" s="40"/>
      <c r="J844" s="40"/>
      <c r="K844" s="40"/>
      <c r="L844" s="40"/>
      <c r="M844" s="40"/>
      <c r="N844" s="40"/>
      <c r="O844" s="53" t="s">
        <v>2557</v>
      </c>
      <c r="P844" s="53"/>
      <c r="Q844" s="53"/>
      <c r="R844" s="53"/>
      <c r="S844" s="53"/>
      <c r="T844" s="53"/>
      <c r="U844" s="53"/>
      <c r="V844" s="53"/>
      <c r="W844" s="39" t="s">
        <v>2558</v>
      </c>
      <c r="X844" s="39"/>
      <c r="Y844" s="39"/>
      <c r="Z844" s="39"/>
      <c r="AA844" s="39"/>
      <c r="AB844" s="39"/>
      <c r="AC844" s="39"/>
      <c r="AD844" s="39"/>
      <c r="AE844" s="39" t="s">
        <v>2559</v>
      </c>
      <c r="AF844" s="39"/>
      <c r="AG844" s="39"/>
      <c r="AH844" s="39"/>
      <c r="AI844" s="39"/>
      <c r="AJ844" s="39"/>
      <c r="AK844" s="39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customFormat="false" ht="18" hidden="false" customHeight="true" outlineLevel="0" collapsed="false">
      <c r="A845" s="70" t="n">
        <v>440</v>
      </c>
      <c r="B845" s="70"/>
      <c r="C845" s="39" t="s">
        <v>2560</v>
      </c>
      <c r="D845" s="39"/>
      <c r="E845" s="39"/>
      <c r="F845" s="39"/>
      <c r="G845" s="40" t="s">
        <v>2561</v>
      </c>
      <c r="H845" s="40"/>
      <c r="I845" s="40"/>
      <c r="J845" s="40"/>
      <c r="K845" s="40"/>
      <c r="L845" s="40"/>
      <c r="M845" s="40"/>
      <c r="N845" s="40"/>
      <c r="O845" s="53" t="s">
        <v>2562</v>
      </c>
      <c r="P845" s="53"/>
      <c r="Q845" s="53"/>
      <c r="R845" s="53"/>
      <c r="S845" s="53"/>
      <c r="T845" s="53"/>
      <c r="U845" s="53"/>
      <c r="V845" s="53"/>
      <c r="W845" s="39" t="s">
        <v>2563</v>
      </c>
      <c r="X845" s="39"/>
      <c r="Y845" s="39"/>
      <c r="Z845" s="39"/>
      <c r="AA845" s="39"/>
      <c r="AB845" s="39"/>
      <c r="AC845" s="39"/>
      <c r="AD845" s="39"/>
      <c r="AE845" s="39" t="s">
        <v>2564</v>
      </c>
      <c r="AF845" s="39"/>
      <c r="AG845" s="39"/>
      <c r="AH845" s="39"/>
      <c r="AI845" s="39"/>
      <c r="AJ845" s="39"/>
      <c r="AK845" s="39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customFormat="false" ht="18" hidden="false" customHeight="true" outlineLevel="0" collapsed="false">
      <c r="A846" s="70" t="n">
        <v>430</v>
      </c>
      <c r="B846" s="70"/>
      <c r="C846" s="39" t="s">
        <v>2565</v>
      </c>
      <c r="D846" s="39"/>
      <c r="E846" s="39"/>
      <c r="F846" s="39"/>
      <c r="G846" s="40" t="s">
        <v>2566</v>
      </c>
      <c r="H846" s="40"/>
      <c r="I846" s="40"/>
      <c r="J846" s="40"/>
      <c r="K846" s="40"/>
      <c r="L846" s="40"/>
      <c r="M846" s="40"/>
      <c r="N846" s="40"/>
      <c r="O846" s="53" t="s">
        <v>2567</v>
      </c>
      <c r="P846" s="53"/>
      <c r="Q846" s="53"/>
      <c r="R846" s="53"/>
      <c r="S846" s="53"/>
      <c r="T846" s="53"/>
      <c r="U846" s="53"/>
      <c r="V846" s="53"/>
      <c r="W846" s="39" t="s">
        <v>2568</v>
      </c>
      <c r="X846" s="39"/>
      <c r="Y846" s="39"/>
      <c r="Z846" s="39"/>
      <c r="AA846" s="39"/>
      <c r="AB846" s="39"/>
      <c r="AC846" s="39"/>
      <c r="AD846" s="39"/>
      <c r="AE846" s="39" t="s">
        <v>2569</v>
      </c>
      <c r="AF846" s="39"/>
      <c r="AG846" s="39"/>
      <c r="AH846" s="39"/>
      <c r="AI846" s="39"/>
      <c r="AJ846" s="39"/>
      <c r="AK846" s="39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customFormat="false" ht="18" hidden="false" customHeight="true" outlineLevel="0" collapsed="false">
      <c r="A847" s="70" t="n">
        <v>420</v>
      </c>
      <c r="B847" s="70"/>
      <c r="C847" s="39" t="s">
        <v>2570</v>
      </c>
      <c r="D847" s="39"/>
      <c r="E847" s="39"/>
      <c r="F847" s="39"/>
      <c r="G847" s="40" t="s">
        <v>2571</v>
      </c>
      <c r="H847" s="40"/>
      <c r="I847" s="40"/>
      <c r="J847" s="40"/>
      <c r="K847" s="40"/>
      <c r="L847" s="40"/>
      <c r="M847" s="40"/>
      <c r="N847" s="40"/>
      <c r="O847" s="53" t="s">
        <v>2572</v>
      </c>
      <c r="P847" s="53"/>
      <c r="Q847" s="53"/>
      <c r="R847" s="53"/>
      <c r="S847" s="53"/>
      <c r="T847" s="53"/>
      <c r="U847" s="53"/>
      <c r="V847" s="53"/>
      <c r="W847" s="39" t="s">
        <v>2573</v>
      </c>
      <c r="X847" s="39"/>
      <c r="Y847" s="39"/>
      <c r="Z847" s="39"/>
      <c r="AA847" s="39"/>
      <c r="AB847" s="39"/>
      <c r="AC847" s="39"/>
      <c r="AD847" s="39"/>
      <c r="AE847" s="39" t="s">
        <v>2574</v>
      </c>
      <c r="AF847" s="39"/>
      <c r="AG847" s="39"/>
      <c r="AH847" s="39"/>
      <c r="AI847" s="39"/>
      <c r="AJ847" s="39"/>
      <c r="AK847" s="39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customFormat="false" ht="18" hidden="false" customHeight="true" outlineLevel="0" collapsed="false">
      <c r="A848" s="70" t="n">
        <v>410</v>
      </c>
      <c r="B848" s="70"/>
      <c r="C848" s="39" t="s">
        <v>2575</v>
      </c>
      <c r="D848" s="39"/>
      <c r="E848" s="39"/>
      <c r="F848" s="39"/>
      <c r="G848" s="40" t="s">
        <v>2576</v>
      </c>
      <c r="H848" s="40"/>
      <c r="I848" s="40"/>
      <c r="J848" s="40"/>
      <c r="K848" s="40"/>
      <c r="L848" s="40"/>
      <c r="M848" s="40"/>
      <c r="N848" s="40"/>
      <c r="O848" s="53" t="s">
        <v>2577</v>
      </c>
      <c r="P848" s="53"/>
      <c r="Q848" s="53"/>
      <c r="R848" s="53"/>
      <c r="S848" s="53"/>
      <c r="T848" s="53"/>
      <c r="U848" s="53"/>
      <c r="V848" s="53"/>
      <c r="W848" s="39" t="s">
        <v>2578</v>
      </c>
      <c r="X848" s="39"/>
      <c r="Y848" s="39"/>
      <c r="Z848" s="39"/>
      <c r="AA848" s="39"/>
      <c r="AB848" s="39"/>
      <c r="AC848" s="39"/>
      <c r="AD848" s="39"/>
      <c r="AE848" s="39" t="s">
        <v>2579</v>
      </c>
      <c r="AF848" s="39"/>
      <c r="AG848" s="39"/>
      <c r="AH848" s="39"/>
      <c r="AI848" s="39"/>
      <c r="AJ848" s="39"/>
      <c r="AK848" s="39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customFormat="false" ht="18" hidden="false" customHeight="true" outlineLevel="0" collapsed="false">
      <c r="A849" s="70" t="n">
        <v>400</v>
      </c>
      <c r="B849" s="70"/>
      <c r="C849" s="39" t="s">
        <v>2580</v>
      </c>
      <c r="D849" s="39"/>
      <c r="E849" s="39"/>
      <c r="F849" s="39"/>
      <c r="G849" s="40" t="s">
        <v>2581</v>
      </c>
      <c r="H849" s="40"/>
      <c r="I849" s="40"/>
      <c r="J849" s="40"/>
      <c r="K849" s="40"/>
      <c r="L849" s="40"/>
      <c r="M849" s="40"/>
      <c r="N849" s="40"/>
      <c r="O849" s="53" t="s">
        <v>2582</v>
      </c>
      <c r="P849" s="53"/>
      <c r="Q849" s="53"/>
      <c r="R849" s="53"/>
      <c r="S849" s="53"/>
      <c r="T849" s="53"/>
      <c r="U849" s="53"/>
      <c r="V849" s="53"/>
      <c r="W849" s="39" t="s">
        <v>2583</v>
      </c>
      <c r="X849" s="39"/>
      <c r="Y849" s="39"/>
      <c r="Z849" s="39"/>
      <c r="AA849" s="39"/>
      <c r="AB849" s="39"/>
      <c r="AC849" s="39"/>
      <c r="AD849" s="39"/>
      <c r="AE849" s="39" t="s">
        <v>2584</v>
      </c>
      <c r="AF849" s="39"/>
      <c r="AG849" s="39"/>
      <c r="AH849" s="39"/>
      <c r="AI849" s="39"/>
      <c r="AJ849" s="39"/>
      <c r="AK849" s="39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customFormat="false" ht="18" hidden="false" customHeight="true" outlineLevel="0" collapsed="false">
      <c r="A850" s="70" t="n">
        <v>390</v>
      </c>
      <c r="B850" s="70"/>
      <c r="C850" s="39" t="s">
        <v>2423</v>
      </c>
      <c r="D850" s="39"/>
      <c r="E850" s="39"/>
      <c r="F850" s="39"/>
      <c r="G850" s="40" t="s">
        <v>2585</v>
      </c>
      <c r="H850" s="40"/>
      <c r="I850" s="40"/>
      <c r="J850" s="40"/>
      <c r="K850" s="40"/>
      <c r="L850" s="40"/>
      <c r="M850" s="40"/>
      <c r="N850" s="40"/>
      <c r="O850" s="53" t="s">
        <v>2586</v>
      </c>
      <c r="P850" s="53"/>
      <c r="Q850" s="53"/>
      <c r="R850" s="53"/>
      <c r="S850" s="53"/>
      <c r="T850" s="53"/>
      <c r="U850" s="53"/>
      <c r="V850" s="53"/>
      <c r="W850" s="39" t="s">
        <v>2587</v>
      </c>
      <c r="X850" s="39"/>
      <c r="Y850" s="39"/>
      <c r="Z850" s="39"/>
      <c r="AA850" s="39"/>
      <c r="AB850" s="39"/>
      <c r="AC850" s="39"/>
      <c r="AD850" s="39"/>
      <c r="AE850" s="39" t="s">
        <v>2588</v>
      </c>
      <c r="AF850" s="39"/>
      <c r="AG850" s="39"/>
      <c r="AH850" s="39"/>
      <c r="AI850" s="39"/>
      <c r="AJ850" s="39"/>
      <c r="AK850" s="39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customFormat="false" ht="18" hidden="false" customHeight="true" outlineLevel="0" collapsed="false">
      <c r="A851" s="70" t="n">
        <v>380</v>
      </c>
      <c r="B851" s="70"/>
      <c r="C851" s="39" t="s">
        <v>2589</v>
      </c>
      <c r="D851" s="39"/>
      <c r="E851" s="39"/>
      <c r="F851" s="39"/>
      <c r="G851" s="40" t="s">
        <v>2590</v>
      </c>
      <c r="H851" s="40"/>
      <c r="I851" s="40"/>
      <c r="J851" s="40"/>
      <c r="K851" s="40"/>
      <c r="L851" s="40"/>
      <c r="M851" s="40"/>
      <c r="N851" s="40"/>
      <c r="O851" s="53" t="s">
        <v>2591</v>
      </c>
      <c r="P851" s="53"/>
      <c r="Q851" s="53"/>
      <c r="R851" s="53"/>
      <c r="S851" s="53"/>
      <c r="T851" s="53"/>
      <c r="U851" s="53"/>
      <c r="V851" s="53"/>
      <c r="W851" s="39" t="s">
        <v>2592</v>
      </c>
      <c r="X851" s="39"/>
      <c r="Y851" s="39"/>
      <c r="Z851" s="39"/>
      <c r="AA851" s="39"/>
      <c r="AB851" s="39"/>
      <c r="AC851" s="39"/>
      <c r="AD851" s="39"/>
      <c r="AE851" s="39" t="s">
        <v>2593</v>
      </c>
      <c r="AF851" s="39"/>
      <c r="AG851" s="39"/>
      <c r="AH851" s="39"/>
      <c r="AI851" s="39"/>
      <c r="AJ851" s="39"/>
      <c r="AK851" s="39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customFormat="false" ht="18" hidden="false" customHeight="true" outlineLevel="0" collapsed="false">
      <c r="A852" s="70" t="n">
        <v>370</v>
      </c>
      <c r="B852" s="70"/>
      <c r="C852" s="39" t="s">
        <v>2594</v>
      </c>
      <c r="D852" s="39"/>
      <c r="E852" s="39"/>
      <c r="F852" s="39"/>
      <c r="G852" s="40" t="s">
        <v>2595</v>
      </c>
      <c r="H852" s="40"/>
      <c r="I852" s="40"/>
      <c r="J852" s="40"/>
      <c r="K852" s="40"/>
      <c r="L852" s="40"/>
      <c r="M852" s="40"/>
      <c r="N852" s="40"/>
      <c r="O852" s="53" t="s">
        <v>1292</v>
      </c>
      <c r="P852" s="53"/>
      <c r="Q852" s="53"/>
      <c r="R852" s="53"/>
      <c r="S852" s="53"/>
      <c r="T852" s="53"/>
      <c r="U852" s="53"/>
      <c r="V852" s="53"/>
      <c r="W852" s="39" t="s">
        <v>2596</v>
      </c>
      <c r="X852" s="39"/>
      <c r="Y852" s="39"/>
      <c r="Z852" s="39"/>
      <c r="AA852" s="39"/>
      <c r="AB852" s="39"/>
      <c r="AC852" s="39"/>
      <c r="AD852" s="39"/>
      <c r="AE852" s="39" t="s">
        <v>2597</v>
      </c>
      <c r="AF852" s="39"/>
      <c r="AG852" s="39"/>
      <c r="AH852" s="39"/>
      <c r="AI852" s="39"/>
      <c r="AJ852" s="39"/>
      <c r="AK852" s="39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customFormat="false" ht="18.75" hidden="false" customHeight="true" outlineLevel="0" collapsed="false">
      <c r="A853" s="71" t="n">
        <v>360</v>
      </c>
      <c r="B853" s="71"/>
      <c r="C853" s="30" t="s">
        <v>2598</v>
      </c>
      <c r="D853" s="30"/>
      <c r="E853" s="30"/>
      <c r="F853" s="30"/>
      <c r="G853" s="42" t="s">
        <v>907</v>
      </c>
      <c r="H853" s="42"/>
      <c r="I853" s="42"/>
      <c r="J853" s="42"/>
      <c r="K853" s="42"/>
      <c r="L853" s="42"/>
      <c r="M853" s="42"/>
      <c r="N853" s="42"/>
      <c r="O853" s="54" t="s">
        <v>2599</v>
      </c>
      <c r="P853" s="54"/>
      <c r="Q853" s="54"/>
      <c r="R853" s="54"/>
      <c r="S853" s="54"/>
      <c r="T853" s="54"/>
      <c r="U853" s="54"/>
      <c r="V853" s="54"/>
      <c r="W853" s="30" t="s">
        <v>2600</v>
      </c>
      <c r="X853" s="30"/>
      <c r="Y853" s="30"/>
      <c r="Z853" s="30"/>
      <c r="AA853" s="30"/>
      <c r="AB853" s="30"/>
      <c r="AC853" s="30"/>
      <c r="AD853" s="30"/>
      <c r="AE853" s="30" t="s">
        <v>910</v>
      </c>
      <c r="AF853" s="30"/>
      <c r="AG853" s="30"/>
      <c r="AH853" s="30"/>
      <c r="AI853" s="30"/>
      <c r="AJ853" s="30"/>
      <c r="AK853" s="30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customFormat="false" ht="18" hidden="false" customHeight="true" outlineLevel="0" collapsed="false">
      <c r="A854" s="54" t="s">
        <v>830</v>
      </c>
      <c r="B854" s="54"/>
      <c r="C854" s="30" t="s">
        <v>831</v>
      </c>
      <c r="D854" s="30"/>
      <c r="E854" s="30"/>
      <c r="F854" s="30"/>
      <c r="G854" s="42" t="s">
        <v>832</v>
      </c>
      <c r="H854" s="42"/>
      <c r="I854" s="42"/>
      <c r="J854" s="42"/>
      <c r="K854" s="42"/>
      <c r="L854" s="42"/>
      <c r="M854" s="42"/>
      <c r="N854" s="42"/>
      <c r="O854" s="54" t="s">
        <v>833</v>
      </c>
      <c r="P854" s="54"/>
      <c r="Q854" s="54"/>
      <c r="R854" s="54"/>
      <c r="S854" s="54"/>
      <c r="T854" s="54"/>
      <c r="U854" s="54"/>
      <c r="V854" s="54"/>
      <c r="W854" s="30" t="s">
        <v>834</v>
      </c>
      <c r="X854" s="30"/>
      <c r="Y854" s="30"/>
      <c r="Z854" s="30"/>
      <c r="AA854" s="30"/>
      <c r="AB854" s="30"/>
      <c r="AC854" s="30"/>
      <c r="AD854" s="30"/>
      <c r="AE854" s="43" t="s">
        <v>835</v>
      </c>
      <c r="AF854" s="43"/>
      <c r="AG854" s="43"/>
      <c r="AH854" s="43"/>
      <c r="AI854" s="43"/>
      <c r="AJ854" s="43"/>
      <c r="AK854" s="4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customFormat="false" ht="17.75" hidden="false" customHeight="true" outlineLevel="0" collapsed="false">
      <c r="A855" s="69" t="n">
        <v>530</v>
      </c>
      <c r="B855" s="69"/>
      <c r="C855" s="36" t="s">
        <v>2601</v>
      </c>
      <c r="D855" s="36"/>
      <c r="E855" s="36"/>
      <c r="F855" s="36"/>
      <c r="G855" s="37" t="s">
        <v>2602</v>
      </c>
      <c r="H855" s="37"/>
      <c r="I855" s="37"/>
      <c r="J855" s="37"/>
      <c r="K855" s="37"/>
      <c r="L855" s="37"/>
      <c r="M855" s="37"/>
      <c r="N855" s="37"/>
      <c r="O855" s="52" t="s">
        <v>2603</v>
      </c>
      <c r="P855" s="52"/>
      <c r="Q855" s="52"/>
      <c r="R855" s="52"/>
      <c r="S855" s="52"/>
      <c r="T855" s="52"/>
      <c r="U855" s="52"/>
      <c r="V855" s="52"/>
      <c r="W855" s="36" t="s">
        <v>2604</v>
      </c>
      <c r="X855" s="36"/>
      <c r="Y855" s="36"/>
      <c r="Z855" s="36"/>
      <c r="AA855" s="36"/>
      <c r="AB855" s="36"/>
      <c r="AC855" s="36"/>
      <c r="AD855" s="36"/>
      <c r="AE855" s="36" t="s">
        <v>2605</v>
      </c>
      <c r="AF855" s="36"/>
      <c r="AG855" s="36"/>
      <c r="AH855" s="36"/>
      <c r="AI855" s="36"/>
      <c r="AJ855" s="36"/>
      <c r="AK855" s="36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customFormat="false" ht="17.5" hidden="false" customHeight="true" outlineLevel="0" collapsed="false">
      <c r="A856" s="70" t="n">
        <v>520</v>
      </c>
      <c r="B856" s="70"/>
      <c r="C856" s="39" t="s">
        <v>2606</v>
      </c>
      <c r="D856" s="39"/>
      <c r="E856" s="39"/>
      <c r="F856" s="39"/>
      <c r="G856" s="40" t="s">
        <v>2607</v>
      </c>
      <c r="H856" s="40"/>
      <c r="I856" s="40"/>
      <c r="J856" s="40"/>
      <c r="K856" s="40"/>
      <c r="L856" s="40"/>
      <c r="M856" s="40"/>
      <c r="N856" s="40"/>
      <c r="O856" s="53" t="s">
        <v>2608</v>
      </c>
      <c r="P856" s="53"/>
      <c r="Q856" s="53"/>
      <c r="R856" s="53"/>
      <c r="S856" s="53"/>
      <c r="T856" s="53"/>
      <c r="U856" s="53"/>
      <c r="V856" s="53"/>
      <c r="W856" s="39" t="s">
        <v>2609</v>
      </c>
      <c r="X856" s="39"/>
      <c r="Y856" s="39"/>
      <c r="Z856" s="39"/>
      <c r="AA856" s="39"/>
      <c r="AB856" s="39"/>
      <c r="AC856" s="39"/>
      <c r="AD856" s="39"/>
      <c r="AE856" s="39" t="s">
        <v>2610</v>
      </c>
      <c r="AF856" s="39"/>
      <c r="AG856" s="39"/>
      <c r="AH856" s="39"/>
      <c r="AI856" s="39"/>
      <c r="AJ856" s="39"/>
      <c r="AK856" s="39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customFormat="false" ht="18" hidden="false" customHeight="true" outlineLevel="0" collapsed="false">
      <c r="A857" s="70" t="n">
        <v>510</v>
      </c>
      <c r="B857" s="70"/>
      <c r="C857" s="39" t="s">
        <v>2611</v>
      </c>
      <c r="D857" s="39"/>
      <c r="E857" s="39"/>
      <c r="F857" s="39"/>
      <c r="G857" s="40" t="s">
        <v>2612</v>
      </c>
      <c r="H857" s="40"/>
      <c r="I857" s="40"/>
      <c r="J857" s="40"/>
      <c r="K857" s="40"/>
      <c r="L857" s="40"/>
      <c r="M857" s="40"/>
      <c r="N857" s="40"/>
      <c r="O857" s="53" t="s">
        <v>1227</v>
      </c>
      <c r="P857" s="53"/>
      <c r="Q857" s="53"/>
      <c r="R857" s="53"/>
      <c r="S857" s="53"/>
      <c r="T857" s="53"/>
      <c r="U857" s="53"/>
      <c r="V857" s="53"/>
      <c r="W857" s="39" t="s">
        <v>2613</v>
      </c>
      <c r="X857" s="39"/>
      <c r="Y857" s="39"/>
      <c r="Z857" s="39"/>
      <c r="AA857" s="39"/>
      <c r="AB857" s="39"/>
      <c r="AC857" s="39"/>
      <c r="AD857" s="39"/>
      <c r="AE857" s="39" t="s">
        <v>2614</v>
      </c>
      <c r="AF857" s="39"/>
      <c r="AG857" s="39"/>
      <c r="AH857" s="39"/>
      <c r="AI857" s="39"/>
      <c r="AJ857" s="39"/>
      <c r="AK857" s="39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customFormat="false" ht="18" hidden="false" customHeight="true" outlineLevel="0" collapsed="false">
      <c r="A858" s="70" t="n">
        <v>500</v>
      </c>
      <c r="B858" s="70"/>
      <c r="C858" s="39" t="s">
        <v>2615</v>
      </c>
      <c r="D858" s="39"/>
      <c r="E858" s="39"/>
      <c r="F858" s="39"/>
      <c r="G858" s="40" t="s">
        <v>2616</v>
      </c>
      <c r="H858" s="40"/>
      <c r="I858" s="40"/>
      <c r="J858" s="40"/>
      <c r="K858" s="40"/>
      <c r="L858" s="40"/>
      <c r="M858" s="40"/>
      <c r="N858" s="40"/>
      <c r="O858" s="53" t="s">
        <v>2617</v>
      </c>
      <c r="P858" s="53"/>
      <c r="Q858" s="53"/>
      <c r="R858" s="53"/>
      <c r="S858" s="53"/>
      <c r="T858" s="53"/>
      <c r="U858" s="53"/>
      <c r="V858" s="53"/>
      <c r="W858" s="39" t="s">
        <v>2618</v>
      </c>
      <c r="X858" s="39"/>
      <c r="Y858" s="39"/>
      <c r="Z858" s="39"/>
      <c r="AA858" s="39"/>
      <c r="AB858" s="39"/>
      <c r="AC858" s="39"/>
      <c r="AD858" s="39"/>
      <c r="AE858" s="39" t="s">
        <v>2619</v>
      </c>
      <c r="AF858" s="39"/>
      <c r="AG858" s="39"/>
      <c r="AH858" s="39"/>
      <c r="AI858" s="39"/>
      <c r="AJ858" s="39"/>
      <c r="AK858" s="39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customFormat="false" ht="18" hidden="false" customHeight="true" outlineLevel="0" collapsed="false">
      <c r="A859" s="70" t="n">
        <v>490</v>
      </c>
      <c r="B859" s="70"/>
      <c r="C859" s="39" t="s">
        <v>2620</v>
      </c>
      <c r="D859" s="39"/>
      <c r="E859" s="39"/>
      <c r="F859" s="39"/>
      <c r="G859" s="40" t="s">
        <v>2621</v>
      </c>
      <c r="H859" s="40"/>
      <c r="I859" s="40"/>
      <c r="J859" s="40"/>
      <c r="K859" s="40"/>
      <c r="L859" s="40"/>
      <c r="M859" s="40"/>
      <c r="N859" s="40"/>
      <c r="O859" s="53" t="s">
        <v>2026</v>
      </c>
      <c r="P859" s="53"/>
      <c r="Q859" s="53"/>
      <c r="R859" s="53"/>
      <c r="S859" s="53"/>
      <c r="T859" s="53"/>
      <c r="U859" s="53"/>
      <c r="V859" s="53"/>
      <c r="W859" s="39" t="s">
        <v>2622</v>
      </c>
      <c r="X859" s="39"/>
      <c r="Y859" s="39"/>
      <c r="Z859" s="39"/>
      <c r="AA859" s="39"/>
      <c r="AB859" s="39"/>
      <c r="AC859" s="39"/>
      <c r="AD859" s="39"/>
      <c r="AE859" s="39" t="s">
        <v>2623</v>
      </c>
      <c r="AF859" s="39"/>
      <c r="AG859" s="39"/>
      <c r="AH859" s="39"/>
      <c r="AI859" s="39"/>
      <c r="AJ859" s="39"/>
      <c r="AK859" s="39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customFormat="false" ht="18" hidden="false" customHeight="true" outlineLevel="0" collapsed="false">
      <c r="A860" s="70" t="n">
        <v>480</v>
      </c>
      <c r="B860" s="70"/>
      <c r="C860" s="39" t="s">
        <v>2624</v>
      </c>
      <c r="D860" s="39"/>
      <c r="E860" s="39"/>
      <c r="F860" s="39"/>
      <c r="G860" s="40" t="s">
        <v>2625</v>
      </c>
      <c r="H860" s="40"/>
      <c r="I860" s="40"/>
      <c r="J860" s="40"/>
      <c r="K860" s="40"/>
      <c r="L860" s="40"/>
      <c r="M860" s="40"/>
      <c r="N860" s="40"/>
      <c r="O860" s="53" t="s">
        <v>2626</v>
      </c>
      <c r="P860" s="53"/>
      <c r="Q860" s="53"/>
      <c r="R860" s="53"/>
      <c r="S860" s="53"/>
      <c r="T860" s="53"/>
      <c r="U860" s="53"/>
      <c r="V860" s="53"/>
      <c r="W860" s="39" t="s">
        <v>2627</v>
      </c>
      <c r="X860" s="39"/>
      <c r="Y860" s="39"/>
      <c r="Z860" s="39"/>
      <c r="AA860" s="39"/>
      <c r="AB860" s="39"/>
      <c r="AC860" s="39"/>
      <c r="AD860" s="39"/>
      <c r="AE860" s="39" t="s">
        <v>2033</v>
      </c>
      <c r="AF860" s="39"/>
      <c r="AG860" s="39"/>
      <c r="AH860" s="39"/>
      <c r="AI860" s="39"/>
      <c r="AJ860" s="39"/>
      <c r="AK860" s="39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customFormat="false" ht="18" hidden="false" customHeight="true" outlineLevel="0" collapsed="false">
      <c r="A861" s="70" t="n">
        <v>470</v>
      </c>
      <c r="B861" s="70"/>
      <c r="C861" s="39" t="s">
        <v>2628</v>
      </c>
      <c r="D861" s="39"/>
      <c r="E861" s="39"/>
      <c r="F861" s="39"/>
      <c r="G861" s="40" t="s">
        <v>2629</v>
      </c>
      <c r="H861" s="40"/>
      <c r="I861" s="40"/>
      <c r="J861" s="40"/>
      <c r="K861" s="40"/>
      <c r="L861" s="40"/>
      <c r="M861" s="40"/>
      <c r="N861" s="40"/>
      <c r="O861" s="53" t="s">
        <v>2630</v>
      </c>
      <c r="P861" s="53"/>
      <c r="Q861" s="53"/>
      <c r="R861" s="53"/>
      <c r="S861" s="53"/>
      <c r="T861" s="53"/>
      <c r="U861" s="53"/>
      <c r="V861" s="53"/>
      <c r="W861" s="39" t="s">
        <v>2631</v>
      </c>
      <c r="X861" s="39"/>
      <c r="Y861" s="39"/>
      <c r="Z861" s="39"/>
      <c r="AA861" s="39"/>
      <c r="AB861" s="39"/>
      <c r="AC861" s="39"/>
      <c r="AD861" s="39"/>
      <c r="AE861" s="39" t="s">
        <v>2038</v>
      </c>
      <c r="AF861" s="39"/>
      <c r="AG861" s="39"/>
      <c r="AH861" s="39"/>
      <c r="AI861" s="39"/>
      <c r="AJ861" s="39"/>
      <c r="AK861" s="39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customFormat="false" ht="18" hidden="false" customHeight="true" outlineLevel="0" collapsed="false">
      <c r="A862" s="70" t="n">
        <v>460</v>
      </c>
      <c r="B862" s="70"/>
      <c r="C862" s="39" t="s">
        <v>2632</v>
      </c>
      <c r="D862" s="39"/>
      <c r="E862" s="39"/>
      <c r="F862" s="39"/>
      <c r="G862" s="40" t="s">
        <v>2633</v>
      </c>
      <c r="H862" s="40"/>
      <c r="I862" s="40"/>
      <c r="J862" s="40"/>
      <c r="K862" s="40"/>
      <c r="L862" s="40"/>
      <c r="M862" s="40"/>
      <c r="N862" s="40"/>
      <c r="O862" s="53" t="s">
        <v>2634</v>
      </c>
      <c r="P862" s="53"/>
      <c r="Q862" s="53"/>
      <c r="R862" s="53"/>
      <c r="S862" s="53"/>
      <c r="T862" s="53"/>
      <c r="U862" s="53"/>
      <c r="V862" s="53"/>
      <c r="W862" s="39" t="s">
        <v>2635</v>
      </c>
      <c r="X862" s="39"/>
      <c r="Y862" s="39"/>
      <c r="Z862" s="39"/>
      <c r="AA862" s="39"/>
      <c r="AB862" s="39"/>
      <c r="AC862" s="39"/>
      <c r="AD862" s="39"/>
      <c r="AE862" s="39" t="s">
        <v>2636</v>
      </c>
      <c r="AF862" s="39"/>
      <c r="AG862" s="39"/>
      <c r="AH862" s="39"/>
      <c r="AI862" s="39"/>
      <c r="AJ862" s="39"/>
      <c r="AK862" s="39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customFormat="false" ht="18" hidden="false" customHeight="true" outlineLevel="0" collapsed="false">
      <c r="A863" s="70" t="n">
        <v>450</v>
      </c>
      <c r="B863" s="70"/>
      <c r="C863" s="39" t="s">
        <v>2637</v>
      </c>
      <c r="D863" s="39"/>
      <c r="E863" s="39"/>
      <c r="F863" s="39"/>
      <c r="G863" s="40" t="s">
        <v>2638</v>
      </c>
      <c r="H863" s="40"/>
      <c r="I863" s="40"/>
      <c r="J863" s="40"/>
      <c r="K863" s="40"/>
      <c r="L863" s="40"/>
      <c r="M863" s="40"/>
      <c r="N863" s="40"/>
      <c r="O863" s="53" t="s">
        <v>2639</v>
      </c>
      <c r="P863" s="53"/>
      <c r="Q863" s="53"/>
      <c r="R863" s="53"/>
      <c r="S863" s="53"/>
      <c r="T863" s="53"/>
      <c r="U863" s="53"/>
      <c r="V863" s="53"/>
      <c r="W863" s="39" t="s">
        <v>2640</v>
      </c>
      <c r="X863" s="39"/>
      <c r="Y863" s="39"/>
      <c r="Z863" s="39"/>
      <c r="AA863" s="39"/>
      <c r="AB863" s="39"/>
      <c r="AC863" s="39"/>
      <c r="AD863" s="39"/>
      <c r="AE863" s="39" t="s">
        <v>2641</v>
      </c>
      <c r="AF863" s="39"/>
      <c r="AG863" s="39"/>
      <c r="AH863" s="39"/>
      <c r="AI863" s="39"/>
      <c r="AJ863" s="39"/>
      <c r="AK863" s="39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customFormat="false" ht="18" hidden="false" customHeight="true" outlineLevel="0" collapsed="false">
      <c r="A864" s="70" t="n">
        <v>440</v>
      </c>
      <c r="B864" s="70"/>
      <c r="C864" s="39" t="s">
        <v>2642</v>
      </c>
      <c r="D864" s="39"/>
      <c r="E864" s="39"/>
      <c r="F864" s="39"/>
      <c r="G864" s="40" t="s">
        <v>2643</v>
      </c>
      <c r="H864" s="40"/>
      <c r="I864" s="40"/>
      <c r="J864" s="40"/>
      <c r="K864" s="40"/>
      <c r="L864" s="40"/>
      <c r="M864" s="40"/>
      <c r="N864" s="40"/>
      <c r="O864" s="53" t="s">
        <v>2644</v>
      </c>
      <c r="P864" s="53"/>
      <c r="Q864" s="53"/>
      <c r="R864" s="53"/>
      <c r="S864" s="53"/>
      <c r="T864" s="53"/>
      <c r="U864" s="53"/>
      <c r="V864" s="53"/>
      <c r="W864" s="39" t="s">
        <v>2645</v>
      </c>
      <c r="X864" s="39"/>
      <c r="Y864" s="39"/>
      <c r="Z864" s="39"/>
      <c r="AA864" s="39"/>
      <c r="AB864" s="39"/>
      <c r="AC864" s="39"/>
      <c r="AD864" s="39"/>
      <c r="AE864" s="39" t="s">
        <v>2646</v>
      </c>
      <c r="AF864" s="39"/>
      <c r="AG864" s="39"/>
      <c r="AH864" s="39"/>
      <c r="AI864" s="39"/>
      <c r="AJ864" s="39"/>
      <c r="AK864" s="39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customFormat="false" ht="18" hidden="false" customHeight="true" outlineLevel="0" collapsed="false">
      <c r="A865" s="70" t="n">
        <v>430</v>
      </c>
      <c r="B865" s="70"/>
      <c r="C865" s="39" t="s">
        <v>2647</v>
      </c>
      <c r="D865" s="39"/>
      <c r="E865" s="39"/>
      <c r="F865" s="39"/>
      <c r="G865" s="40" t="s">
        <v>2648</v>
      </c>
      <c r="H865" s="40"/>
      <c r="I865" s="40"/>
      <c r="J865" s="40"/>
      <c r="K865" s="40"/>
      <c r="L865" s="40"/>
      <c r="M865" s="40"/>
      <c r="N865" s="40"/>
      <c r="O865" s="53" t="s">
        <v>2649</v>
      </c>
      <c r="P865" s="53"/>
      <c r="Q865" s="53"/>
      <c r="R865" s="53"/>
      <c r="S865" s="53"/>
      <c r="T865" s="53"/>
      <c r="U865" s="53"/>
      <c r="V865" s="53"/>
      <c r="W865" s="39" t="s">
        <v>2650</v>
      </c>
      <c r="X865" s="39"/>
      <c r="Y865" s="39"/>
      <c r="Z865" s="39"/>
      <c r="AA865" s="39"/>
      <c r="AB865" s="39"/>
      <c r="AC865" s="39"/>
      <c r="AD865" s="39"/>
      <c r="AE865" s="39" t="s">
        <v>2651</v>
      </c>
      <c r="AF865" s="39"/>
      <c r="AG865" s="39"/>
      <c r="AH865" s="39"/>
      <c r="AI865" s="39"/>
      <c r="AJ865" s="39"/>
      <c r="AK865" s="39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customFormat="false" ht="18" hidden="false" customHeight="true" outlineLevel="0" collapsed="false">
      <c r="A866" s="70" t="n">
        <v>420</v>
      </c>
      <c r="B866" s="70"/>
      <c r="C866" s="39" t="s">
        <v>2652</v>
      </c>
      <c r="D866" s="39"/>
      <c r="E866" s="39"/>
      <c r="F866" s="39"/>
      <c r="G866" s="40" t="s">
        <v>2653</v>
      </c>
      <c r="H866" s="40"/>
      <c r="I866" s="40"/>
      <c r="J866" s="40"/>
      <c r="K866" s="40"/>
      <c r="L866" s="40"/>
      <c r="M866" s="40"/>
      <c r="N866" s="40"/>
      <c r="O866" s="53" t="s">
        <v>2654</v>
      </c>
      <c r="P866" s="53"/>
      <c r="Q866" s="53"/>
      <c r="R866" s="53"/>
      <c r="S866" s="53"/>
      <c r="T866" s="53"/>
      <c r="U866" s="53"/>
      <c r="V866" s="53"/>
      <c r="W866" s="39" t="s">
        <v>2655</v>
      </c>
      <c r="X866" s="39"/>
      <c r="Y866" s="39"/>
      <c r="Z866" s="39"/>
      <c r="AA866" s="39"/>
      <c r="AB866" s="39"/>
      <c r="AC866" s="39"/>
      <c r="AD866" s="39"/>
      <c r="AE866" s="39" t="s">
        <v>2656</v>
      </c>
      <c r="AF866" s="39"/>
      <c r="AG866" s="39"/>
      <c r="AH866" s="39"/>
      <c r="AI866" s="39"/>
      <c r="AJ866" s="39"/>
      <c r="AK866" s="39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customFormat="false" ht="18" hidden="false" customHeight="true" outlineLevel="0" collapsed="false">
      <c r="A867" s="70" t="n">
        <v>410</v>
      </c>
      <c r="B867" s="70"/>
      <c r="C867" s="39" t="s">
        <v>2657</v>
      </c>
      <c r="D867" s="39"/>
      <c r="E867" s="39"/>
      <c r="F867" s="39"/>
      <c r="G867" s="40" t="s">
        <v>2658</v>
      </c>
      <c r="H867" s="40"/>
      <c r="I867" s="40"/>
      <c r="J867" s="40"/>
      <c r="K867" s="40"/>
      <c r="L867" s="40"/>
      <c r="M867" s="40"/>
      <c r="N867" s="40"/>
      <c r="O867" s="53" t="s">
        <v>2659</v>
      </c>
      <c r="P867" s="53"/>
      <c r="Q867" s="53"/>
      <c r="R867" s="53"/>
      <c r="S867" s="53"/>
      <c r="T867" s="53"/>
      <c r="U867" s="53"/>
      <c r="V867" s="53"/>
      <c r="W867" s="39" t="s">
        <v>428</v>
      </c>
      <c r="X867" s="39"/>
      <c r="Y867" s="39"/>
      <c r="Z867" s="39"/>
      <c r="AA867" s="39"/>
      <c r="AB867" s="39"/>
      <c r="AC867" s="39"/>
      <c r="AD867" s="39"/>
      <c r="AE867" s="39" t="s">
        <v>2660</v>
      </c>
      <c r="AF867" s="39"/>
      <c r="AG867" s="39"/>
      <c r="AH867" s="39"/>
      <c r="AI867" s="39"/>
      <c r="AJ867" s="39"/>
      <c r="AK867" s="39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customFormat="false" ht="18" hidden="false" customHeight="true" outlineLevel="0" collapsed="false">
      <c r="A868" s="70" t="n">
        <v>400</v>
      </c>
      <c r="B868" s="70"/>
      <c r="C868" s="39" t="s">
        <v>2661</v>
      </c>
      <c r="D868" s="39"/>
      <c r="E868" s="39"/>
      <c r="F868" s="39"/>
      <c r="G868" s="40" t="s">
        <v>2069</v>
      </c>
      <c r="H868" s="40"/>
      <c r="I868" s="40"/>
      <c r="J868" s="40"/>
      <c r="K868" s="40"/>
      <c r="L868" s="40"/>
      <c r="M868" s="40"/>
      <c r="N868" s="40"/>
      <c r="O868" s="53" t="s">
        <v>2662</v>
      </c>
      <c r="P868" s="53"/>
      <c r="Q868" s="53"/>
      <c r="R868" s="53"/>
      <c r="S868" s="53"/>
      <c r="T868" s="53"/>
      <c r="U868" s="53"/>
      <c r="V868" s="53"/>
      <c r="W868" s="39" t="s">
        <v>2663</v>
      </c>
      <c r="X868" s="39"/>
      <c r="Y868" s="39"/>
      <c r="Z868" s="39"/>
      <c r="AA868" s="39"/>
      <c r="AB868" s="39"/>
      <c r="AC868" s="39"/>
      <c r="AD868" s="39"/>
      <c r="AE868" s="39" t="s">
        <v>2664</v>
      </c>
      <c r="AF868" s="39"/>
      <c r="AG868" s="39"/>
      <c r="AH868" s="39"/>
      <c r="AI868" s="39"/>
      <c r="AJ868" s="39"/>
      <c r="AK868" s="39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customFormat="false" ht="18" hidden="false" customHeight="true" outlineLevel="0" collapsed="false">
      <c r="A869" s="70" t="n">
        <v>390</v>
      </c>
      <c r="B869" s="70"/>
      <c r="C869" s="39" t="s">
        <v>2665</v>
      </c>
      <c r="D869" s="39"/>
      <c r="E869" s="39"/>
      <c r="F869" s="39"/>
      <c r="G869" s="40" t="s">
        <v>2666</v>
      </c>
      <c r="H869" s="40"/>
      <c r="I869" s="40"/>
      <c r="J869" s="40"/>
      <c r="K869" s="40"/>
      <c r="L869" s="40"/>
      <c r="M869" s="40"/>
      <c r="N869" s="40"/>
      <c r="O869" s="53" t="s">
        <v>2667</v>
      </c>
      <c r="P869" s="53"/>
      <c r="Q869" s="53"/>
      <c r="R869" s="53"/>
      <c r="S869" s="53"/>
      <c r="T869" s="53"/>
      <c r="U869" s="53"/>
      <c r="V869" s="53"/>
      <c r="W869" s="39" t="s">
        <v>2668</v>
      </c>
      <c r="X869" s="39"/>
      <c r="Y869" s="39"/>
      <c r="Z869" s="39"/>
      <c r="AA869" s="39"/>
      <c r="AB869" s="39"/>
      <c r="AC869" s="39"/>
      <c r="AD869" s="39"/>
      <c r="AE869" s="39" t="s">
        <v>2669</v>
      </c>
      <c r="AF869" s="39"/>
      <c r="AG869" s="39"/>
      <c r="AH869" s="39"/>
      <c r="AI869" s="39"/>
      <c r="AJ869" s="39"/>
      <c r="AK869" s="39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customFormat="false" ht="18" hidden="false" customHeight="true" outlineLevel="0" collapsed="false">
      <c r="A870" s="70" t="n">
        <v>380</v>
      </c>
      <c r="B870" s="70"/>
      <c r="C870" s="39" t="s">
        <v>2670</v>
      </c>
      <c r="D870" s="39"/>
      <c r="E870" s="39"/>
      <c r="F870" s="39"/>
      <c r="G870" s="40" t="s">
        <v>2671</v>
      </c>
      <c r="H870" s="40"/>
      <c r="I870" s="40"/>
      <c r="J870" s="40"/>
      <c r="K870" s="40"/>
      <c r="L870" s="40"/>
      <c r="M870" s="40"/>
      <c r="N870" s="40"/>
      <c r="O870" s="53" t="s">
        <v>2672</v>
      </c>
      <c r="P870" s="53"/>
      <c r="Q870" s="53"/>
      <c r="R870" s="53"/>
      <c r="S870" s="53"/>
      <c r="T870" s="53"/>
      <c r="U870" s="53"/>
      <c r="V870" s="53"/>
      <c r="W870" s="39" t="s">
        <v>2673</v>
      </c>
      <c r="X870" s="39"/>
      <c r="Y870" s="39"/>
      <c r="Z870" s="39"/>
      <c r="AA870" s="39"/>
      <c r="AB870" s="39"/>
      <c r="AC870" s="39"/>
      <c r="AD870" s="39"/>
      <c r="AE870" s="39" t="s">
        <v>2674</v>
      </c>
      <c r="AF870" s="39"/>
      <c r="AG870" s="39"/>
      <c r="AH870" s="39"/>
      <c r="AI870" s="39"/>
      <c r="AJ870" s="39"/>
      <c r="AK870" s="39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customFormat="false" ht="18" hidden="false" customHeight="true" outlineLevel="0" collapsed="false">
      <c r="A871" s="70" t="n">
        <v>370</v>
      </c>
      <c r="B871" s="70"/>
      <c r="C871" s="39" t="s">
        <v>2675</v>
      </c>
      <c r="D871" s="39"/>
      <c r="E871" s="39"/>
      <c r="F871" s="39"/>
      <c r="G871" s="40" t="s">
        <v>2676</v>
      </c>
      <c r="H871" s="40"/>
      <c r="I871" s="40"/>
      <c r="J871" s="40"/>
      <c r="K871" s="40"/>
      <c r="L871" s="40"/>
      <c r="M871" s="40"/>
      <c r="N871" s="40"/>
      <c r="O871" s="53" t="s">
        <v>2677</v>
      </c>
      <c r="P871" s="53"/>
      <c r="Q871" s="53"/>
      <c r="R871" s="53"/>
      <c r="S871" s="53"/>
      <c r="T871" s="53"/>
      <c r="U871" s="53"/>
      <c r="V871" s="53"/>
      <c r="W871" s="39" t="s">
        <v>2678</v>
      </c>
      <c r="X871" s="39"/>
      <c r="Y871" s="39"/>
      <c r="Z871" s="39"/>
      <c r="AA871" s="39"/>
      <c r="AB871" s="39"/>
      <c r="AC871" s="39"/>
      <c r="AD871" s="39"/>
      <c r="AE871" s="39" t="s">
        <v>2679</v>
      </c>
      <c r="AF871" s="39"/>
      <c r="AG871" s="39"/>
      <c r="AH871" s="39"/>
      <c r="AI871" s="39"/>
      <c r="AJ871" s="39"/>
      <c r="AK871" s="39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customFormat="false" ht="18.75" hidden="false" customHeight="true" outlineLevel="0" collapsed="false">
      <c r="A872" s="71" t="n">
        <v>360</v>
      </c>
      <c r="B872" s="71"/>
      <c r="C872" s="30" t="s">
        <v>2680</v>
      </c>
      <c r="D872" s="30"/>
      <c r="E872" s="30"/>
      <c r="F872" s="30"/>
      <c r="G872" s="42" t="s">
        <v>2681</v>
      </c>
      <c r="H872" s="42"/>
      <c r="I872" s="42"/>
      <c r="J872" s="42"/>
      <c r="K872" s="42"/>
      <c r="L872" s="42"/>
      <c r="M872" s="42"/>
      <c r="N872" s="42"/>
      <c r="O872" s="54" t="s">
        <v>2682</v>
      </c>
      <c r="P872" s="54"/>
      <c r="Q872" s="54"/>
      <c r="R872" s="54"/>
      <c r="S872" s="54"/>
      <c r="T872" s="54"/>
      <c r="U872" s="54"/>
      <c r="V872" s="54"/>
      <c r="W872" s="30" t="s">
        <v>2683</v>
      </c>
      <c r="X872" s="30"/>
      <c r="Y872" s="30"/>
      <c r="Z872" s="30"/>
      <c r="AA872" s="30"/>
      <c r="AB872" s="30"/>
      <c r="AC872" s="30"/>
      <c r="AD872" s="30"/>
      <c r="AE872" s="30" t="s">
        <v>2684</v>
      </c>
      <c r="AF872" s="30"/>
      <c r="AG872" s="30"/>
      <c r="AH872" s="30"/>
      <c r="AI872" s="30"/>
      <c r="AJ872" s="30"/>
      <c r="AK872" s="30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customFormat="false" ht="18" hidden="false" customHeight="true" outlineLevel="0" collapsed="false">
      <c r="A873" s="54" t="s">
        <v>830</v>
      </c>
      <c r="B873" s="54"/>
      <c r="C873" s="30" t="s">
        <v>831</v>
      </c>
      <c r="D873" s="30"/>
      <c r="E873" s="30"/>
      <c r="F873" s="30"/>
      <c r="G873" s="42" t="s">
        <v>832</v>
      </c>
      <c r="H873" s="42"/>
      <c r="I873" s="42"/>
      <c r="J873" s="42"/>
      <c r="K873" s="42"/>
      <c r="L873" s="42"/>
      <c r="M873" s="42"/>
      <c r="N873" s="42"/>
      <c r="O873" s="54" t="s">
        <v>833</v>
      </c>
      <c r="P873" s="54"/>
      <c r="Q873" s="54"/>
      <c r="R873" s="54"/>
      <c r="S873" s="54"/>
      <c r="T873" s="54"/>
      <c r="U873" s="54"/>
      <c r="V873" s="54"/>
      <c r="W873" s="30" t="s">
        <v>834</v>
      </c>
      <c r="X873" s="30"/>
      <c r="Y873" s="30"/>
      <c r="Z873" s="30"/>
      <c r="AA873" s="30"/>
      <c r="AB873" s="30"/>
      <c r="AC873" s="30"/>
      <c r="AD873" s="30"/>
      <c r="AE873" s="43" t="s">
        <v>835</v>
      </c>
      <c r="AF873" s="43"/>
      <c r="AG873" s="43"/>
      <c r="AH873" s="43"/>
      <c r="AI873" s="43"/>
      <c r="AJ873" s="43"/>
      <c r="AK873" s="4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customFormat="false" ht="17.75" hidden="false" customHeight="true" outlineLevel="0" collapsed="false">
      <c r="A874" s="69" t="n">
        <v>550</v>
      </c>
      <c r="B874" s="69"/>
      <c r="C874" s="36" t="s">
        <v>2514</v>
      </c>
      <c r="D874" s="36"/>
      <c r="E874" s="36"/>
      <c r="F874" s="36"/>
      <c r="G874" s="37" t="s">
        <v>2685</v>
      </c>
      <c r="H874" s="37"/>
      <c r="I874" s="37"/>
      <c r="J874" s="37"/>
      <c r="K874" s="37"/>
      <c r="L874" s="37"/>
      <c r="M874" s="37"/>
      <c r="N874" s="37"/>
      <c r="O874" s="52" t="s">
        <v>2686</v>
      </c>
      <c r="P874" s="52"/>
      <c r="Q874" s="52"/>
      <c r="R874" s="52"/>
      <c r="S874" s="52"/>
      <c r="T874" s="52"/>
      <c r="U874" s="52"/>
      <c r="V874" s="52"/>
      <c r="W874" s="36" t="s">
        <v>2687</v>
      </c>
      <c r="X874" s="36"/>
      <c r="Y874" s="36"/>
      <c r="Z874" s="36"/>
      <c r="AA874" s="36"/>
      <c r="AB874" s="36"/>
      <c r="AC874" s="36"/>
      <c r="AD874" s="36"/>
      <c r="AE874" s="36" t="s">
        <v>2688</v>
      </c>
      <c r="AF874" s="36"/>
      <c r="AG874" s="36"/>
      <c r="AH874" s="36"/>
      <c r="AI874" s="36"/>
      <c r="AJ874" s="36"/>
      <c r="AK874" s="36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customFormat="false" ht="17.5" hidden="false" customHeight="true" outlineLevel="0" collapsed="false">
      <c r="A875" s="70" t="n">
        <v>540</v>
      </c>
      <c r="B875" s="70"/>
      <c r="C875" s="39" t="s">
        <v>2689</v>
      </c>
      <c r="D875" s="39"/>
      <c r="E875" s="39"/>
      <c r="F875" s="39"/>
      <c r="G875" s="40" t="s">
        <v>2690</v>
      </c>
      <c r="H875" s="40"/>
      <c r="I875" s="40"/>
      <c r="J875" s="40"/>
      <c r="K875" s="40"/>
      <c r="L875" s="40"/>
      <c r="M875" s="40"/>
      <c r="N875" s="40"/>
      <c r="O875" s="53" t="s">
        <v>2691</v>
      </c>
      <c r="P875" s="53"/>
      <c r="Q875" s="53"/>
      <c r="R875" s="53"/>
      <c r="S875" s="53"/>
      <c r="T875" s="53"/>
      <c r="U875" s="53"/>
      <c r="V875" s="53"/>
      <c r="W875" s="39" t="s">
        <v>2692</v>
      </c>
      <c r="X875" s="39"/>
      <c r="Y875" s="39"/>
      <c r="Z875" s="39"/>
      <c r="AA875" s="39"/>
      <c r="AB875" s="39"/>
      <c r="AC875" s="39"/>
      <c r="AD875" s="39"/>
      <c r="AE875" s="39" t="s">
        <v>2693</v>
      </c>
      <c r="AF875" s="39"/>
      <c r="AG875" s="39"/>
      <c r="AH875" s="39"/>
      <c r="AI875" s="39"/>
      <c r="AJ875" s="39"/>
      <c r="AK875" s="39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customFormat="false" ht="18" hidden="false" customHeight="true" outlineLevel="0" collapsed="false">
      <c r="A876" s="70" t="n">
        <v>530</v>
      </c>
      <c r="B876" s="70"/>
      <c r="C876" s="39" t="s">
        <v>2694</v>
      </c>
      <c r="D876" s="39"/>
      <c r="E876" s="39"/>
      <c r="F876" s="39"/>
      <c r="G876" s="40" t="s">
        <v>2695</v>
      </c>
      <c r="H876" s="40"/>
      <c r="I876" s="40"/>
      <c r="J876" s="40"/>
      <c r="K876" s="40"/>
      <c r="L876" s="40"/>
      <c r="M876" s="40"/>
      <c r="N876" s="40"/>
      <c r="O876" s="53" t="s">
        <v>2696</v>
      </c>
      <c r="P876" s="53"/>
      <c r="Q876" s="53"/>
      <c r="R876" s="53"/>
      <c r="S876" s="53"/>
      <c r="T876" s="53"/>
      <c r="U876" s="53"/>
      <c r="V876" s="53"/>
      <c r="W876" s="39" t="s">
        <v>2697</v>
      </c>
      <c r="X876" s="39"/>
      <c r="Y876" s="39"/>
      <c r="Z876" s="39"/>
      <c r="AA876" s="39"/>
      <c r="AB876" s="39"/>
      <c r="AC876" s="39"/>
      <c r="AD876" s="39"/>
      <c r="AE876" s="39" t="s">
        <v>2698</v>
      </c>
      <c r="AF876" s="39"/>
      <c r="AG876" s="39"/>
      <c r="AH876" s="39"/>
      <c r="AI876" s="39"/>
      <c r="AJ876" s="39"/>
      <c r="AK876" s="39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customFormat="false" ht="18" hidden="false" customHeight="true" outlineLevel="0" collapsed="false">
      <c r="A877" s="70" t="n">
        <v>520</v>
      </c>
      <c r="B877" s="70"/>
      <c r="C877" s="39" t="s">
        <v>2699</v>
      </c>
      <c r="D877" s="39"/>
      <c r="E877" s="39"/>
      <c r="F877" s="39"/>
      <c r="G877" s="40" t="s">
        <v>2700</v>
      </c>
      <c r="H877" s="40"/>
      <c r="I877" s="40"/>
      <c r="J877" s="40"/>
      <c r="K877" s="40"/>
      <c r="L877" s="40"/>
      <c r="M877" s="40"/>
      <c r="N877" s="40"/>
      <c r="O877" s="53" t="s">
        <v>2701</v>
      </c>
      <c r="P877" s="53"/>
      <c r="Q877" s="53"/>
      <c r="R877" s="53"/>
      <c r="S877" s="53"/>
      <c r="T877" s="53"/>
      <c r="U877" s="53"/>
      <c r="V877" s="53"/>
      <c r="W877" s="39" t="s">
        <v>2702</v>
      </c>
      <c r="X877" s="39"/>
      <c r="Y877" s="39"/>
      <c r="Z877" s="39"/>
      <c r="AA877" s="39"/>
      <c r="AB877" s="39"/>
      <c r="AC877" s="39"/>
      <c r="AD877" s="39"/>
      <c r="AE877" s="39" t="s">
        <v>2703</v>
      </c>
      <c r="AF877" s="39"/>
      <c r="AG877" s="39"/>
      <c r="AH877" s="39"/>
      <c r="AI877" s="39"/>
      <c r="AJ877" s="39"/>
      <c r="AK877" s="39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customFormat="false" ht="18" hidden="false" customHeight="true" outlineLevel="0" collapsed="false">
      <c r="A878" s="70" t="n">
        <v>510</v>
      </c>
      <c r="B878" s="70"/>
      <c r="C878" s="39" t="s">
        <v>2704</v>
      </c>
      <c r="D878" s="39"/>
      <c r="E878" s="39"/>
      <c r="F878" s="39"/>
      <c r="G878" s="40" t="s">
        <v>2705</v>
      </c>
      <c r="H878" s="40"/>
      <c r="I878" s="40"/>
      <c r="J878" s="40"/>
      <c r="K878" s="40"/>
      <c r="L878" s="40"/>
      <c r="M878" s="40"/>
      <c r="N878" s="40"/>
      <c r="O878" s="53" t="s">
        <v>2706</v>
      </c>
      <c r="P878" s="53"/>
      <c r="Q878" s="53"/>
      <c r="R878" s="53"/>
      <c r="S878" s="53"/>
      <c r="T878" s="53"/>
      <c r="U878" s="53"/>
      <c r="V878" s="53"/>
      <c r="W878" s="39" t="s">
        <v>2707</v>
      </c>
      <c r="X878" s="39"/>
      <c r="Y878" s="39"/>
      <c r="Z878" s="39"/>
      <c r="AA878" s="39"/>
      <c r="AB878" s="39"/>
      <c r="AC878" s="39"/>
      <c r="AD878" s="39"/>
      <c r="AE878" s="39" t="s">
        <v>2708</v>
      </c>
      <c r="AF878" s="39"/>
      <c r="AG878" s="39"/>
      <c r="AH878" s="39"/>
      <c r="AI878" s="39"/>
      <c r="AJ878" s="39"/>
      <c r="AK878" s="39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customFormat="false" ht="18" hidden="false" customHeight="true" outlineLevel="0" collapsed="false">
      <c r="A879" s="70" t="n">
        <v>500</v>
      </c>
      <c r="B879" s="70"/>
      <c r="C879" s="39" t="s">
        <v>2709</v>
      </c>
      <c r="D879" s="39"/>
      <c r="E879" s="39"/>
      <c r="F879" s="39"/>
      <c r="G879" s="40" t="s">
        <v>2710</v>
      </c>
      <c r="H879" s="40"/>
      <c r="I879" s="40"/>
      <c r="J879" s="40"/>
      <c r="K879" s="40"/>
      <c r="L879" s="40"/>
      <c r="M879" s="40"/>
      <c r="N879" s="40"/>
      <c r="O879" s="53" t="s">
        <v>2711</v>
      </c>
      <c r="P879" s="53"/>
      <c r="Q879" s="53"/>
      <c r="R879" s="53"/>
      <c r="S879" s="53"/>
      <c r="T879" s="53"/>
      <c r="U879" s="53"/>
      <c r="V879" s="53"/>
      <c r="W879" s="39" t="s">
        <v>2712</v>
      </c>
      <c r="X879" s="39"/>
      <c r="Y879" s="39"/>
      <c r="Z879" s="39"/>
      <c r="AA879" s="39"/>
      <c r="AB879" s="39"/>
      <c r="AC879" s="39"/>
      <c r="AD879" s="39"/>
      <c r="AE879" s="39" t="s">
        <v>2204</v>
      </c>
      <c r="AF879" s="39"/>
      <c r="AG879" s="39"/>
      <c r="AH879" s="39"/>
      <c r="AI879" s="39"/>
      <c r="AJ879" s="39"/>
      <c r="AK879" s="39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customFormat="false" ht="18" hidden="false" customHeight="true" outlineLevel="0" collapsed="false">
      <c r="A880" s="70" t="n">
        <v>490</v>
      </c>
      <c r="B880" s="70"/>
      <c r="C880" s="39" t="s">
        <v>2713</v>
      </c>
      <c r="D880" s="39"/>
      <c r="E880" s="39"/>
      <c r="F880" s="39"/>
      <c r="G880" s="40" t="s">
        <v>2714</v>
      </c>
      <c r="H880" s="40"/>
      <c r="I880" s="40"/>
      <c r="J880" s="40"/>
      <c r="K880" s="40"/>
      <c r="L880" s="40"/>
      <c r="M880" s="40"/>
      <c r="N880" s="40"/>
      <c r="O880" s="53" t="s">
        <v>2715</v>
      </c>
      <c r="P880" s="53"/>
      <c r="Q880" s="53"/>
      <c r="R880" s="53"/>
      <c r="S880" s="53"/>
      <c r="T880" s="53"/>
      <c r="U880" s="53"/>
      <c r="V880" s="53"/>
      <c r="W880" s="39" t="s">
        <v>2716</v>
      </c>
      <c r="X880" s="39"/>
      <c r="Y880" s="39"/>
      <c r="Z880" s="39"/>
      <c r="AA880" s="39"/>
      <c r="AB880" s="39"/>
      <c r="AC880" s="39"/>
      <c r="AD880" s="39"/>
      <c r="AE880" s="39" t="s">
        <v>2209</v>
      </c>
      <c r="AF880" s="39"/>
      <c r="AG880" s="39"/>
      <c r="AH880" s="39"/>
      <c r="AI880" s="39"/>
      <c r="AJ880" s="39"/>
      <c r="AK880" s="39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customFormat="false" ht="18" hidden="false" customHeight="true" outlineLevel="0" collapsed="false">
      <c r="A881" s="70" t="n">
        <v>480</v>
      </c>
      <c r="B881" s="70"/>
      <c r="C881" s="39" t="s">
        <v>2717</v>
      </c>
      <c r="D881" s="39"/>
      <c r="E881" s="39"/>
      <c r="F881" s="39"/>
      <c r="G881" s="40" t="s">
        <v>2718</v>
      </c>
      <c r="H881" s="40"/>
      <c r="I881" s="40"/>
      <c r="J881" s="40"/>
      <c r="K881" s="40"/>
      <c r="L881" s="40"/>
      <c r="M881" s="40"/>
      <c r="N881" s="40"/>
      <c r="O881" s="53" t="s">
        <v>2719</v>
      </c>
      <c r="P881" s="53"/>
      <c r="Q881" s="53"/>
      <c r="R881" s="53"/>
      <c r="S881" s="53"/>
      <c r="T881" s="53"/>
      <c r="U881" s="53"/>
      <c r="V881" s="53"/>
      <c r="W881" s="39" t="s">
        <v>2720</v>
      </c>
      <c r="X881" s="39"/>
      <c r="Y881" s="39"/>
      <c r="Z881" s="39"/>
      <c r="AA881" s="39"/>
      <c r="AB881" s="39"/>
      <c r="AC881" s="39"/>
      <c r="AD881" s="39"/>
      <c r="AE881" s="39" t="s">
        <v>2721</v>
      </c>
      <c r="AF881" s="39"/>
      <c r="AG881" s="39"/>
      <c r="AH881" s="39"/>
      <c r="AI881" s="39"/>
      <c r="AJ881" s="39"/>
      <c r="AK881" s="39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customFormat="false" ht="18" hidden="false" customHeight="true" outlineLevel="0" collapsed="false">
      <c r="A882" s="70" t="n">
        <v>470</v>
      </c>
      <c r="B882" s="70"/>
      <c r="C882" s="39" t="s">
        <v>2722</v>
      </c>
      <c r="D882" s="39"/>
      <c r="E882" s="39"/>
      <c r="F882" s="39"/>
      <c r="G882" s="40" t="s">
        <v>2723</v>
      </c>
      <c r="H882" s="40"/>
      <c r="I882" s="40"/>
      <c r="J882" s="40"/>
      <c r="K882" s="40"/>
      <c r="L882" s="40"/>
      <c r="M882" s="40"/>
      <c r="N882" s="40"/>
      <c r="O882" s="53" t="s">
        <v>2724</v>
      </c>
      <c r="P882" s="53"/>
      <c r="Q882" s="53"/>
      <c r="R882" s="53"/>
      <c r="S882" s="53"/>
      <c r="T882" s="53"/>
      <c r="U882" s="53"/>
      <c r="V882" s="53"/>
      <c r="W882" s="39" t="s">
        <v>2725</v>
      </c>
      <c r="X882" s="39"/>
      <c r="Y882" s="39"/>
      <c r="Z882" s="39"/>
      <c r="AA882" s="39"/>
      <c r="AB882" s="39"/>
      <c r="AC882" s="39"/>
      <c r="AD882" s="39"/>
      <c r="AE882" s="39" t="s">
        <v>2726</v>
      </c>
      <c r="AF882" s="39"/>
      <c r="AG882" s="39"/>
      <c r="AH882" s="39"/>
      <c r="AI882" s="39"/>
      <c r="AJ882" s="39"/>
      <c r="AK882" s="39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customFormat="false" ht="18" hidden="false" customHeight="true" outlineLevel="0" collapsed="false">
      <c r="A883" s="70" t="n">
        <v>460</v>
      </c>
      <c r="B883" s="70"/>
      <c r="C883" s="39" t="s">
        <v>1661</v>
      </c>
      <c r="D883" s="39"/>
      <c r="E883" s="39"/>
      <c r="F883" s="39"/>
      <c r="G883" s="40" t="s">
        <v>2727</v>
      </c>
      <c r="H883" s="40"/>
      <c r="I883" s="40"/>
      <c r="J883" s="40"/>
      <c r="K883" s="40"/>
      <c r="L883" s="40"/>
      <c r="M883" s="40"/>
      <c r="N883" s="40"/>
      <c r="O883" s="53" t="s">
        <v>2728</v>
      </c>
      <c r="P883" s="53"/>
      <c r="Q883" s="53"/>
      <c r="R883" s="53"/>
      <c r="S883" s="53"/>
      <c r="T883" s="53"/>
      <c r="U883" s="53"/>
      <c r="V883" s="53"/>
      <c r="W883" s="39" t="s">
        <v>2729</v>
      </c>
      <c r="X883" s="39"/>
      <c r="Y883" s="39"/>
      <c r="Z883" s="39"/>
      <c r="AA883" s="39"/>
      <c r="AB883" s="39"/>
      <c r="AC883" s="39"/>
      <c r="AD883" s="39"/>
      <c r="AE883" s="39" t="s">
        <v>2730</v>
      </c>
      <c r="AF883" s="39"/>
      <c r="AG883" s="39"/>
      <c r="AH883" s="39"/>
      <c r="AI883" s="39"/>
      <c r="AJ883" s="39"/>
      <c r="AK883" s="39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customFormat="false" ht="18" hidden="false" customHeight="true" outlineLevel="0" collapsed="false">
      <c r="A884" s="70" t="n">
        <v>450</v>
      </c>
      <c r="B884" s="70"/>
      <c r="C884" s="39" t="s">
        <v>2731</v>
      </c>
      <c r="D884" s="39"/>
      <c r="E884" s="39"/>
      <c r="F884" s="39"/>
      <c r="G884" s="40" t="s">
        <v>2732</v>
      </c>
      <c r="H884" s="40"/>
      <c r="I884" s="40"/>
      <c r="J884" s="40"/>
      <c r="K884" s="40"/>
      <c r="L884" s="40"/>
      <c r="M884" s="40"/>
      <c r="N884" s="40"/>
      <c r="O884" s="53" t="s">
        <v>2733</v>
      </c>
      <c r="P884" s="53"/>
      <c r="Q884" s="53"/>
      <c r="R884" s="53"/>
      <c r="S884" s="53"/>
      <c r="T884" s="53"/>
      <c r="U884" s="53"/>
      <c r="V884" s="53"/>
      <c r="W884" s="39" t="s">
        <v>2734</v>
      </c>
      <c r="X884" s="39"/>
      <c r="Y884" s="39"/>
      <c r="Z884" s="39"/>
      <c r="AA884" s="39"/>
      <c r="AB884" s="39"/>
      <c r="AC884" s="39"/>
      <c r="AD884" s="39"/>
      <c r="AE884" s="39" t="s">
        <v>2735</v>
      </c>
      <c r="AF884" s="39"/>
      <c r="AG884" s="39"/>
      <c r="AH884" s="39"/>
      <c r="AI884" s="39"/>
      <c r="AJ884" s="39"/>
      <c r="AK884" s="39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customFormat="false" ht="18" hidden="false" customHeight="true" outlineLevel="0" collapsed="false">
      <c r="A885" s="70" t="n">
        <v>440</v>
      </c>
      <c r="B885" s="70"/>
      <c r="C885" s="39" t="s">
        <v>2736</v>
      </c>
      <c r="D885" s="39"/>
      <c r="E885" s="39"/>
      <c r="F885" s="39"/>
      <c r="G885" s="40" t="s">
        <v>2737</v>
      </c>
      <c r="H885" s="40"/>
      <c r="I885" s="40"/>
      <c r="J885" s="40"/>
      <c r="K885" s="40"/>
      <c r="L885" s="40"/>
      <c r="M885" s="40"/>
      <c r="N885" s="40"/>
      <c r="O885" s="53" t="s">
        <v>2738</v>
      </c>
      <c r="P885" s="53"/>
      <c r="Q885" s="53"/>
      <c r="R885" s="53"/>
      <c r="S885" s="53"/>
      <c r="T885" s="53"/>
      <c r="U885" s="53"/>
      <c r="V885" s="53"/>
      <c r="W885" s="39" t="s">
        <v>2739</v>
      </c>
      <c r="X885" s="39"/>
      <c r="Y885" s="39"/>
      <c r="Z885" s="39"/>
      <c r="AA885" s="39"/>
      <c r="AB885" s="39"/>
      <c r="AC885" s="39"/>
      <c r="AD885" s="39"/>
      <c r="AE885" s="39" t="s">
        <v>2740</v>
      </c>
      <c r="AF885" s="39"/>
      <c r="AG885" s="39"/>
      <c r="AH885" s="39"/>
      <c r="AI885" s="39"/>
      <c r="AJ885" s="39"/>
      <c r="AK885" s="39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customFormat="false" ht="18" hidden="false" customHeight="true" outlineLevel="0" collapsed="false">
      <c r="A886" s="70" t="n">
        <v>430</v>
      </c>
      <c r="B886" s="70"/>
      <c r="C886" s="39" t="s">
        <v>2741</v>
      </c>
      <c r="D886" s="39"/>
      <c r="E886" s="39"/>
      <c r="F886" s="39"/>
      <c r="G886" s="40" t="s">
        <v>2742</v>
      </c>
      <c r="H886" s="40"/>
      <c r="I886" s="40"/>
      <c r="J886" s="40"/>
      <c r="K886" s="40"/>
      <c r="L886" s="40"/>
      <c r="M886" s="40"/>
      <c r="N886" s="40"/>
      <c r="O886" s="53" t="s">
        <v>2743</v>
      </c>
      <c r="P886" s="53"/>
      <c r="Q886" s="53"/>
      <c r="R886" s="53"/>
      <c r="S886" s="53"/>
      <c r="T886" s="53"/>
      <c r="U886" s="53"/>
      <c r="V886" s="53"/>
      <c r="W886" s="39" t="s">
        <v>2744</v>
      </c>
      <c r="X886" s="39"/>
      <c r="Y886" s="39"/>
      <c r="Z886" s="39"/>
      <c r="AA886" s="39"/>
      <c r="AB886" s="39"/>
      <c r="AC886" s="39"/>
      <c r="AD886" s="39"/>
      <c r="AE886" s="39" t="s">
        <v>2745</v>
      </c>
      <c r="AF886" s="39"/>
      <c r="AG886" s="39"/>
      <c r="AH886" s="39"/>
      <c r="AI886" s="39"/>
      <c r="AJ886" s="39"/>
      <c r="AK886" s="39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customFormat="false" ht="18" hidden="false" customHeight="true" outlineLevel="0" collapsed="false">
      <c r="A887" s="70" t="n">
        <v>420</v>
      </c>
      <c r="B887" s="70"/>
      <c r="C887" s="39" t="s">
        <v>2746</v>
      </c>
      <c r="D887" s="39"/>
      <c r="E887" s="39"/>
      <c r="F887" s="39"/>
      <c r="G887" s="40" t="s">
        <v>2747</v>
      </c>
      <c r="H887" s="40"/>
      <c r="I887" s="40"/>
      <c r="J887" s="40"/>
      <c r="K887" s="40"/>
      <c r="L887" s="40"/>
      <c r="M887" s="40"/>
      <c r="N887" s="40"/>
      <c r="O887" s="53" t="s">
        <v>2748</v>
      </c>
      <c r="P887" s="53"/>
      <c r="Q887" s="53"/>
      <c r="R887" s="53"/>
      <c r="S887" s="53"/>
      <c r="T887" s="53"/>
      <c r="U887" s="53"/>
      <c r="V887" s="53"/>
      <c r="W887" s="39" t="s">
        <v>2749</v>
      </c>
      <c r="X887" s="39"/>
      <c r="Y887" s="39"/>
      <c r="Z887" s="39"/>
      <c r="AA887" s="39"/>
      <c r="AB887" s="39"/>
      <c r="AC887" s="39"/>
      <c r="AD887" s="39"/>
      <c r="AE887" s="39" t="s">
        <v>2750</v>
      </c>
      <c r="AF887" s="39"/>
      <c r="AG887" s="39"/>
      <c r="AH887" s="39"/>
      <c r="AI887" s="39"/>
      <c r="AJ887" s="39"/>
      <c r="AK887" s="39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customFormat="false" ht="18" hidden="false" customHeight="true" outlineLevel="0" collapsed="false">
      <c r="A888" s="70" t="n">
        <v>410</v>
      </c>
      <c r="B888" s="70"/>
      <c r="C888" s="39" t="s">
        <v>2751</v>
      </c>
      <c r="D888" s="39"/>
      <c r="E888" s="39"/>
      <c r="F888" s="39"/>
      <c r="G888" s="40" t="s">
        <v>2752</v>
      </c>
      <c r="H888" s="40"/>
      <c r="I888" s="40"/>
      <c r="J888" s="40"/>
      <c r="K888" s="40"/>
      <c r="L888" s="40"/>
      <c r="M888" s="40"/>
      <c r="N888" s="40"/>
      <c r="O888" s="53" t="s">
        <v>2753</v>
      </c>
      <c r="P888" s="53"/>
      <c r="Q888" s="53"/>
      <c r="R888" s="53"/>
      <c r="S888" s="53"/>
      <c r="T888" s="53"/>
      <c r="U888" s="53"/>
      <c r="V888" s="53"/>
      <c r="W888" s="39" t="s">
        <v>2754</v>
      </c>
      <c r="X888" s="39"/>
      <c r="Y888" s="39"/>
      <c r="Z888" s="39"/>
      <c r="AA888" s="39"/>
      <c r="AB888" s="39"/>
      <c r="AC888" s="39"/>
      <c r="AD888" s="39"/>
      <c r="AE888" s="39" t="s">
        <v>2755</v>
      </c>
      <c r="AF888" s="39"/>
      <c r="AG888" s="39"/>
      <c r="AH888" s="39"/>
      <c r="AI888" s="39"/>
      <c r="AJ888" s="39"/>
      <c r="AK888" s="39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customFormat="false" ht="18" hidden="false" customHeight="true" outlineLevel="0" collapsed="false">
      <c r="A889" s="70" t="n">
        <v>400</v>
      </c>
      <c r="B889" s="70"/>
      <c r="C889" s="39" t="s">
        <v>2756</v>
      </c>
      <c r="D889" s="39"/>
      <c r="E889" s="39"/>
      <c r="F889" s="39"/>
      <c r="G889" s="40" t="s">
        <v>2757</v>
      </c>
      <c r="H889" s="40"/>
      <c r="I889" s="40"/>
      <c r="J889" s="40"/>
      <c r="K889" s="40"/>
      <c r="L889" s="40"/>
      <c r="M889" s="40"/>
      <c r="N889" s="40"/>
      <c r="O889" s="53" t="s">
        <v>2758</v>
      </c>
      <c r="P889" s="53"/>
      <c r="Q889" s="53"/>
      <c r="R889" s="53"/>
      <c r="S889" s="53"/>
      <c r="T889" s="53"/>
      <c r="U889" s="53"/>
      <c r="V889" s="53"/>
      <c r="W889" s="39" t="s">
        <v>2759</v>
      </c>
      <c r="X889" s="39"/>
      <c r="Y889" s="39"/>
      <c r="Z889" s="39"/>
      <c r="AA889" s="39"/>
      <c r="AB889" s="39"/>
      <c r="AC889" s="39"/>
      <c r="AD889" s="39"/>
      <c r="AE889" s="39" t="s">
        <v>2500</v>
      </c>
      <c r="AF889" s="39"/>
      <c r="AG889" s="39"/>
      <c r="AH889" s="39"/>
      <c r="AI889" s="39"/>
      <c r="AJ889" s="39"/>
      <c r="AK889" s="39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customFormat="false" ht="18" hidden="false" customHeight="true" outlineLevel="0" collapsed="false">
      <c r="A890" s="70" t="n">
        <v>390</v>
      </c>
      <c r="B890" s="70"/>
      <c r="C890" s="39" t="s">
        <v>2760</v>
      </c>
      <c r="D890" s="39"/>
      <c r="E890" s="39"/>
      <c r="F890" s="39"/>
      <c r="G890" s="40" t="s">
        <v>2761</v>
      </c>
      <c r="H890" s="40"/>
      <c r="I890" s="40"/>
      <c r="J890" s="40"/>
      <c r="K890" s="40"/>
      <c r="L890" s="40"/>
      <c r="M890" s="40"/>
      <c r="N890" s="40"/>
      <c r="O890" s="53" t="s">
        <v>2762</v>
      </c>
      <c r="P890" s="53"/>
      <c r="Q890" s="53"/>
      <c r="R890" s="53"/>
      <c r="S890" s="53"/>
      <c r="T890" s="53"/>
      <c r="U890" s="53"/>
      <c r="V890" s="53"/>
      <c r="W890" s="39" t="s">
        <v>2763</v>
      </c>
      <c r="X890" s="39"/>
      <c r="Y890" s="39"/>
      <c r="Z890" s="39"/>
      <c r="AA890" s="39"/>
      <c r="AB890" s="39"/>
      <c r="AC890" s="39"/>
      <c r="AD890" s="39"/>
      <c r="AE890" s="39" t="s">
        <v>2764</v>
      </c>
      <c r="AF890" s="39"/>
      <c r="AG890" s="39"/>
      <c r="AH890" s="39"/>
      <c r="AI890" s="39"/>
      <c r="AJ890" s="39"/>
      <c r="AK890" s="39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customFormat="false" ht="18.75" hidden="false" customHeight="true" outlineLevel="0" collapsed="false">
      <c r="A891" s="71" t="n">
        <v>380</v>
      </c>
      <c r="B891" s="71"/>
      <c r="C891" s="30" t="s">
        <v>2765</v>
      </c>
      <c r="D891" s="30"/>
      <c r="E891" s="30"/>
      <c r="F891" s="30"/>
      <c r="G891" s="42" t="s">
        <v>2766</v>
      </c>
      <c r="H891" s="42"/>
      <c r="I891" s="42"/>
      <c r="J891" s="42"/>
      <c r="K891" s="42"/>
      <c r="L891" s="42"/>
      <c r="M891" s="42"/>
      <c r="N891" s="42"/>
      <c r="O891" s="54" t="s">
        <v>2767</v>
      </c>
      <c r="P891" s="54"/>
      <c r="Q891" s="54"/>
      <c r="R891" s="54"/>
      <c r="S891" s="54"/>
      <c r="T891" s="54"/>
      <c r="U891" s="54"/>
      <c r="V891" s="54"/>
      <c r="W891" s="30" t="s">
        <v>2768</v>
      </c>
      <c r="X891" s="30"/>
      <c r="Y891" s="30"/>
      <c r="Z891" s="30"/>
      <c r="AA891" s="30"/>
      <c r="AB891" s="30"/>
      <c r="AC891" s="30"/>
      <c r="AD891" s="30"/>
      <c r="AE891" s="30" t="s">
        <v>2769</v>
      </c>
      <c r="AF891" s="30"/>
      <c r="AG891" s="30"/>
      <c r="AH891" s="30"/>
      <c r="AI891" s="30"/>
      <c r="AJ891" s="30"/>
      <c r="AK891" s="30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customFormat="false" ht="18" hidden="false" customHeight="true" outlineLevel="0" collapsed="false">
      <c r="A892" s="54" t="s">
        <v>830</v>
      </c>
      <c r="B892" s="54"/>
      <c r="C892" s="54" t="s">
        <v>831</v>
      </c>
      <c r="D892" s="54"/>
      <c r="E892" s="54"/>
      <c r="F892" s="54"/>
      <c r="G892" s="42" t="s">
        <v>832</v>
      </c>
      <c r="H892" s="42"/>
      <c r="I892" s="42"/>
      <c r="J892" s="42"/>
      <c r="K892" s="42"/>
      <c r="L892" s="42"/>
      <c r="M892" s="42"/>
      <c r="N892" s="42"/>
      <c r="O892" s="42" t="s">
        <v>833</v>
      </c>
      <c r="P892" s="42"/>
      <c r="Q892" s="42"/>
      <c r="R892" s="42"/>
      <c r="S892" s="42"/>
      <c r="T892" s="42"/>
      <c r="U892" s="42"/>
      <c r="V892" s="42"/>
      <c r="W892" s="30" t="s">
        <v>834</v>
      </c>
      <c r="X892" s="30"/>
      <c r="Y892" s="30"/>
      <c r="Z892" s="30"/>
      <c r="AA892" s="30"/>
      <c r="AB892" s="30"/>
      <c r="AC892" s="30"/>
      <c r="AD892" s="30"/>
      <c r="AE892" s="43" t="s">
        <v>835</v>
      </c>
      <c r="AF892" s="43"/>
      <c r="AG892" s="43"/>
      <c r="AH892" s="43"/>
      <c r="AI892" s="43"/>
      <c r="AJ892" s="43"/>
      <c r="AK892" s="4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customFormat="false" ht="17.75" hidden="false" customHeight="true" outlineLevel="0" collapsed="false">
      <c r="A893" s="69" t="n">
        <v>550</v>
      </c>
      <c r="B893" s="69"/>
      <c r="C893" s="52" t="s">
        <v>2770</v>
      </c>
      <c r="D893" s="52"/>
      <c r="E893" s="52"/>
      <c r="F893" s="52"/>
      <c r="G893" s="37" t="s">
        <v>2771</v>
      </c>
      <c r="H893" s="37"/>
      <c r="I893" s="37"/>
      <c r="J893" s="37"/>
      <c r="K893" s="37"/>
      <c r="L893" s="37"/>
      <c r="M893" s="37"/>
      <c r="N893" s="37"/>
      <c r="O893" s="37" t="s">
        <v>2772</v>
      </c>
      <c r="P893" s="37"/>
      <c r="Q893" s="37"/>
      <c r="R893" s="37"/>
      <c r="S893" s="37"/>
      <c r="T893" s="37"/>
      <c r="U893" s="37"/>
      <c r="V893" s="37"/>
      <c r="W893" s="36" t="s">
        <v>2773</v>
      </c>
      <c r="X893" s="36"/>
      <c r="Y893" s="36"/>
      <c r="Z893" s="36"/>
      <c r="AA893" s="36"/>
      <c r="AB893" s="36"/>
      <c r="AC893" s="36"/>
      <c r="AD893" s="36"/>
      <c r="AE893" s="36" t="s">
        <v>2774</v>
      </c>
      <c r="AF893" s="36"/>
      <c r="AG893" s="36"/>
      <c r="AH893" s="36"/>
      <c r="AI893" s="36"/>
      <c r="AJ893" s="36"/>
      <c r="AK893" s="36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customFormat="false" ht="17.5" hidden="false" customHeight="true" outlineLevel="0" collapsed="false">
      <c r="A894" s="70" t="n">
        <v>540</v>
      </c>
      <c r="B894" s="70"/>
      <c r="C894" s="53" t="s">
        <v>2775</v>
      </c>
      <c r="D894" s="53"/>
      <c r="E894" s="53"/>
      <c r="F894" s="53"/>
      <c r="G894" s="40" t="s">
        <v>2776</v>
      </c>
      <c r="H894" s="40"/>
      <c r="I894" s="40"/>
      <c r="J894" s="40"/>
      <c r="K894" s="40"/>
      <c r="L894" s="40"/>
      <c r="M894" s="40"/>
      <c r="N894" s="40"/>
      <c r="O894" s="40" t="s">
        <v>2777</v>
      </c>
      <c r="P894" s="40"/>
      <c r="Q894" s="40"/>
      <c r="R894" s="40"/>
      <c r="S894" s="40"/>
      <c r="T894" s="40"/>
      <c r="U894" s="40"/>
      <c r="V894" s="40"/>
      <c r="W894" s="39" t="s">
        <v>2778</v>
      </c>
      <c r="X894" s="39"/>
      <c r="Y894" s="39"/>
      <c r="Z894" s="39"/>
      <c r="AA894" s="39"/>
      <c r="AB894" s="39"/>
      <c r="AC894" s="39"/>
      <c r="AD894" s="39"/>
      <c r="AE894" s="39" t="s">
        <v>2779</v>
      </c>
      <c r="AF894" s="39"/>
      <c r="AG894" s="39"/>
      <c r="AH894" s="39"/>
      <c r="AI894" s="39"/>
      <c r="AJ894" s="39"/>
      <c r="AK894" s="39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customFormat="false" ht="18" hidden="false" customHeight="true" outlineLevel="0" collapsed="false">
      <c r="A895" s="70" t="n">
        <v>530</v>
      </c>
      <c r="B895" s="70"/>
      <c r="C895" s="53" t="s">
        <v>2780</v>
      </c>
      <c r="D895" s="53"/>
      <c r="E895" s="53"/>
      <c r="F895" s="53"/>
      <c r="G895" s="40" t="s">
        <v>2781</v>
      </c>
      <c r="H895" s="40"/>
      <c r="I895" s="40"/>
      <c r="J895" s="40"/>
      <c r="K895" s="40"/>
      <c r="L895" s="40"/>
      <c r="M895" s="40"/>
      <c r="N895" s="40"/>
      <c r="O895" s="40" t="s">
        <v>2782</v>
      </c>
      <c r="P895" s="40"/>
      <c r="Q895" s="40"/>
      <c r="R895" s="40"/>
      <c r="S895" s="40"/>
      <c r="T895" s="40"/>
      <c r="U895" s="40"/>
      <c r="V895" s="40"/>
      <c r="W895" s="39" t="s">
        <v>2783</v>
      </c>
      <c r="X895" s="39"/>
      <c r="Y895" s="39"/>
      <c r="Z895" s="39"/>
      <c r="AA895" s="39"/>
      <c r="AB895" s="39"/>
      <c r="AC895" s="39"/>
      <c r="AD895" s="39"/>
      <c r="AE895" s="39" t="s">
        <v>2784</v>
      </c>
      <c r="AF895" s="39"/>
      <c r="AG895" s="39"/>
      <c r="AH895" s="39"/>
      <c r="AI895" s="39"/>
      <c r="AJ895" s="39"/>
      <c r="AK895" s="39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customFormat="false" ht="18" hidden="false" customHeight="true" outlineLevel="0" collapsed="false">
      <c r="A896" s="70" t="n">
        <v>520</v>
      </c>
      <c r="B896" s="70"/>
      <c r="C896" s="53" t="s">
        <v>2785</v>
      </c>
      <c r="D896" s="53"/>
      <c r="E896" s="53"/>
      <c r="F896" s="53"/>
      <c r="G896" s="40" t="s">
        <v>2786</v>
      </c>
      <c r="H896" s="40"/>
      <c r="I896" s="40"/>
      <c r="J896" s="40"/>
      <c r="K896" s="40"/>
      <c r="L896" s="40"/>
      <c r="M896" s="40"/>
      <c r="N896" s="40"/>
      <c r="O896" s="40" t="s">
        <v>2787</v>
      </c>
      <c r="P896" s="40"/>
      <c r="Q896" s="40"/>
      <c r="R896" s="40"/>
      <c r="S896" s="40"/>
      <c r="T896" s="40"/>
      <c r="U896" s="40"/>
      <c r="V896" s="40"/>
      <c r="W896" s="39" t="s">
        <v>2788</v>
      </c>
      <c r="X896" s="39"/>
      <c r="Y896" s="39"/>
      <c r="Z896" s="39"/>
      <c r="AA896" s="39"/>
      <c r="AB896" s="39"/>
      <c r="AC896" s="39"/>
      <c r="AD896" s="39"/>
      <c r="AE896" s="39" t="s">
        <v>2789</v>
      </c>
      <c r="AF896" s="39"/>
      <c r="AG896" s="39"/>
      <c r="AH896" s="39"/>
      <c r="AI896" s="39"/>
      <c r="AJ896" s="39"/>
      <c r="AK896" s="39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customFormat="false" ht="18" hidden="false" customHeight="true" outlineLevel="0" collapsed="false">
      <c r="A897" s="70" t="n">
        <v>510</v>
      </c>
      <c r="B897" s="70"/>
      <c r="C897" s="53" t="s">
        <v>2790</v>
      </c>
      <c r="D897" s="53"/>
      <c r="E897" s="53"/>
      <c r="F897" s="53"/>
      <c r="G897" s="40" t="s">
        <v>2791</v>
      </c>
      <c r="H897" s="40"/>
      <c r="I897" s="40"/>
      <c r="J897" s="40"/>
      <c r="K897" s="40"/>
      <c r="L897" s="40"/>
      <c r="M897" s="40"/>
      <c r="N897" s="40"/>
      <c r="O897" s="40" t="s">
        <v>844</v>
      </c>
      <c r="P897" s="40"/>
      <c r="Q897" s="40"/>
      <c r="R897" s="40"/>
      <c r="S897" s="40"/>
      <c r="T897" s="40"/>
      <c r="U897" s="40"/>
      <c r="V897" s="40"/>
      <c r="W897" s="39" t="s">
        <v>2792</v>
      </c>
      <c r="X897" s="39"/>
      <c r="Y897" s="39"/>
      <c r="Z897" s="39"/>
      <c r="AA897" s="39"/>
      <c r="AB897" s="39"/>
      <c r="AC897" s="39"/>
      <c r="AD897" s="39"/>
      <c r="AE897" s="39" t="s">
        <v>2793</v>
      </c>
      <c r="AF897" s="39"/>
      <c r="AG897" s="39"/>
      <c r="AH897" s="39"/>
      <c r="AI897" s="39"/>
      <c r="AJ897" s="39"/>
      <c r="AK897" s="39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customFormat="false" ht="18" hidden="false" customHeight="true" outlineLevel="0" collapsed="false">
      <c r="A898" s="70" t="n">
        <v>500</v>
      </c>
      <c r="B898" s="70"/>
      <c r="C898" s="53" t="s">
        <v>2794</v>
      </c>
      <c r="D898" s="53"/>
      <c r="E898" s="53"/>
      <c r="F898" s="53"/>
      <c r="G898" s="40" t="s">
        <v>2795</v>
      </c>
      <c r="H898" s="40"/>
      <c r="I898" s="40"/>
      <c r="J898" s="40"/>
      <c r="K898" s="40"/>
      <c r="L898" s="40"/>
      <c r="M898" s="40"/>
      <c r="N898" s="40"/>
      <c r="O898" s="40" t="s">
        <v>2796</v>
      </c>
      <c r="P898" s="40"/>
      <c r="Q898" s="40"/>
      <c r="R898" s="40"/>
      <c r="S898" s="40"/>
      <c r="T898" s="40"/>
      <c r="U898" s="40"/>
      <c r="V898" s="40"/>
      <c r="W898" s="39" t="s">
        <v>2797</v>
      </c>
      <c r="X898" s="39"/>
      <c r="Y898" s="39"/>
      <c r="Z898" s="39"/>
      <c r="AA898" s="39"/>
      <c r="AB898" s="39"/>
      <c r="AC898" s="39"/>
      <c r="AD898" s="39"/>
      <c r="AE898" s="39" t="s">
        <v>2798</v>
      </c>
      <c r="AF898" s="39"/>
      <c r="AG898" s="39"/>
      <c r="AH898" s="39"/>
      <c r="AI898" s="39"/>
      <c r="AJ898" s="39"/>
      <c r="AK898" s="39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customFormat="false" ht="18" hidden="false" customHeight="true" outlineLevel="0" collapsed="false">
      <c r="A899" s="70" t="n">
        <v>490</v>
      </c>
      <c r="B899" s="70"/>
      <c r="C899" s="53" t="s">
        <v>2799</v>
      </c>
      <c r="D899" s="53"/>
      <c r="E899" s="53"/>
      <c r="F899" s="53"/>
      <c r="G899" s="40" t="s">
        <v>2800</v>
      </c>
      <c r="H899" s="40"/>
      <c r="I899" s="40"/>
      <c r="J899" s="40"/>
      <c r="K899" s="40"/>
      <c r="L899" s="40"/>
      <c r="M899" s="40"/>
      <c r="N899" s="40"/>
      <c r="O899" s="40" t="s">
        <v>2801</v>
      </c>
      <c r="P899" s="40"/>
      <c r="Q899" s="40"/>
      <c r="R899" s="40"/>
      <c r="S899" s="40"/>
      <c r="T899" s="40"/>
      <c r="U899" s="40"/>
      <c r="V899" s="40"/>
      <c r="W899" s="39" t="s">
        <v>2802</v>
      </c>
      <c r="X899" s="39"/>
      <c r="Y899" s="39"/>
      <c r="Z899" s="39"/>
      <c r="AA899" s="39"/>
      <c r="AB899" s="39"/>
      <c r="AC899" s="39"/>
      <c r="AD899" s="39"/>
      <c r="AE899" s="39" t="s">
        <v>2803</v>
      </c>
      <c r="AF899" s="39"/>
      <c r="AG899" s="39"/>
      <c r="AH899" s="39"/>
      <c r="AI899" s="39"/>
      <c r="AJ899" s="39"/>
      <c r="AK899" s="39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customFormat="false" ht="18" hidden="false" customHeight="true" outlineLevel="0" collapsed="false">
      <c r="A900" s="70" t="n">
        <v>480</v>
      </c>
      <c r="B900" s="70"/>
      <c r="C900" s="53" t="s">
        <v>2804</v>
      </c>
      <c r="D900" s="53"/>
      <c r="E900" s="53"/>
      <c r="F900" s="53"/>
      <c r="G900" s="40" t="s">
        <v>2805</v>
      </c>
      <c r="H900" s="40"/>
      <c r="I900" s="40"/>
      <c r="J900" s="40"/>
      <c r="K900" s="40"/>
      <c r="L900" s="40"/>
      <c r="M900" s="40"/>
      <c r="N900" s="40"/>
      <c r="O900" s="40" t="s">
        <v>2806</v>
      </c>
      <c r="P900" s="40"/>
      <c r="Q900" s="40"/>
      <c r="R900" s="40"/>
      <c r="S900" s="40"/>
      <c r="T900" s="40"/>
      <c r="U900" s="40"/>
      <c r="V900" s="40"/>
      <c r="W900" s="39" t="s">
        <v>2807</v>
      </c>
      <c r="X900" s="39"/>
      <c r="Y900" s="39"/>
      <c r="Z900" s="39"/>
      <c r="AA900" s="39"/>
      <c r="AB900" s="39"/>
      <c r="AC900" s="39"/>
      <c r="AD900" s="39"/>
      <c r="AE900" s="39" t="s">
        <v>2808</v>
      </c>
      <c r="AF900" s="39"/>
      <c r="AG900" s="39"/>
      <c r="AH900" s="39"/>
      <c r="AI900" s="39"/>
      <c r="AJ900" s="39"/>
      <c r="AK900" s="39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customFormat="false" ht="18" hidden="false" customHeight="true" outlineLevel="0" collapsed="false">
      <c r="A901" s="70" t="n">
        <v>470</v>
      </c>
      <c r="B901" s="70"/>
      <c r="C901" s="53" t="s">
        <v>2809</v>
      </c>
      <c r="D901" s="53"/>
      <c r="E901" s="53"/>
      <c r="F901" s="53"/>
      <c r="G901" s="40" t="s">
        <v>2810</v>
      </c>
      <c r="H901" s="40"/>
      <c r="I901" s="40"/>
      <c r="J901" s="40"/>
      <c r="K901" s="40"/>
      <c r="L901" s="40"/>
      <c r="M901" s="40"/>
      <c r="N901" s="40"/>
      <c r="O901" s="40" t="s">
        <v>2811</v>
      </c>
      <c r="P901" s="40"/>
      <c r="Q901" s="40"/>
      <c r="R901" s="40"/>
      <c r="S901" s="40"/>
      <c r="T901" s="40"/>
      <c r="U901" s="40"/>
      <c r="V901" s="40"/>
      <c r="W901" s="39" t="s">
        <v>2812</v>
      </c>
      <c r="X901" s="39"/>
      <c r="Y901" s="39"/>
      <c r="Z901" s="39"/>
      <c r="AA901" s="39"/>
      <c r="AB901" s="39"/>
      <c r="AC901" s="39"/>
      <c r="AD901" s="39"/>
      <c r="AE901" s="39" t="s">
        <v>2813</v>
      </c>
      <c r="AF901" s="39"/>
      <c r="AG901" s="39"/>
      <c r="AH901" s="39"/>
      <c r="AI901" s="39"/>
      <c r="AJ901" s="39"/>
      <c r="AK901" s="39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customFormat="false" ht="18" hidden="false" customHeight="true" outlineLevel="0" collapsed="false">
      <c r="A902" s="70" t="n">
        <v>460</v>
      </c>
      <c r="B902" s="70"/>
      <c r="C902" s="53" t="s">
        <v>2814</v>
      </c>
      <c r="D902" s="53"/>
      <c r="E902" s="53"/>
      <c r="F902" s="53"/>
      <c r="G902" s="40" t="s">
        <v>2815</v>
      </c>
      <c r="H902" s="40"/>
      <c r="I902" s="40"/>
      <c r="J902" s="40"/>
      <c r="K902" s="40"/>
      <c r="L902" s="40"/>
      <c r="M902" s="40"/>
      <c r="N902" s="40"/>
      <c r="O902" s="40" t="s">
        <v>2816</v>
      </c>
      <c r="P902" s="40"/>
      <c r="Q902" s="40"/>
      <c r="R902" s="40"/>
      <c r="S902" s="40"/>
      <c r="T902" s="40"/>
      <c r="U902" s="40"/>
      <c r="V902" s="40"/>
      <c r="W902" s="39" t="s">
        <v>2817</v>
      </c>
      <c r="X902" s="39"/>
      <c r="Y902" s="39"/>
      <c r="Z902" s="39"/>
      <c r="AA902" s="39"/>
      <c r="AB902" s="39"/>
      <c r="AC902" s="39"/>
      <c r="AD902" s="39"/>
      <c r="AE902" s="39" t="s">
        <v>1177</v>
      </c>
      <c r="AF902" s="39"/>
      <c r="AG902" s="39"/>
      <c r="AH902" s="39"/>
      <c r="AI902" s="39"/>
      <c r="AJ902" s="39"/>
      <c r="AK902" s="39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customFormat="false" ht="18" hidden="false" customHeight="true" outlineLevel="0" collapsed="false">
      <c r="A903" s="70" t="n">
        <v>450</v>
      </c>
      <c r="B903" s="70"/>
      <c r="C903" s="53" t="s">
        <v>2818</v>
      </c>
      <c r="D903" s="53"/>
      <c r="E903" s="53"/>
      <c r="F903" s="53"/>
      <c r="G903" s="40" t="s">
        <v>2819</v>
      </c>
      <c r="H903" s="40"/>
      <c r="I903" s="40"/>
      <c r="J903" s="40"/>
      <c r="K903" s="40"/>
      <c r="L903" s="40"/>
      <c r="M903" s="40"/>
      <c r="N903" s="40"/>
      <c r="O903" s="40" t="s">
        <v>2820</v>
      </c>
      <c r="P903" s="40"/>
      <c r="Q903" s="40"/>
      <c r="R903" s="40"/>
      <c r="S903" s="40"/>
      <c r="T903" s="40"/>
      <c r="U903" s="40"/>
      <c r="V903" s="40"/>
      <c r="W903" s="39" t="s">
        <v>2821</v>
      </c>
      <c r="X903" s="39"/>
      <c r="Y903" s="39"/>
      <c r="Z903" s="39"/>
      <c r="AA903" s="39"/>
      <c r="AB903" s="39"/>
      <c r="AC903" s="39"/>
      <c r="AD903" s="39"/>
      <c r="AE903" s="39" t="s">
        <v>2822</v>
      </c>
      <c r="AF903" s="39"/>
      <c r="AG903" s="39"/>
      <c r="AH903" s="39"/>
      <c r="AI903" s="39"/>
      <c r="AJ903" s="39"/>
      <c r="AK903" s="39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customFormat="false" ht="18" hidden="false" customHeight="true" outlineLevel="0" collapsed="false">
      <c r="A904" s="70" t="n">
        <v>440</v>
      </c>
      <c r="B904" s="70"/>
      <c r="C904" s="53" t="s">
        <v>2823</v>
      </c>
      <c r="D904" s="53"/>
      <c r="E904" s="53"/>
      <c r="F904" s="53"/>
      <c r="G904" s="40" t="s">
        <v>2824</v>
      </c>
      <c r="H904" s="40"/>
      <c r="I904" s="40"/>
      <c r="J904" s="40"/>
      <c r="K904" s="40"/>
      <c r="L904" s="40"/>
      <c r="M904" s="40"/>
      <c r="N904" s="40"/>
      <c r="O904" s="40" t="s">
        <v>2825</v>
      </c>
      <c r="P904" s="40"/>
      <c r="Q904" s="40"/>
      <c r="R904" s="40"/>
      <c r="S904" s="40"/>
      <c r="T904" s="40"/>
      <c r="U904" s="40"/>
      <c r="V904" s="40"/>
      <c r="W904" s="39" t="s">
        <v>2826</v>
      </c>
      <c r="X904" s="39"/>
      <c r="Y904" s="39"/>
      <c r="Z904" s="39"/>
      <c r="AA904" s="39"/>
      <c r="AB904" s="39"/>
      <c r="AC904" s="39"/>
      <c r="AD904" s="39"/>
      <c r="AE904" s="39" t="s">
        <v>2827</v>
      </c>
      <c r="AF904" s="39"/>
      <c r="AG904" s="39"/>
      <c r="AH904" s="39"/>
      <c r="AI904" s="39"/>
      <c r="AJ904" s="39"/>
      <c r="AK904" s="39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customFormat="false" ht="18" hidden="false" customHeight="true" outlineLevel="0" collapsed="false">
      <c r="A905" s="70" t="n">
        <v>430</v>
      </c>
      <c r="B905" s="70"/>
      <c r="C905" s="53" t="s">
        <v>2828</v>
      </c>
      <c r="D905" s="53"/>
      <c r="E905" s="53"/>
      <c r="F905" s="53"/>
      <c r="G905" s="40" t="s">
        <v>2829</v>
      </c>
      <c r="H905" s="40"/>
      <c r="I905" s="40"/>
      <c r="J905" s="40"/>
      <c r="K905" s="40"/>
      <c r="L905" s="40"/>
      <c r="M905" s="40"/>
      <c r="N905" s="40"/>
      <c r="O905" s="40" t="s">
        <v>2830</v>
      </c>
      <c r="P905" s="40"/>
      <c r="Q905" s="40"/>
      <c r="R905" s="40"/>
      <c r="S905" s="40"/>
      <c r="T905" s="40"/>
      <c r="U905" s="40"/>
      <c r="V905" s="40"/>
      <c r="W905" s="39" t="s">
        <v>2831</v>
      </c>
      <c r="X905" s="39"/>
      <c r="Y905" s="39"/>
      <c r="Z905" s="39"/>
      <c r="AA905" s="39"/>
      <c r="AB905" s="39"/>
      <c r="AC905" s="39"/>
      <c r="AD905" s="39"/>
      <c r="AE905" s="39" t="s">
        <v>2832</v>
      </c>
      <c r="AF905" s="39"/>
      <c r="AG905" s="39"/>
      <c r="AH905" s="39"/>
      <c r="AI905" s="39"/>
      <c r="AJ905" s="39"/>
      <c r="AK905" s="39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customFormat="false" ht="18" hidden="false" customHeight="true" outlineLevel="0" collapsed="false">
      <c r="A906" s="70" t="n">
        <v>420</v>
      </c>
      <c r="B906" s="70"/>
      <c r="C906" s="53" t="s">
        <v>2833</v>
      </c>
      <c r="D906" s="53"/>
      <c r="E906" s="53"/>
      <c r="F906" s="53"/>
      <c r="G906" s="40" t="s">
        <v>2834</v>
      </c>
      <c r="H906" s="40"/>
      <c r="I906" s="40"/>
      <c r="J906" s="40"/>
      <c r="K906" s="40"/>
      <c r="L906" s="40"/>
      <c r="M906" s="40"/>
      <c r="N906" s="40"/>
      <c r="O906" s="40" t="s">
        <v>2835</v>
      </c>
      <c r="P906" s="40"/>
      <c r="Q906" s="40"/>
      <c r="R906" s="40"/>
      <c r="S906" s="40"/>
      <c r="T906" s="40"/>
      <c r="U906" s="40"/>
      <c r="V906" s="40"/>
      <c r="W906" s="39" t="s">
        <v>2836</v>
      </c>
      <c r="X906" s="39"/>
      <c r="Y906" s="39"/>
      <c r="Z906" s="39"/>
      <c r="AA906" s="39"/>
      <c r="AB906" s="39"/>
      <c r="AC906" s="39"/>
      <c r="AD906" s="39"/>
      <c r="AE906" s="39" t="s">
        <v>2837</v>
      </c>
      <c r="AF906" s="39"/>
      <c r="AG906" s="39"/>
      <c r="AH906" s="39"/>
      <c r="AI906" s="39"/>
      <c r="AJ906" s="39"/>
      <c r="AK906" s="39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customFormat="false" ht="18" hidden="false" customHeight="true" outlineLevel="0" collapsed="false">
      <c r="A907" s="70" t="n">
        <v>410</v>
      </c>
      <c r="B907" s="70"/>
      <c r="C907" s="53" t="s">
        <v>2838</v>
      </c>
      <c r="D907" s="53"/>
      <c r="E907" s="53"/>
      <c r="F907" s="53"/>
      <c r="G907" s="40" t="s">
        <v>2839</v>
      </c>
      <c r="H907" s="40"/>
      <c r="I907" s="40"/>
      <c r="J907" s="40"/>
      <c r="K907" s="40"/>
      <c r="L907" s="40"/>
      <c r="M907" s="40"/>
      <c r="N907" s="40"/>
      <c r="O907" s="40" t="s">
        <v>1277</v>
      </c>
      <c r="P907" s="40"/>
      <c r="Q907" s="40"/>
      <c r="R907" s="40"/>
      <c r="S907" s="40"/>
      <c r="T907" s="40"/>
      <c r="U907" s="40"/>
      <c r="V907" s="40"/>
      <c r="W907" s="39" t="s">
        <v>2840</v>
      </c>
      <c r="X907" s="39"/>
      <c r="Y907" s="39"/>
      <c r="Z907" s="39"/>
      <c r="AA907" s="39"/>
      <c r="AB907" s="39"/>
      <c r="AC907" s="39"/>
      <c r="AD907" s="39"/>
      <c r="AE907" s="39" t="s">
        <v>2841</v>
      </c>
      <c r="AF907" s="39"/>
      <c r="AG907" s="39"/>
      <c r="AH907" s="39"/>
      <c r="AI907" s="39"/>
      <c r="AJ907" s="39"/>
      <c r="AK907" s="39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customFormat="false" ht="18" hidden="false" customHeight="true" outlineLevel="0" collapsed="false">
      <c r="A908" s="70" t="n">
        <v>400</v>
      </c>
      <c r="B908" s="70"/>
      <c r="C908" s="53" t="s">
        <v>2842</v>
      </c>
      <c r="D908" s="53"/>
      <c r="E908" s="53"/>
      <c r="F908" s="53"/>
      <c r="G908" s="40" t="s">
        <v>2843</v>
      </c>
      <c r="H908" s="40"/>
      <c r="I908" s="40"/>
      <c r="J908" s="40"/>
      <c r="K908" s="40"/>
      <c r="L908" s="40"/>
      <c r="M908" s="40"/>
      <c r="N908" s="40"/>
      <c r="O908" s="40" t="s">
        <v>1687</v>
      </c>
      <c r="P908" s="40"/>
      <c r="Q908" s="40"/>
      <c r="R908" s="40"/>
      <c r="S908" s="40"/>
      <c r="T908" s="40"/>
      <c r="U908" s="40"/>
      <c r="V908" s="40"/>
      <c r="W908" s="39" t="s">
        <v>2844</v>
      </c>
      <c r="X908" s="39"/>
      <c r="Y908" s="39"/>
      <c r="Z908" s="39"/>
      <c r="AA908" s="39"/>
      <c r="AB908" s="39"/>
      <c r="AC908" s="39"/>
      <c r="AD908" s="39"/>
      <c r="AE908" s="39" t="s">
        <v>1127</v>
      </c>
      <c r="AF908" s="39"/>
      <c r="AG908" s="39"/>
      <c r="AH908" s="39"/>
      <c r="AI908" s="39"/>
      <c r="AJ908" s="39"/>
      <c r="AK908" s="39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customFormat="false" ht="18" hidden="false" customHeight="true" outlineLevel="0" collapsed="false">
      <c r="A909" s="70" t="n">
        <v>390</v>
      </c>
      <c r="B909" s="70"/>
      <c r="C909" s="53" t="s">
        <v>2845</v>
      </c>
      <c r="D909" s="53"/>
      <c r="E909" s="53"/>
      <c r="F909" s="53"/>
      <c r="G909" s="40" t="s">
        <v>2846</v>
      </c>
      <c r="H909" s="40"/>
      <c r="I909" s="40"/>
      <c r="J909" s="40"/>
      <c r="K909" s="40"/>
      <c r="L909" s="40"/>
      <c r="M909" s="40"/>
      <c r="N909" s="40"/>
      <c r="O909" s="40" t="s">
        <v>2847</v>
      </c>
      <c r="P909" s="40"/>
      <c r="Q909" s="40"/>
      <c r="R909" s="40"/>
      <c r="S909" s="40"/>
      <c r="T909" s="40"/>
      <c r="U909" s="40"/>
      <c r="V909" s="40"/>
      <c r="W909" s="39" t="s">
        <v>2848</v>
      </c>
      <c r="X909" s="39"/>
      <c r="Y909" s="39"/>
      <c r="Z909" s="39"/>
      <c r="AA909" s="39"/>
      <c r="AB909" s="39"/>
      <c r="AC909" s="39"/>
      <c r="AD909" s="39"/>
      <c r="AE909" s="39" t="s">
        <v>905</v>
      </c>
      <c r="AF909" s="39"/>
      <c r="AG909" s="39"/>
      <c r="AH909" s="39"/>
      <c r="AI909" s="39"/>
      <c r="AJ909" s="39"/>
      <c r="AK909" s="39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customFormat="false" ht="18" hidden="false" customHeight="true" outlineLevel="0" collapsed="false">
      <c r="A910" s="70" t="n">
        <v>380</v>
      </c>
      <c r="B910" s="70"/>
      <c r="C910" s="53" t="s">
        <v>2849</v>
      </c>
      <c r="D910" s="53"/>
      <c r="E910" s="53"/>
      <c r="F910" s="53"/>
      <c r="G910" s="40" t="s">
        <v>2850</v>
      </c>
      <c r="H910" s="40"/>
      <c r="I910" s="40"/>
      <c r="J910" s="40"/>
      <c r="K910" s="40"/>
      <c r="L910" s="40"/>
      <c r="M910" s="40"/>
      <c r="N910" s="40"/>
      <c r="O910" s="40" t="s">
        <v>2851</v>
      </c>
      <c r="P910" s="40"/>
      <c r="Q910" s="40"/>
      <c r="R910" s="40"/>
      <c r="S910" s="40"/>
      <c r="T910" s="40"/>
      <c r="U910" s="40"/>
      <c r="V910" s="40"/>
      <c r="W910" s="39" t="s">
        <v>2852</v>
      </c>
      <c r="X910" s="39"/>
      <c r="Y910" s="39"/>
      <c r="Z910" s="39"/>
      <c r="AA910" s="39"/>
      <c r="AB910" s="39"/>
      <c r="AC910" s="39"/>
      <c r="AD910" s="39"/>
      <c r="AE910" s="39" t="s">
        <v>905</v>
      </c>
      <c r="AF910" s="39"/>
      <c r="AG910" s="39"/>
      <c r="AH910" s="39"/>
      <c r="AI910" s="39"/>
      <c r="AJ910" s="39"/>
      <c r="AK910" s="39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customFormat="false" ht="18.75" hidden="false" customHeight="true" outlineLevel="0" collapsed="false">
      <c r="A911" s="71" t="n">
        <v>370</v>
      </c>
      <c r="B911" s="71"/>
      <c r="C911" s="54" t="s">
        <v>2853</v>
      </c>
      <c r="D911" s="54"/>
      <c r="E911" s="54"/>
      <c r="F911" s="54"/>
      <c r="G911" s="42" t="s">
        <v>2854</v>
      </c>
      <c r="H911" s="42"/>
      <c r="I911" s="42"/>
      <c r="J911" s="42"/>
      <c r="K911" s="42"/>
      <c r="L911" s="42"/>
      <c r="M911" s="42"/>
      <c r="N911" s="42"/>
      <c r="O911" s="42" t="s">
        <v>2855</v>
      </c>
      <c r="P911" s="42"/>
      <c r="Q911" s="42"/>
      <c r="R911" s="42"/>
      <c r="S911" s="42"/>
      <c r="T911" s="42"/>
      <c r="U911" s="42"/>
      <c r="V911" s="42"/>
      <c r="W911" s="30" t="s">
        <v>2856</v>
      </c>
      <c r="X911" s="30"/>
      <c r="Y911" s="30"/>
      <c r="Z911" s="30"/>
      <c r="AA911" s="30"/>
      <c r="AB911" s="30"/>
      <c r="AC911" s="30"/>
      <c r="AD911" s="30"/>
      <c r="AE911" s="30" t="s">
        <v>910</v>
      </c>
      <c r="AF911" s="30"/>
      <c r="AG911" s="30"/>
      <c r="AH911" s="30"/>
      <c r="AI911" s="30"/>
      <c r="AJ911" s="30"/>
      <c r="AK911" s="30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customFormat="false" ht="18" hidden="false" customHeight="true" outlineLevel="0" collapsed="false">
      <c r="A912" s="54" t="s">
        <v>830</v>
      </c>
      <c r="B912" s="54"/>
      <c r="C912" s="30" t="s">
        <v>831</v>
      </c>
      <c r="D912" s="30"/>
      <c r="E912" s="30"/>
      <c r="F912" s="30"/>
      <c r="G912" s="42" t="s">
        <v>832</v>
      </c>
      <c r="H912" s="42"/>
      <c r="I912" s="42"/>
      <c r="J912" s="42"/>
      <c r="K912" s="42"/>
      <c r="L912" s="42"/>
      <c r="M912" s="42"/>
      <c r="N912" s="42"/>
      <c r="O912" s="54" t="s">
        <v>833</v>
      </c>
      <c r="P912" s="54"/>
      <c r="Q912" s="54"/>
      <c r="R912" s="54"/>
      <c r="S912" s="54"/>
      <c r="T912" s="54"/>
      <c r="U912" s="54"/>
      <c r="V912" s="54"/>
      <c r="W912" s="30" t="s">
        <v>834</v>
      </c>
      <c r="X912" s="30"/>
      <c r="Y912" s="30"/>
      <c r="Z912" s="30"/>
      <c r="AA912" s="30"/>
      <c r="AB912" s="30"/>
      <c r="AC912" s="30"/>
      <c r="AD912" s="30"/>
      <c r="AE912" s="43" t="s">
        <v>835</v>
      </c>
      <c r="AF912" s="43"/>
      <c r="AG912" s="43"/>
      <c r="AH912" s="43"/>
      <c r="AI912" s="43"/>
      <c r="AJ912" s="43"/>
      <c r="AK912" s="4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customFormat="false" ht="17.75" hidden="false" customHeight="true" outlineLevel="0" collapsed="false">
      <c r="A913" s="69" t="n">
        <v>540</v>
      </c>
      <c r="B913" s="69"/>
      <c r="C913" s="36" t="s">
        <v>2857</v>
      </c>
      <c r="D913" s="36"/>
      <c r="E913" s="36"/>
      <c r="F913" s="36"/>
      <c r="G913" s="37" t="s">
        <v>2858</v>
      </c>
      <c r="H913" s="37"/>
      <c r="I913" s="37"/>
      <c r="J913" s="37"/>
      <c r="K913" s="37"/>
      <c r="L913" s="37"/>
      <c r="M913" s="37"/>
      <c r="N913" s="37"/>
      <c r="O913" s="52" t="s">
        <v>2859</v>
      </c>
      <c r="P913" s="52"/>
      <c r="Q913" s="52"/>
      <c r="R913" s="52"/>
      <c r="S913" s="52"/>
      <c r="T913" s="52"/>
      <c r="U913" s="52"/>
      <c r="V913" s="52"/>
      <c r="W913" s="36" t="s">
        <v>2860</v>
      </c>
      <c r="X913" s="36"/>
      <c r="Y913" s="36"/>
      <c r="Z913" s="36"/>
      <c r="AA913" s="36"/>
      <c r="AB913" s="36"/>
      <c r="AC913" s="36"/>
      <c r="AD913" s="36"/>
      <c r="AE913" s="36" t="s">
        <v>2861</v>
      </c>
      <c r="AF913" s="36"/>
      <c r="AG913" s="36"/>
      <c r="AH913" s="36"/>
      <c r="AI913" s="36"/>
      <c r="AJ913" s="36"/>
      <c r="AK913" s="36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customFormat="false" ht="17.5" hidden="false" customHeight="true" outlineLevel="0" collapsed="false">
      <c r="A914" s="70" t="n">
        <v>530</v>
      </c>
      <c r="B914" s="70"/>
      <c r="C914" s="39" t="s">
        <v>2862</v>
      </c>
      <c r="D914" s="39"/>
      <c r="E914" s="39"/>
      <c r="F914" s="39"/>
      <c r="G914" s="40" t="s">
        <v>2863</v>
      </c>
      <c r="H914" s="40"/>
      <c r="I914" s="40"/>
      <c r="J914" s="40"/>
      <c r="K914" s="40"/>
      <c r="L914" s="40"/>
      <c r="M914" s="40"/>
      <c r="N914" s="40"/>
      <c r="O914" s="53" t="s">
        <v>2864</v>
      </c>
      <c r="P914" s="53"/>
      <c r="Q914" s="53"/>
      <c r="R914" s="53"/>
      <c r="S914" s="53"/>
      <c r="T914" s="53"/>
      <c r="U914" s="53"/>
      <c r="V914" s="53"/>
      <c r="W914" s="39" t="s">
        <v>2865</v>
      </c>
      <c r="X914" s="39"/>
      <c r="Y914" s="39"/>
      <c r="Z914" s="39"/>
      <c r="AA914" s="39"/>
      <c r="AB914" s="39"/>
      <c r="AC914" s="39"/>
      <c r="AD914" s="39"/>
      <c r="AE914" s="39" t="s">
        <v>2866</v>
      </c>
      <c r="AF914" s="39"/>
      <c r="AG914" s="39"/>
      <c r="AH914" s="39"/>
      <c r="AI914" s="39"/>
      <c r="AJ914" s="39"/>
      <c r="AK914" s="39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customFormat="false" ht="18" hidden="false" customHeight="true" outlineLevel="0" collapsed="false">
      <c r="A915" s="70" t="n">
        <v>520</v>
      </c>
      <c r="B915" s="70"/>
      <c r="C915" s="39" t="s">
        <v>2867</v>
      </c>
      <c r="D915" s="39"/>
      <c r="E915" s="39"/>
      <c r="F915" s="39"/>
      <c r="G915" s="40" t="s">
        <v>2868</v>
      </c>
      <c r="H915" s="40"/>
      <c r="I915" s="40"/>
      <c r="J915" s="40"/>
      <c r="K915" s="40"/>
      <c r="L915" s="40"/>
      <c r="M915" s="40"/>
      <c r="N915" s="40"/>
      <c r="O915" s="53" t="s">
        <v>2869</v>
      </c>
      <c r="P915" s="53"/>
      <c r="Q915" s="53"/>
      <c r="R915" s="53"/>
      <c r="S915" s="53"/>
      <c r="T915" s="53"/>
      <c r="U915" s="53"/>
      <c r="V915" s="53"/>
      <c r="W915" s="39" t="s">
        <v>2870</v>
      </c>
      <c r="X915" s="39"/>
      <c r="Y915" s="39"/>
      <c r="Z915" s="39"/>
      <c r="AA915" s="39"/>
      <c r="AB915" s="39"/>
      <c r="AC915" s="39"/>
      <c r="AD915" s="39"/>
      <c r="AE915" s="39" t="s">
        <v>2871</v>
      </c>
      <c r="AF915" s="39"/>
      <c r="AG915" s="39"/>
      <c r="AH915" s="39"/>
      <c r="AI915" s="39"/>
      <c r="AJ915" s="39"/>
      <c r="AK915" s="39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customFormat="false" ht="18" hidden="false" customHeight="true" outlineLevel="0" collapsed="false">
      <c r="A916" s="70" t="n">
        <v>510</v>
      </c>
      <c r="B916" s="70"/>
      <c r="C916" s="39" t="s">
        <v>2872</v>
      </c>
      <c r="D916" s="39"/>
      <c r="E916" s="39"/>
      <c r="F916" s="39"/>
      <c r="G916" s="40" t="s">
        <v>2873</v>
      </c>
      <c r="H916" s="40"/>
      <c r="I916" s="40"/>
      <c r="J916" s="40"/>
      <c r="K916" s="40"/>
      <c r="L916" s="40"/>
      <c r="M916" s="40"/>
      <c r="N916" s="40"/>
      <c r="O916" s="53" t="s">
        <v>2874</v>
      </c>
      <c r="P916" s="53"/>
      <c r="Q916" s="53"/>
      <c r="R916" s="53"/>
      <c r="S916" s="53"/>
      <c r="T916" s="53"/>
      <c r="U916" s="53"/>
      <c r="V916" s="53"/>
      <c r="W916" s="39" t="s">
        <v>959</v>
      </c>
      <c r="X916" s="39"/>
      <c r="Y916" s="39"/>
      <c r="Z916" s="39"/>
      <c r="AA916" s="39"/>
      <c r="AB916" s="39"/>
      <c r="AC916" s="39"/>
      <c r="AD916" s="39"/>
      <c r="AE916" s="39" t="s">
        <v>2875</v>
      </c>
      <c r="AF916" s="39"/>
      <c r="AG916" s="39"/>
      <c r="AH916" s="39"/>
      <c r="AI916" s="39"/>
      <c r="AJ916" s="39"/>
      <c r="AK916" s="39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customFormat="false" ht="18" hidden="false" customHeight="true" outlineLevel="0" collapsed="false">
      <c r="A917" s="70" t="n">
        <v>500</v>
      </c>
      <c r="B917" s="70"/>
      <c r="C917" s="39" t="s">
        <v>2876</v>
      </c>
      <c r="D917" s="39"/>
      <c r="E917" s="39"/>
      <c r="F917" s="39"/>
      <c r="G917" s="40" t="s">
        <v>2877</v>
      </c>
      <c r="H917" s="40"/>
      <c r="I917" s="40"/>
      <c r="J917" s="40"/>
      <c r="K917" s="40"/>
      <c r="L917" s="40"/>
      <c r="M917" s="40"/>
      <c r="N917" s="40"/>
      <c r="O917" s="53" t="s">
        <v>2878</v>
      </c>
      <c r="P917" s="53"/>
      <c r="Q917" s="53"/>
      <c r="R917" s="53"/>
      <c r="S917" s="53"/>
      <c r="T917" s="53"/>
      <c r="U917" s="53"/>
      <c r="V917" s="53"/>
      <c r="W917" s="39" t="s">
        <v>2879</v>
      </c>
      <c r="X917" s="39"/>
      <c r="Y917" s="39"/>
      <c r="Z917" s="39"/>
      <c r="AA917" s="39"/>
      <c r="AB917" s="39"/>
      <c r="AC917" s="39"/>
      <c r="AD917" s="39"/>
      <c r="AE917" s="39" t="s">
        <v>2880</v>
      </c>
      <c r="AF917" s="39"/>
      <c r="AG917" s="39"/>
      <c r="AH917" s="39"/>
      <c r="AI917" s="39"/>
      <c r="AJ917" s="39"/>
      <c r="AK917" s="39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customFormat="false" ht="18" hidden="false" customHeight="true" outlineLevel="0" collapsed="false">
      <c r="A918" s="70" t="n">
        <v>490</v>
      </c>
      <c r="B918" s="70"/>
      <c r="C918" s="39" t="s">
        <v>2881</v>
      </c>
      <c r="D918" s="39"/>
      <c r="E918" s="39"/>
      <c r="F918" s="39"/>
      <c r="G918" s="40" t="s">
        <v>2882</v>
      </c>
      <c r="H918" s="40"/>
      <c r="I918" s="40"/>
      <c r="J918" s="40"/>
      <c r="K918" s="40"/>
      <c r="L918" s="40"/>
      <c r="M918" s="40"/>
      <c r="N918" s="40"/>
      <c r="O918" s="53" t="s">
        <v>2883</v>
      </c>
      <c r="P918" s="53"/>
      <c r="Q918" s="53"/>
      <c r="R918" s="53"/>
      <c r="S918" s="53"/>
      <c r="T918" s="53"/>
      <c r="U918" s="53"/>
      <c r="V918" s="53"/>
      <c r="W918" s="39" t="s">
        <v>2884</v>
      </c>
      <c r="X918" s="39"/>
      <c r="Y918" s="39"/>
      <c r="Z918" s="39"/>
      <c r="AA918" s="39"/>
      <c r="AB918" s="39"/>
      <c r="AC918" s="39"/>
      <c r="AD918" s="39"/>
      <c r="AE918" s="39" t="s">
        <v>2885</v>
      </c>
      <c r="AF918" s="39"/>
      <c r="AG918" s="39"/>
      <c r="AH918" s="39"/>
      <c r="AI918" s="39"/>
      <c r="AJ918" s="39"/>
      <c r="AK918" s="39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customFormat="false" ht="18" hidden="false" customHeight="true" outlineLevel="0" collapsed="false">
      <c r="A919" s="70" t="n">
        <v>480</v>
      </c>
      <c r="B919" s="70"/>
      <c r="C919" s="39" t="s">
        <v>2886</v>
      </c>
      <c r="D919" s="39"/>
      <c r="E919" s="39"/>
      <c r="F919" s="39"/>
      <c r="G919" s="40" t="s">
        <v>2887</v>
      </c>
      <c r="H919" s="40"/>
      <c r="I919" s="40"/>
      <c r="J919" s="40"/>
      <c r="K919" s="40"/>
      <c r="L919" s="40"/>
      <c r="M919" s="40"/>
      <c r="N919" s="40"/>
      <c r="O919" s="53" t="s">
        <v>2888</v>
      </c>
      <c r="P919" s="53"/>
      <c r="Q919" s="53"/>
      <c r="R919" s="53"/>
      <c r="S919" s="53"/>
      <c r="T919" s="53"/>
      <c r="U919" s="53"/>
      <c r="V919" s="53"/>
      <c r="W919" s="39" t="s">
        <v>2889</v>
      </c>
      <c r="X919" s="39"/>
      <c r="Y919" s="39"/>
      <c r="Z919" s="39"/>
      <c r="AA919" s="39"/>
      <c r="AB919" s="39"/>
      <c r="AC919" s="39"/>
      <c r="AD919" s="39"/>
      <c r="AE919" s="39" t="s">
        <v>1327</v>
      </c>
      <c r="AF919" s="39"/>
      <c r="AG919" s="39"/>
      <c r="AH919" s="39"/>
      <c r="AI919" s="39"/>
      <c r="AJ919" s="39"/>
      <c r="AK919" s="39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customFormat="false" ht="18" hidden="false" customHeight="true" outlineLevel="0" collapsed="false">
      <c r="A920" s="70" t="n">
        <v>470</v>
      </c>
      <c r="B920" s="70"/>
      <c r="C920" s="39" t="s">
        <v>2890</v>
      </c>
      <c r="D920" s="39"/>
      <c r="E920" s="39"/>
      <c r="F920" s="39"/>
      <c r="G920" s="40" t="s">
        <v>2891</v>
      </c>
      <c r="H920" s="40"/>
      <c r="I920" s="40"/>
      <c r="J920" s="40"/>
      <c r="K920" s="40"/>
      <c r="L920" s="40"/>
      <c r="M920" s="40"/>
      <c r="N920" s="40"/>
      <c r="O920" s="53" t="s">
        <v>2470</v>
      </c>
      <c r="P920" s="53"/>
      <c r="Q920" s="53"/>
      <c r="R920" s="53"/>
      <c r="S920" s="53"/>
      <c r="T920" s="53"/>
      <c r="U920" s="53"/>
      <c r="V920" s="53"/>
      <c r="W920" s="39" t="s">
        <v>2892</v>
      </c>
      <c r="X920" s="39"/>
      <c r="Y920" s="39"/>
      <c r="Z920" s="39"/>
      <c r="AA920" s="39"/>
      <c r="AB920" s="39"/>
      <c r="AC920" s="39"/>
      <c r="AD920" s="39"/>
      <c r="AE920" s="39" t="s">
        <v>1881</v>
      </c>
      <c r="AF920" s="39"/>
      <c r="AG920" s="39"/>
      <c r="AH920" s="39"/>
      <c r="AI920" s="39"/>
      <c r="AJ920" s="39"/>
      <c r="AK920" s="39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customFormat="false" ht="18" hidden="false" customHeight="true" outlineLevel="0" collapsed="false">
      <c r="A921" s="70" t="n">
        <v>460</v>
      </c>
      <c r="B921" s="70"/>
      <c r="C921" s="39" t="s">
        <v>2893</v>
      </c>
      <c r="D921" s="39"/>
      <c r="E921" s="39"/>
      <c r="F921" s="39"/>
      <c r="G921" s="40" t="s">
        <v>2894</v>
      </c>
      <c r="H921" s="40"/>
      <c r="I921" s="40"/>
      <c r="J921" s="40"/>
      <c r="K921" s="40"/>
      <c r="L921" s="40"/>
      <c r="M921" s="40"/>
      <c r="N921" s="40"/>
      <c r="O921" s="53" t="s">
        <v>2475</v>
      </c>
      <c r="P921" s="53"/>
      <c r="Q921" s="53"/>
      <c r="R921" s="53"/>
      <c r="S921" s="53"/>
      <c r="T921" s="53"/>
      <c r="U921" s="53"/>
      <c r="V921" s="53"/>
      <c r="W921" s="39" t="s">
        <v>2895</v>
      </c>
      <c r="X921" s="39"/>
      <c r="Y921" s="39"/>
      <c r="Z921" s="39"/>
      <c r="AA921" s="39"/>
      <c r="AB921" s="39"/>
      <c r="AC921" s="39"/>
      <c r="AD921" s="39"/>
      <c r="AE921" s="39" t="s">
        <v>2896</v>
      </c>
      <c r="AF921" s="39"/>
      <c r="AG921" s="39"/>
      <c r="AH921" s="39"/>
      <c r="AI921" s="39"/>
      <c r="AJ921" s="39"/>
      <c r="AK921" s="39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customFormat="false" ht="18" hidden="false" customHeight="true" outlineLevel="0" collapsed="false">
      <c r="A922" s="70" t="n">
        <v>450</v>
      </c>
      <c r="B922" s="70"/>
      <c r="C922" s="39" t="s">
        <v>2897</v>
      </c>
      <c r="D922" s="39"/>
      <c r="E922" s="39"/>
      <c r="F922" s="39"/>
      <c r="G922" s="40" t="s">
        <v>2898</v>
      </c>
      <c r="H922" s="40"/>
      <c r="I922" s="40"/>
      <c r="J922" s="40"/>
      <c r="K922" s="40"/>
      <c r="L922" s="40"/>
      <c r="M922" s="40"/>
      <c r="N922" s="40"/>
      <c r="O922" s="53" t="s">
        <v>2899</v>
      </c>
      <c r="P922" s="53"/>
      <c r="Q922" s="53"/>
      <c r="R922" s="53"/>
      <c r="S922" s="53"/>
      <c r="T922" s="53"/>
      <c r="U922" s="53"/>
      <c r="V922" s="53"/>
      <c r="W922" s="39" t="s">
        <v>2900</v>
      </c>
      <c r="X922" s="39"/>
      <c r="Y922" s="39"/>
      <c r="Z922" s="39"/>
      <c r="AA922" s="39"/>
      <c r="AB922" s="39"/>
      <c r="AC922" s="39"/>
      <c r="AD922" s="39"/>
      <c r="AE922" s="39" t="s">
        <v>2229</v>
      </c>
      <c r="AF922" s="39"/>
      <c r="AG922" s="39"/>
      <c r="AH922" s="39"/>
      <c r="AI922" s="39"/>
      <c r="AJ922" s="39"/>
      <c r="AK922" s="39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customFormat="false" ht="18" hidden="false" customHeight="true" outlineLevel="0" collapsed="false">
      <c r="A923" s="70" t="n">
        <v>440</v>
      </c>
      <c r="B923" s="70"/>
      <c r="C923" s="39" t="s">
        <v>2901</v>
      </c>
      <c r="D923" s="39"/>
      <c r="E923" s="39"/>
      <c r="F923" s="39"/>
      <c r="G923" s="40" t="s">
        <v>1893</v>
      </c>
      <c r="H923" s="40"/>
      <c r="I923" s="40"/>
      <c r="J923" s="40"/>
      <c r="K923" s="40"/>
      <c r="L923" s="40"/>
      <c r="M923" s="40"/>
      <c r="N923" s="40"/>
      <c r="O923" s="53" t="s">
        <v>2902</v>
      </c>
      <c r="P923" s="53"/>
      <c r="Q923" s="53"/>
      <c r="R923" s="53"/>
      <c r="S923" s="53"/>
      <c r="T923" s="53"/>
      <c r="U923" s="53"/>
      <c r="V923" s="53"/>
      <c r="W923" s="39" t="s">
        <v>2903</v>
      </c>
      <c r="X923" s="39"/>
      <c r="Y923" s="39"/>
      <c r="Z923" s="39"/>
      <c r="AA923" s="39"/>
      <c r="AB923" s="39"/>
      <c r="AC923" s="39"/>
      <c r="AD923" s="39"/>
      <c r="AE923" s="39" t="s">
        <v>960</v>
      </c>
      <c r="AF923" s="39"/>
      <c r="AG923" s="39"/>
      <c r="AH923" s="39"/>
      <c r="AI923" s="39"/>
      <c r="AJ923" s="39"/>
      <c r="AK923" s="39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customFormat="false" ht="18" hidden="false" customHeight="true" outlineLevel="0" collapsed="false">
      <c r="A924" s="70" t="n">
        <v>430</v>
      </c>
      <c r="B924" s="70"/>
      <c r="C924" s="39" t="s">
        <v>2904</v>
      </c>
      <c r="D924" s="39"/>
      <c r="E924" s="39"/>
      <c r="F924" s="39"/>
      <c r="G924" s="40" t="s">
        <v>2905</v>
      </c>
      <c r="H924" s="40"/>
      <c r="I924" s="40"/>
      <c r="J924" s="40"/>
      <c r="K924" s="40"/>
      <c r="L924" s="40"/>
      <c r="M924" s="40"/>
      <c r="N924" s="40"/>
      <c r="O924" s="53" t="s">
        <v>2906</v>
      </c>
      <c r="P924" s="53"/>
      <c r="Q924" s="53"/>
      <c r="R924" s="53"/>
      <c r="S924" s="53"/>
      <c r="T924" s="53"/>
      <c r="U924" s="53"/>
      <c r="V924" s="53"/>
      <c r="W924" s="39" t="s">
        <v>2907</v>
      </c>
      <c r="X924" s="39"/>
      <c r="Y924" s="39"/>
      <c r="Z924" s="39"/>
      <c r="AA924" s="39"/>
      <c r="AB924" s="39"/>
      <c r="AC924" s="39"/>
      <c r="AD924" s="39"/>
      <c r="AE924" s="39" t="s">
        <v>2908</v>
      </c>
      <c r="AF924" s="39"/>
      <c r="AG924" s="39"/>
      <c r="AH924" s="39"/>
      <c r="AI924" s="39"/>
      <c r="AJ924" s="39"/>
      <c r="AK924" s="39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customFormat="false" ht="18" hidden="false" customHeight="true" outlineLevel="0" collapsed="false">
      <c r="A925" s="70" t="n">
        <v>420</v>
      </c>
      <c r="B925" s="70"/>
      <c r="C925" s="39" t="s">
        <v>2909</v>
      </c>
      <c r="D925" s="39"/>
      <c r="E925" s="39"/>
      <c r="F925" s="39"/>
      <c r="G925" s="40" t="s">
        <v>2910</v>
      </c>
      <c r="H925" s="40"/>
      <c r="I925" s="40"/>
      <c r="J925" s="40"/>
      <c r="K925" s="40"/>
      <c r="L925" s="40"/>
      <c r="M925" s="40"/>
      <c r="N925" s="40"/>
      <c r="O925" s="53" t="s">
        <v>2911</v>
      </c>
      <c r="P925" s="53"/>
      <c r="Q925" s="53"/>
      <c r="R925" s="53"/>
      <c r="S925" s="53"/>
      <c r="T925" s="53"/>
      <c r="U925" s="53"/>
      <c r="V925" s="53"/>
      <c r="W925" s="39" t="s">
        <v>2912</v>
      </c>
      <c r="X925" s="39"/>
      <c r="Y925" s="39"/>
      <c r="Z925" s="39"/>
      <c r="AA925" s="39"/>
      <c r="AB925" s="39"/>
      <c r="AC925" s="39"/>
      <c r="AD925" s="39"/>
      <c r="AE925" s="39" t="s">
        <v>2750</v>
      </c>
      <c r="AF925" s="39"/>
      <c r="AG925" s="39"/>
      <c r="AH925" s="39"/>
      <c r="AI925" s="39"/>
      <c r="AJ925" s="39"/>
      <c r="AK925" s="39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customFormat="false" ht="18" hidden="false" customHeight="true" outlineLevel="0" collapsed="false">
      <c r="A926" s="70" t="n">
        <v>410</v>
      </c>
      <c r="B926" s="70"/>
      <c r="C926" s="39" t="s">
        <v>2913</v>
      </c>
      <c r="D926" s="39"/>
      <c r="E926" s="39"/>
      <c r="F926" s="39"/>
      <c r="G926" s="40" t="s">
        <v>2914</v>
      </c>
      <c r="H926" s="40"/>
      <c r="I926" s="40"/>
      <c r="J926" s="40"/>
      <c r="K926" s="40"/>
      <c r="L926" s="40"/>
      <c r="M926" s="40"/>
      <c r="N926" s="40"/>
      <c r="O926" s="53" t="s">
        <v>2915</v>
      </c>
      <c r="P926" s="53"/>
      <c r="Q926" s="53"/>
      <c r="R926" s="53"/>
      <c r="S926" s="53"/>
      <c r="T926" s="53"/>
      <c r="U926" s="53"/>
      <c r="V926" s="53"/>
      <c r="W926" s="39" t="s">
        <v>2916</v>
      </c>
      <c r="X926" s="39"/>
      <c r="Y926" s="39"/>
      <c r="Z926" s="39"/>
      <c r="AA926" s="39"/>
      <c r="AB926" s="39"/>
      <c r="AC926" s="39"/>
      <c r="AD926" s="39"/>
      <c r="AE926" s="39" t="s">
        <v>2755</v>
      </c>
      <c r="AF926" s="39"/>
      <c r="AG926" s="39"/>
      <c r="AH926" s="39"/>
      <c r="AI926" s="39"/>
      <c r="AJ926" s="39"/>
      <c r="AK926" s="39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customFormat="false" ht="18" hidden="false" customHeight="true" outlineLevel="0" collapsed="false">
      <c r="A927" s="70" t="n">
        <v>400</v>
      </c>
      <c r="B927" s="70"/>
      <c r="C927" s="39" t="s">
        <v>1839</v>
      </c>
      <c r="D927" s="39"/>
      <c r="E927" s="39"/>
      <c r="F927" s="39"/>
      <c r="G927" s="40" t="s">
        <v>2917</v>
      </c>
      <c r="H927" s="40"/>
      <c r="I927" s="40"/>
      <c r="J927" s="40"/>
      <c r="K927" s="40"/>
      <c r="L927" s="40"/>
      <c r="M927" s="40"/>
      <c r="N927" s="40"/>
      <c r="O927" s="53" t="s">
        <v>2918</v>
      </c>
      <c r="P927" s="53"/>
      <c r="Q927" s="53"/>
      <c r="R927" s="53"/>
      <c r="S927" s="53"/>
      <c r="T927" s="53"/>
      <c r="U927" s="53"/>
      <c r="V927" s="53"/>
      <c r="W927" s="39" t="s">
        <v>2919</v>
      </c>
      <c r="X927" s="39"/>
      <c r="Y927" s="39"/>
      <c r="Z927" s="39"/>
      <c r="AA927" s="39"/>
      <c r="AB927" s="39"/>
      <c r="AC927" s="39"/>
      <c r="AD927" s="39"/>
      <c r="AE927" s="39" t="s">
        <v>2920</v>
      </c>
      <c r="AF927" s="39"/>
      <c r="AG927" s="39"/>
      <c r="AH927" s="39"/>
      <c r="AI927" s="39"/>
      <c r="AJ927" s="39"/>
      <c r="AK927" s="39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customFormat="false" ht="18" hidden="false" customHeight="true" outlineLevel="0" collapsed="false">
      <c r="A928" s="70" t="n">
        <v>390</v>
      </c>
      <c r="B928" s="70"/>
      <c r="C928" s="39" t="s">
        <v>2921</v>
      </c>
      <c r="D928" s="39"/>
      <c r="E928" s="39"/>
      <c r="F928" s="39"/>
      <c r="G928" s="40" t="s">
        <v>2922</v>
      </c>
      <c r="H928" s="40"/>
      <c r="I928" s="40"/>
      <c r="J928" s="40"/>
      <c r="K928" s="40"/>
      <c r="L928" s="40"/>
      <c r="M928" s="40"/>
      <c r="N928" s="40"/>
      <c r="O928" s="53" t="s">
        <v>2923</v>
      </c>
      <c r="P928" s="53"/>
      <c r="Q928" s="53"/>
      <c r="R928" s="53"/>
      <c r="S928" s="53"/>
      <c r="T928" s="53"/>
      <c r="U928" s="53"/>
      <c r="V928" s="53"/>
      <c r="W928" s="39" t="s">
        <v>2924</v>
      </c>
      <c r="X928" s="39"/>
      <c r="Y928" s="39"/>
      <c r="Z928" s="39"/>
      <c r="AA928" s="39"/>
      <c r="AB928" s="39"/>
      <c r="AC928" s="39"/>
      <c r="AD928" s="39"/>
      <c r="AE928" s="39" t="s">
        <v>2925</v>
      </c>
      <c r="AF928" s="39"/>
      <c r="AG928" s="39"/>
      <c r="AH928" s="39"/>
      <c r="AI928" s="39"/>
      <c r="AJ928" s="39"/>
      <c r="AK928" s="39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customFormat="false" ht="18" hidden="false" customHeight="true" outlineLevel="0" collapsed="false">
      <c r="A929" s="70" t="n">
        <v>380</v>
      </c>
      <c r="B929" s="70"/>
      <c r="C929" s="39" t="s">
        <v>2926</v>
      </c>
      <c r="D929" s="39"/>
      <c r="E929" s="39"/>
      <c r="F929" s="39"/>
      <c r="G929" s="40" t="s">
        <v>2927</v>
      </c>
      <c r="H929" s="40"/>
      <c r="I929" s="40"/>
      <c r="J929" s="40"/>
      <c r="K929" s="40"/>
      <c r="L929" s="40"/>
      <c r="M929" s="40"/>
      <c r="N929" s="40"/>
      <c r="O929" s="53" t="s">
        <v>2928</v>
      </c>
      <c r="P929" s="53"/>
      <c r="Q929" s="53"/>
      <c r="R929" s="53"/>
      <c r="S929" s="53"/>
      <c r="T929" s="53"/>
      <c r="U929" s="53"/>
      <c r="V929" s="53"/>
      <c r="W929" s="39" t="s">
        <v>2929</v>
      </c>
      <c r="X929" s="39"/>
      <c r="Y929" s="39"/>
      <c r="Z929" s="39"/>
      <c r="AA929" s="39"/>
      <c r="AB929" s="39"/>
      <c r="AC929" s="39"/>
      <c r="AD929" s="39"/>
      <c r="AE929" s="39" t="s">
        <v>2174</v>
      </c>
      <c r="AF929" s="39"/>
      <c r="AG929" s="39"/>
      <c r="AH929" s="39"/>
      <c r="AI929" s="39"/>
      <c r="AJ929" s="39"/>
      <c r="AK929" s="39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customFormat="false" ht="18.75" hidden="false" customHeight="true" outlineLevel="0" collapsed="false">
      <c r="A930" s="71" t="n">
        <v>370</v>
      </c>
      <c r="B930" s="71"/>
      <c r="C930" s="30" t="s">
        <v>2930</v>
      </c>
      <c r="D930" s="30"/>
      <c r="E930" s="30"/>
      <c r="F930" s="30"/>
      <c r="G930" s="42" t="s">
        <v>2931</v>
      </c>
      <c r="H930" s="42"/>
      <c r="I930" s="42"/>
      <c r="J930" s="42"/>
      <c r="K930" s="42"/>
      <c r="L930" s="42"/>
      <c r="M930" s="42"/>
      <c r="N930" s="42"/>
      <c r="O930" s="54" t="s">
        <v>2932</v>
      </c>
      <c r="P930" s="54"/>
      <c r="Q930" s="54"/>
      <c r="R930" s="54"/>
      <c r="S930" s="54"/>
      <c r="T930" s="54"/>
      <c r="U930" s="54"/>
      <c r="V930" s="54"/>
      <c r="W930" s="30" t="s">
        <v>2933</v>
      </c>
      <c r="X930" s="30"/>
      <c r="Y930" s="30"/>
      <c r="Z930" s="30"/>
      <c r="AA930" s="30"/>
      <c r="AB930" s="30"/>
      <c r="AC930" s="30"/>
      <c r="AD930" s="30"/>
      <c r="AE930" s="30" t="s">
        <v>2179</v>
      </c>
      <c r="AF930" s="30"/>
      <c r="AG930" s="30"/>
      <c r="AH930" s="30"/>
      <c r="AI930" s="30"/>
      <c r="AJ930" s="30"/>
      <c r="AK930" s="30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customFormat="false" ht="18" hidden="false" customHeight="true" outlineLevel="0" collapsed="false">
      <c r="A931" s="54" t="s">
        <v>830</v>
      </c>
      <c r="B931" s="54"/>
      <c r="C931" s="30" t="s">
        <v>831</v>
      </c>
      <c r="D931" s="30"/>
      <c r="E931" s="30"/>
      <c r="F931" s="30"/>
      <c r="G931" s="42" t="s">
        <v>832</v>
      </c>
      <c r="H931" s="42"/>
      <c r="I931" s="42"/>
      <c r="J931" s="42"/>
      <c r="K931" s="42"/>
      <c r="L931" s="42"/>
      <c r="M931" s="42"/>
      <c r="N931" s="42"/>
      <c r="O931" s="54" t="s">
        <v>833</v>
      </c>
      <c r="P931" s="54"/>
      <c r="Q931" s="54"/>
      <c r="R931" s="54"/>
      <c r="S931" s="54"/>
      <c r="T931" s="54"/>
      <c r="U931" s="54"/>
      <c r="V931" s="54"/>
      <c r="W931" s="30" t="s">
        <v>834</v>
      </c>
      <c r="X931" s="30"/>
      <c r="Y931" s="30"/>
      <c r="Z931" s="30"/>
      <c r="AA931" s="30"/>
      <c r="AB931" s="30"/>
      <c r="AC931" s="30"/>
      <c r="AD931" s="30"/>
      <c r="AE931" s="30" t="s">
        <v>835</v>
      </c>
      <c r="AF931" s="30"/>
      <c r="AG931" s="30"/>
      <c r="AH931" s="30"/>
      <c r="AI931" s="30"/>
      <c r="AJ931" s="30"/>
      <c r="AK931" s="30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customFormat="false" ht="17.75" hidden="false" customHeight="true" outlineLevel="0" collapsed="false">
      <c r="A932" s="69" t="n">
        <v>560</v>
      </c>
      <c r="B932" s="69"/>
      <c r="C932" s="36" t="s">
        <v>2934</v>
      </c>
      <c r="D932" s="36"/>
      <c r="E932" s="36"/>
      <c r="F932" s="36"/>
      <c r="G932" s="37" t="s">
        <v>2935</v>
      </c>
      <c r="H932" s="37"/>
      <c r="I932" s="37"/>
      <c r="J932" s="37"/>
      <c r="K932" s="37"/>
      <c r="L932" s="37"/>
      <c r="M932" s="37"/>
      <c r="N932" s="37"/>
      <c r="O932" s="52" t="s">
        <v>2936</v>
      </c>
      <c r="P932" s="52"/>
      <c r="Q932" s="52"/>
      <c r="R932" s="52"/>
      <c r="S932" s="52"/>
      <c r="T932" s="52"/>
      <c r="U932" s="52"/>
      <c r="V932" s="52"/>
      <c r="W932" s="36" t="s">
        <v>2937</v>
      </c>
      <c r="X932" s="36"/>
      <c r="Y932" s="36"/>
      <c r="Z932" s="36"/>
      <c r="AA932" s="36"/>
      <c r="AB932" s="36"/>
      <c r="AC932" s="36"/>
      <c r="AD932" s="36"/>
      <c r="AE932" s="36" t="s">
        <v>2938</v>
      </c>
      <c r="AF932" s="36"/>
      <c r="AG932" s="36"/>
      <c r="AH932" s="36"/>
      <c r="AI932" s="36"/>
      <c r="AJ932" s="36"/>
      <c r="AK932" s="36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customFormat="false" ht="17.5" hidden="false" customHeight="true" outlineLevel="0" collapsed="false">
      <c r="A933" s="70" t="n">
        <v>550</v>
      </c>
      <c r="B933" s="70"/>
      <c r="C933" s="39" t="s">
        <v>2939</v>
      </c>
      <c r="D933" s="39"/>
      <c r="E933" s="39"/>
      <c r="F933" s="39"/>
      <c r="G933" s="40" t="s">
        <v>2940</v>
      </c>
      <c r="H933" s="40"/>
      <c r="I933" s="40"/>
      <c r="J933" s="40"/>
      <c r="K933" s="40"/>
      <c r="L933" s="40"/>
      <c r="M933" s="40"/>
      <c r="N933" s="40"/>
      <c r="O933" s="53" t="s">
        <v>2941</v>
      </c>
      <c r="P933" s="53"/>
      <c r="Q933" s="53"/>
      <c r="R933" s="53"/>
      <c r="S933" s="53"/>
      <c r="T933" s="53"/>
      <c r="U933" s="53"/>
      <c r="V933" s="53"/>
      <c r="W933" s="39" t="s">
        <v>2942</v>
      </c>
      <c r="X933" s="39"/>
      <c r="Y933" s="39"/>
      <c r="Z933" s="39"/>
      <c r="AA933" s="39"/>
      <c r="AB933" s="39"/>
      <c r="AC933" s="39"/>
      <c r="AD933" s="39"/>
      <c r="AE933" s="39" t="s">
        <v>2943</v>
      </c>
      <c r="AF933" s="39"/>
      <c r="AG933" s="39"/>
      <c r="AH933" s="39"/>
      <c r="AI933" s="39"/>
      <c r="AJ933" s="39"/>
      <c r="AK933" s="39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customFormat="false" ht="18" hidden="false" customHeight="true" outlineLevel="0" collapsed="false">
      <c r="A934" s="70" t="n">
        <v>540</v>
      </c>
      <c r="B934" s="70"/>
      <c r="C934" s="39" t="s">
        <v>2944</v>
      </c>
      <c r="D934" s="39"/>
      <c r="E934" s="39"/>
      <c r="F934" s="39"/>
      <c r="G934" s="40" t="s">
        <v>2945</v>
      </c>
      <c r="H934" s="40"/>
      <c r="I934" s="40"/>
      <c r="J934" s="40"/>
      <c r="K934" s="40"/>
      <c r="L934" s="40"/>
      <c r="M934" s="40"/>
      <c r="N934" s="40"/>
      <c r="O934" s="53" t="s">
        <v>2946</v>
      </c>
      <c r="P934" s="53"/>
      <c r="Q934" s="53"/>
      <c r="R934" s="53"/>
      <c r="S934" s="53"/>
      <c r="T934" s="53"/>
      <c r="U934" s="53"/>
      <c r="V934" s="53"/>
      <c r="W934" s="39" t="s">
        <v>2947</v>
      </c>
      <c r="X934" s="39"/>
      <c r="Y934" s="39"/>
      <c r="Z934" s="39"/>
      <c r="AA934" s="39"/>
      <c r="AB934" s="39"/>
      <c r="AC934" s="39"/>
      <c r="AD934" s="39"/>
      <c r="AE934" s="39" t="s">
        <v>2948</v>
      </c>
      <c r="AF934" s="39"/>
      <c r="AG934" s="39"/>
      <c r="AH934" s="39"/>
      <c r="AI934" s="39"/>
      <c r="AJ934" s="39"/>
      <c r="AK934" s="39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customFormat="false" ht="18" hidden="false" customHeight="true" outlineLevel="0" collapsed="false">
      <c r="A935" s="70" t="n">
        <v>530</v>
      </c>
      <c r="B935" s="70"/>
      <c r="C935" s="39" t="s">
        <v>2949</v>
      </c>
      <c r="D935" s="39"/>
      <c r="E935" s="39"/>
      <c r="F935" s="39"/>
      <c r="G935" s="40" t="s">
        <v>2950</v>
      </c>
      <c r="H935" s="40"/>
      <c r="I935" s="40"/>
      <c r="J935" s="40"/>
      <c r="K935" s="40"/>
      <c r="L935" s="40"/>
      <c r="M935" s="40"/>
      <c r="N935" s="40"/>
      <c r="O935" s="53" t="s">
        <v>2951</v>
      </c>
      <c r="P935" s="53"/>
      <c r="Q935" s="53"/>
      <c r="R935" s="53"/>
      <c r="S935" s="53"/>
      <c r="T935" s="53"/>
      <c r="U935" s="53"/>
      <c r="V935" s="53"/>
      <c r="W935" s="39" t="s">
        <v>2952</v>
      </c>
      <c r="X935" s="39"/>
      <c r="Y935" s="39"/>
      <c r="Z935" s="39"/>
      <c r="AA935" s="39"/>
      <c r="AB935" s="39"/>
      <c r="AC935" s="39"/>
      <c r="AD935" s="39"/>
      <c r="AE935" s="39" t="s">
        <v>2953</v>
      </c>
      <c r="AF935" s="39"/>
      <c r="AG935" s="39"/>
      <c r="AH935" s="39"/>
      <c r="AI935" s="39"/>
      <c r="AJ935" s="39"/>
      <c r="AK935" s="39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customFormat="false" ht="18" hidden="false" customHeight="true" outlineLevel="0" collapsed="false">
      <c r="A936" s="70" t="n">
        <v>520</v>
      </c>
      <c r="B936" s="70"/>
      <c r="C936" s="39" t="s">
        <v>2954</v>
      </c>
      <c r="D936" s="39"/>
      <c r="E936" s="39"/>
      <c r="F936" s="39"/>
      <c r="G936" s="40" t="s">
        <v>2955</v>
      </c>
      <c r="H936" s="40"/>
      <c r="I936" s="40"/>
      <c r="J936" s="40"/>
      <c r="K936" s="40"/>
      <c r="L936" s="40"/>
      <c r="M936" s="40"/>
      <c r="N936" s="40"/>
      <c r="O936" s="53" t="s">
        <v>2956</v>
      </c>
      <c r="P936" s="53"/>
      <c r="Q936" s="53"/>
      <c r="R936" s="53"/>
      <c r="S936" s="53"/>
      <c r="T936" s="53"/>
      <c r="U936" s="53"/>
      <c r="V936" s="53"/>
      <c r="W936" s="39" t="s">
        <v>2957</v>
      </c>
      <c r="X936" s="39"/>
      <c r="Y936" s="39"/>
      <c r="Z936" s="39"/>
      <c r="AA936" s="39"/>
      <c r="AB936" s="39"/>
      <c r="AC936" s="39"/>
      <c r="AD936" s="39"/>
      <c r="AE936" s="39" t="s">
        <v>2028</v>
      </c>
      <c r="AF936" s="39"/>
      <c r="AG936" s="39"/>
      <c r="AH936" s="39"/>
      <c r="AI936" s="39"/>
      <c r="AJ936" s="39"/>
      <c r="AK936" s="39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customFormat="false" ht="18" hidden="false" customHeight="true" outlineLevel="0" collapsed="false">
      <c r="A937" s="70" t="n">
        <v>510</v>
      </c>
      <c r="B937" s="70"/>
      <c r="C937" s="39" t="s">
        <v>2958</v>
      </c>
      <c r="D937" s="39"/>
      <c r="E937" s="39"/>
      <c r="F937" s="39"/>
      <c r="G937" s="40" t="s">
        <v>2959</v>
      </c>
      <c r="H937" s="40"/>
      <c r="I937" s="40"/>
      <c r="J937" s="40"/>
      <c r="K937" s="40"/>
      <c r="L937" s="40"/>
      <c r="M937" s="40"/>
      <c r="N937" s="40"/>
      <c r="O937" s="53" t="s">
        <v>2960</v>
      </c>
      <c r="P937" s="53"/>
      <c r="Q937" s="53"/>
      <c r="R937" s="53"/>
      <c r="S937" s="53"/>
      <c r="T937" s="53"/>
      <c r="U937" s="53"/>
      <c r="V937" s="53"/>
      <c r="W937" s="39" t="s">
        <v>2961</v>
      </c>
      <c r="X937" s="39"/>
      <c r="Y937" s="39"/>
      <c r="Z937" s="39"/>
      <c r="AA937" s="39"/>
      <c r="AB937" s="39"/>
      <c r="AC937" s="39"/>
      <c r="AD937" s="39"/>
      <c r="AE937" s="39" t="s">
        <v>1477</v>
      </c>
      <c r="AF937" s="39"/>
      <c r="AG937" s="39"/>
      <c r="AH937" s="39"/>
      <c r="AI937" s="39"/>
      <c r="AJ937" s="39"/>
      <c r="AK937" s="39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customFormat="false" ht="18" hidden="false" customHeight="true" outlineLevel="0" collapsed="false">
      <c r="A938" s="70" t="n">
        <v>500</v>
      </c>
      <c r="B938" s="70"/>
      <c r="C938" s="39" t="s">
        <v>2962</v>
      </c>
      <c r="D938" s="39"/>
      <c r="E938" s="39"/>
      <c r="F938" s="39"/>
      <c r="G938" s="40" t="s">
        <v>2963</v>
      </c>
      <c r="H938" s="40"/>
      <c r="I938" s="40"/>
      <c r="J938" s="40"/>
      <c r="K938" s="40"/>
      <c r="L938" s="40"/>
      <c r="M938" s="40"/>
      <c r="N938" s="40"/>
      <c r="O938" s="53" t="s">
        <v>2964</v>
      </c>
      <c r="P938" s="53"/>
      <c r="Q938" s="53"/>
      <c r="R938" s="53"/>
      <c r="S938" s="53"/>
      <c r="T938" s="53"/>
      <c r="U938" s="53"/>
      <c r="V938" s="53"/>
      <c r="W938" s="39" t="s">
        <v>2965</v>
      </c>
      <c r="X938" s="39"/>
      <c r="Y938" s="39"/>
      <c r="Z938" s="39"/>
      <c r="AA938" s="39"/>
      <c r="AB938" s="39"/>
      <c r="AC938" s="39"/>
      <c r="AD938" s="39"/>
      <c r="AE938" s="39" t="s">
        <v>2966</v>
      </c>
      <c r="AF938" s="39"/>
      <c r="AG938" s="39"/>
      <c r="AH938" s="39"/>
      <c r="AI938" s="39"/>
      <c r="AJ938" s="39"/>
      <c r="AK938" s="39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customFormat="false" ht="18" hidden="false" customHeight="true" outlineLevel="0" collapsed="false">
      <c r="A939" s="70" t="n">
        <v>490</v>
      </c>
      <c r="B939" s="70"/>
      <c r="C939" s="39" t="s">
        <v>2967</v>
      </c>
      <c r="D939" s="39"/>
      <c r="E939" s="39"/>
      <c r="F939" s="39"/>
      <c r="G939" s="40" t="s">
        <v>2968</v>
      </c>
      <c r="H939" s="40"/>
      <c r="I939" s="40"/>
      <c r="J939" s="40"/>
      <c r="K939" s="40"/>
      <c r="L939" s="40"/>
      <c r="M939" s="40"/>
      <c r="N939" s="40"/>
      <c r="O939" s="53" t="s">
        <v>2969</v>
      </c>
      <c r="P939" s="53"/>
      <c r="Q939" s="53"/>
      <c r="R939" s="53"/>
      <c r="S939" s="53"/>
      <c r="T939" s="53"/>
      <c r="U939" s="53"/>
      <c r="V939" s="53"/>
      <c r="W939" s="39" t="s">
        <v>2970</v>
      </c>
      <c r="X939" s="39"/>
      <c r="Y939" s="39"/>
      <c r="Z939" s="39"/>
      <c r="AA939" s="39"/>
      <c r="AB939" s="39"/>
      <c r="AC939" s="39"/>
      <c r="AD939" s="39"/>
      <c r="AE939" s="39" t="s">
        <v>2971</v>
      </c>
      <c r="AF939" s="39"/>
      <c r="AG939" s="39"/>
      <c r="AH939" s="39"/>
      <c r="AI939" s="39"/>
      <c r="AJ939" s="39"/>
      <c r="AK939" s="39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customFormat="false" ht="18" hidden="false" customHeight="true" outlineLevel="0" collapsed="false">
      <c r="A940" s="70" t="n">
        <v>480</v>
      </c>
      <c r="B940" s="70"/>
      <c r="C940" s="39" t="s">
        <v>2972</v>
      </c>
      <c r="D940" s="39"/>
      <c r="E940" s="39"/>
      <c r="F940" s="39"/>
      <c r="G940" s="40" t="s">
        <v>2973</v>
      </c>
      <c r="H940" s="40"/>
      <c r="I940" s="40"/>
      <c r="J940" s="40"/>
      <c r="K940" s="40"/>
      <c r="L940" s="40"/>
      <c r="M940" s="40"/>
      <c r="N940" s="40"/>
      <c r="O940" s="53" t="s">
        <v>2974</v>
      </c>
      <c r="P940" s="53"/>
      <c r="Q940" s="53"/>
      <c r="R940" s="53"/>
      <c r="S940" s="53"/>
      <c r="T940" s="53"/>
      <c r="U940" s="53"/>
      <c r="V940" s="53"/>
      <c r="W940" s="39" t="s">
        <v>2975</v>
      </c>
      <c r="X940" s="39"/>
      <c r="Y940" s="39"/>
      <c r="Z940" s="39"/>
      <c r="AA940" s="39"/>
      <c r="AB940" s="39"/>
      <c r="AC940" s="39"/>
      <c r="AD940" s="39"/>
      <c r="AE940" s="39" t="s">
        <v>2976</v>
      </c>
      <c r="AF940" s="39"/>
      <c r="AG940" s="39"/>
      <c r="AH940" s="39"/>
      <c r="AI940" s="39"/>
      <c r="AJ940" s="39"/>
      <c r="AK940" s="39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customFormat="false" ht="18" hidden="false" customHeight="true" outlineLevel="0" collapsed="false">
      <c r="A941" s="70" t="n">
        <v>470</v>
      </c>
      <c r="B941" s="70"/>
      <c r="C941" s="39" t="s">
        <v>2977</v>
      </c>
      <c r="D941" s="39"/>
      <c r="E941" s="39"/>
      <c r="F941" s="39"/>
      <c r="G941" s="40" t="s">
        <v>2978</v>
      </c>
      <c r="H941" s="40"/>
      <c r="I941" s="40"/>
      <c r="J941" s="40"/>
      <c r="K941" s="40"/>
      <c r="L941" s="40"/>
      <c r="M941" s="40"/>
      <c r="N941" s="40"/>
      <c r="O941" s="53" t="s">
        <v>2979</v>
      </c>
      <c r="P941" s="53"/>
      <c r="Q941" s="53"/>
      <c r="R941" s="53"/>
      <c r="S941" s="53"/>
      <c r="T941" s="53"/>
      <c r="U941" s="53"/>
      <c r="V941" s="53"/>
      <c r="W941" s="39" t="s">
        <v>2980</v>
      </c>
      <c r="X941" s="39"/>
      <c r="Y941" s="39"/>
      <c r="Z941" s="39"/>
      <c r="AA941" s="39"/>
      <c r="AB941" s="39"/>
      <c r="AC941" s="39"/>
      <c r="AD941" s="39"/>
      <c r="AE941" s="39" t="s">
        <v>2981</v>
      </c>
      <c r="AF941" s="39"/>
      <c r="AG941" s="39"/>
      <c r="AH941" s="39"/>
      <c r="AI941" s="39"/>
      <c r="AJ941" s="39"/>
      <c r="AK941" s="39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customFormat="false" ht="18" hidden="false" customHeight="true" outlineLevel="0" collapsed="false">
      <c r="A942" s="70" t="n">
        <v>460</v>
      </c>
      <c r="B942" s="70"/>
      <c r="C942" s="39" t="s">
        <v>2982</v>
      </c>
      <c r="D942" s="39"/>
      <c r="E942" s="39"/>
      <c r="F942" s="39"/>
      <c r="G942" s="40" t="s">
        <v>2983</v>
      </c>
      <c r="H942" s="40"/>
      <c r="I942" s="40"/>
      <c r="J942" s="40"/>
      <c r="K942" s="40"/>
      <c r="L942" s="40"/>
      <c r="M942" s="40"/>
      <c r="N942" s="40"/>
      <c r="O942" s="53" t="s">
        <v>2984</v>
      </c>
      <c r="P942" s="53"/>
      <c r="Q942" s="53"/>
      <c r="R942" s="53"/>
      <c r="S942" s="53"/>
      <c r="T942" s="53"/>
      <c r="U942" s="53"/>
      <c r="V942" s="53"/>
      <c r="W942" s="39" t="s">
        <v>2985</v>
      </c>
      <c r="X942" s="39"/>
      <c r="Y942" s="39"/>
      <c r="Z942" s="39"/>
      <c r="AA942" s="39"/>
      <c r="AB942" s="39"/>
      <c r="AC942" s="39"/>
      <c r="AD942" s="39"/>
      <c r="AE942" s="39" t="s">
        <v>2986</v>
      </c>
      <c r="AF942" s="39"/>
      <c r="AG942" s="39"/>
      <c r="AH942" s="39"/>
      <c r="AI942" s="39"/>
      <c r="AJ942" s="39"/>
      <c r="AK942" s="39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customFormat="false" ht="18" hidden="false" customHeight="true" outlineLevel="0" collapsed="false">
      <c r="A943" s="70" t="n">
        <v>450</v>
      </c>
      <c r="B943" s="70"/>
      <c r="C943" s="39" t="s">
        <v>2987</v>
      </c>
      <c r="D943" s="39"/>
      <c r="E943" s="39"/>
      <c r="F943" s="39"/>
      <c r="G943" s="40" t="s">
        <v>2988</v>
      </c>
      <c r="H943" s="40"/>
      <c r="I943" s="40"/>
      <c r="J943" s="40"/>
      <c r="K943" s="40"/>
      <c r="L943" s="40"/>
      <c r="M943" s="40"/>
      <c r="N943" s="40"/>
      <c r="O943" s="53" t="s">
        <v>2989</v>
      </c>
      <c r="P943" s="53"/>
      <c r="Q943" s="53"/>
      <c r="R943" s="53"/>
      <c r="S943" s="53"/>
      <c r="T943" s="53"/>
      <c r="U943" s="53"/>
      <c r="V943" s="53"/>
      <c r="W943" s="39" t="s">
        <v>2990</v>
      </c>
      <c r="X943" s="39"/>
      <c r="Y943" s="39"/>
      <c r="Z943" s="39"/>
      <c r="AA943" s="39"/>
      <c r="AB943" s="39"/>
      <c r="AC943" s="39"/>
      <c r="AD943" s="39"/>
      <c r="AE943" s="39" t="s">
        <v>2991</v>
      </c>
      <c r="AF943" s="39"/>
      <c r="AG943" s="39"/>
      <c r="AH943" s="39"/>
      <c r="AI943" s="39"/>
      <c r="AJ943" s="39"/>
      <c r="AK943" s="39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customFormat="false" ht="18" hidden="false" customHeight="true" outlineLevel="0" collapsed="false">
      <c r="A944" s="70" t="n">
        <v>440</v>
      </c>
      <c r="B944" s="70"/>
      <c r="C944" s="39" t="s">
        <v>2992</v>
      </c>
      <c r="D944" s="39"/>
      <c r="E944" s="39"/>
      <c r="F944" s="39"/>
      <c r="G944" s="40" t="s">
        <v>2993</v>
      </c>
      <c r="H944" s="40"/>
      <c r="I944" s="40"/>
      <c r="J944" s="40"/>
      <c r="K944" s="40"/>
      <c r="L944" s="40"/>
      <c r="M944" s="40"/>
      <c r="N944" s="40"/>
      <c r="O944" s="53" t="s">
        <v>2994</v>
      </c>
      <c r="P944" s="53"/>
      <c r="Q944" s="53"/>
      <c r="R944" s="53"/>
      <c r="S944" s="53"/>
      <c r="T944" s="53"/>
      <c r="U944" s="53"/>
      <c r="V944" s="53"/>
      <c r="W944" s="39" t="s">
        <v>2995</v>
      </c>
      <c r="X944" s="39"/>
      <c r="Y944" s="39"/>
      <c r="Z944" s="39"/>
      <c r="AA944" s="39"/>
      <c r="AB944" s="39"/>
      <c r="AC944" s="39"/>
      <c r="AD944" s="39"/>
      <c r="AE944" s="39" t="s">
        <v>2996</v>
      </c>
      <c r="AF944" s="39"/>
      <c r="AG944" s="39"/>
      <c r="AH944" s="39"/>
      <c r="AI944" s="39"/>
      <c r="AJ944" s="39"/>
      <c r="AK944" s="39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customFormat="false" ht="18" hidden="false" customHeight="true" outlineLevel="0" collapsed="false">
      <c r="A945" s="70" t="n">
        <v>430</v>
      </c>
      <c r="B945" s="70"/>
      <c r="C945" s="39" t="s">
        <v>2247</v>
      </c>
      <c r="D945" s="39"/>
      <c r="E945" s="39"/>
      <c r="F945" s="39"/>
      <c r="G945" s="40" t="s">
        <v>2997</v>
      </c>
      <c r="H945" s="40"/>
      <c r="I945" s="40"/>
      <c r="J945" s="40"/>
      <c r="K945" s="40"/>
      <c r="L945" s="40"/>
      <c r="M945" s="40"/>
      <c r="N945" s="40"/>
      <c r="O945" s="53" t="s">
        <v>2998</v>
      </c>
      <c r="P945" s="53"/>
      <c r="Q945" s="53"/>
      <c r="R945" s="53"/>
      <c r="S945" s="53"/>
      <c r="T945" s="53"/>
      <c r="U945" s="53"/>
      <c r="V945" s="53"/>
      <c r="W945" s="39" t="s">
        <v>2999</v>
      </c>
      <c r="X945" s="39"/>
      <c r="Y945" s="39"/>
      <c r="Z945" s="39"/>
      <c r="AA945" s="39"/>
      <c r="AB945" s="39"/>
      <c r="AC945" s="39"/>
      <c r="AD945" s="39"/>
      <c r="AE945" s="39" t="s">
        <v>1045</v>
      </c>
      <c r="AF945" s="39"/>
      <c r="AG945" s="39"/>
      <c r="AH945" s="39"/>
      <c r="AI945" s="39"/>
      <c r="AJ945" s="39"/>
      <c r="AK945" s="39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customFormat="false" ht="18" hidden="false" customHeight="true" outlineLevel="0" collapsed="false">
      <c r="A946" s="70" t="n">
        <v>420</v>
      </c>
      <c r="B946" s="70"/>
      <c r="C946" s="39" t="s">
        <v>3000</v>
      </c>
      <c r="D946" s="39"/>
      <c r="E946" s="39"/>
      <c r="F946" s="39"/>
      <c r="G946" s="40" t="s">
        <v>3001</v>
      </c>
      <c r="H946" s="40"/>
      <c r="I946" s="40"/>
      <c r="J946" s="40"/>
      <c r="K946" s="40"/>
      <c r="L946" s="40"/>
      <c r="M946" s="40"/>
      <c r="N946" s="40"/>
      <c r="O946" s="53" t="s">
        <v>3002</v>
      </c>
      <c r="P946" s="53"/>
      <c r="Q946" s="53"/>
      <c r="R946" s="53"/>
      <c r="S946" s="53"/>
      <c r="T946" s="53"/>
      <c r="U946" s="53"/>
      <c r="V946" s="53"/>
      <c r="W946" s="39" t="s">
        <v>3003</v>
      </c>
      <c r="X946" s="39"/>
      <c r="Y946" s="39"/>
      <c r="Z946" s="39"/>
      <c r="AA946" s="39"/>
      <c r="AB946" s="39"/>
      <c r="AC946" s="39"/>
      <c r="AD946" s="39"/>
      <c r="AE946" s="39" t="s">
        <v>3004</v>
      </c>
      <c r="AF946" s="39"/>
      <c r="AG946" s="39"/>
      <c r="AH946" s="39"/>
      <c r="AI946" s="39"/>
      <c r="AJ946" s="39"/>
      <c r="AK946" s="39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customFormat="false" ht="18" hidden="false" customHeight="true" outlineLevel="0" collapsed="false">
      <c r="A947" s="70" t="n">
        <v>410</v>
      </c>
      <c r="B947" s="70"/>
      <c r="C947" s="39" t="s">
        <v>3005</v>
      </c>
      <c r="D947" s="39"/>
      <c r="E947" s="39"/>
      <c r="F947" s="39"/>
      <c r="G947" s="40" t="s">
        <v>3006</v>
      </c>
      <c r="H947" s="40"/>
      <c r="I947" s="40"/>
      <c r="J947" s="40"/>
      <c r="K947" s="40"/>
      <c r="L947" s="40"/>
      <c r="M947" s="40"/>
      <c r="N947" s="40"/>
      <c r="O947" s="53" t="s">
        <v>3007</v>
      </c>
      <c r="P947" s="53"/>
      <c r="Q947" s="53"/>
      <c r="R947" s="53"/>
      <c r="S947" s="53"/>
      <c r="T947" s="53"/>
      <c r="U947" s="53"/>
      <c r="V947" s="53"/>
      <c r="W947" s="39" t="s">
        <v>3008</v>
      </c>
      <c r="X947" s="39"/>
      <c r="Y947" s="39"/>
      <c r="Z947" s="39"/>
      <c r="AA947" s="39"/>
      <c r="AB947" s="39"/>
      <c r="AC947" s="39"/>
      <c r="AD947" s="39"/>
      <c r="AE947" s="39" t="s">
        <v>1440</v>
      </c>
      <c r="AF947" s="39"/>
      <c r="AG947" s="39"/>
      <c r="AH947" s="39"/>
      <c r="AI947" s="39"/>
      <c r="AJ947" s="39"/>
      <c r="AK947" s="39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customFormat="false" ht="18" hidden="false" customHeight="true" outlineLevel="0" collapsed="false">
      <c r="A948" s="70" t="n">
        <v>400</v>
      </c>
      <c r="B948" s="70"/>
      <c r="C948" s="39" t="s">
        <v>3009</v>
      </c>
      <c r="D948" s="39"/>
      <c r="E948" s="39"/>
      <c r="F948" s="39"/>
      <c r="G948" s="40" t="s">
        <v>3010</v>
      </c>
      <c r="H948" s="40"/>
      <c r="I948" s="40"/>
      <c r="J948" s="40"/>
      <c r="K948" s="40"/>
      <c r="L948" s="40"/>
      <c r="M948" s="40"/>
      <c r="N948" s="40"/>
      <c r="O948" s="53" t="s">
        <v>3011</v>
      </c>
      <c r="P948" s="53"/>
      <c r="Q948" s="53"/>
      <c r="R948" s="53"/>
      <c r="S948" s="53"/>
      <c r="T948" s="53"/>
      <c r="U948" s="53"/>
      <c r="V948" s="53"/>
      <c r="W948" s="39" t="s">
        <v>3012</v>
      </c>
      <c r="X948" s="39"/>
      <c r="Y948" s="39"/>
      <c r="Z948" s="39"/>
      <c r="AA948" s="39"/>
      <c r="AB948" s="39"/>
      <c r="AC948" s="39"/>
      <c r="AD948" s="39"/>
      <c r="AE948" s="39" t="s">
        <v>1055</v>
      </c>
      <c r="AF948" s="39"/>
      <c r="AG948" s="39"/>
      <c r="AH948" s="39"/>
      <c r="AI948" s="39"/>
      <c r="AJ948" s="39"/>
      <c r="AK948" s="39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customFormat="false" ht="18.75" hidden="false" customHeight="true" outlineLevel="0" collapsed="false">
      <c r="A949" s="71" t="n">
        <v>390</v>
      </c>
      <c r="B949" s="71"/>
      <c r="C949" s="30" t="s">
        <v>3013</v>
      </c>
      <c r="D949" s="30"/>
      <c r="E949" s="30"/>
      <c r="F949" s="30"/>
      <c r="G949" s="42" t="s">
        <v>3014</v>
      </c>
      <c r="H949" s="42"/>
      <c r="I949" s="42"/>
      <c r="J949" s="42"/>
      <c r="K949" s="42"/>
      <c r="L949" s="42"/>
      <c r="M949" s="42"/>
      <c r="N949" s="42"/>
      <c r="O949" s="54" t="s">
        <v>1440</v>
      </c>
      <c r="P949" s="54"/>
      <c r="Q949" s="54"/>
      <c r="R949" s="54"/>
      <c r="S949" s="54"/>
      <c r="T949" s="54"/>
      <c r="U949" s="54"/>
      <c r="V949" s="54"/>
      <c r="W949" s="30" t="s">
        <v>3015</v>
      </c>
      <c r="X949" s="30"/>
      <c r="Y949" s="30"/>
      <c r="Z949" s="30"/>
      <c r="AA949" s="30"/>
      <c r="AB949" s="30"/>
      <c r="AC949" s="30"/>
      <c r="AD949" s="30"/>
      <c r="AE949" s="30" t="s">
        <v>3016</v>
      </c>
      <c r="AF949" s="30"/>
      <c r="AG949" s="30"/>
      <c r="AH949" s="30"/>
      <c r="AI949" s="30"/>
      <c r="AJ949" s="30"/>
      <c r="AK949" s="30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customFormat="false" ht="18" hidden="false" customHeight="true" outlineLevel="0" collapsed="false">
      <c r="A950" s="54" t="s">
        <v>830</v>
      </c>
      <c r="B950" s="54"/>
      <c r="C950" s="30" t="s">
        <v>831</v>
      </c>
      <c r="D950" s="30"/>
      <c r="E950" s="30"/>
      <c r="F950" s="30"/>
      <c r="G950" s="42" t="s">
        <v>832</v>
      </c>
      <c r="H950" s="42"/>
      <c r="I950" s="42"/>
      <c r="J950" s="42"/>
      <c r="K950" s="42"/>
      <c r="L950" s="42"/>
      <c r="M950" s="42"/>
      <c r="N950" s="42"/>
      <c r="O950" s="54" t="s">
        <v>833</v>
      </c>
      <c r="P950" s="54"/>
      <c r="Q950" s="54"/>
      <c r="R950" s="54"/>
      <c r="S950" s="54"/>
      <c r="T950" s="54"/>
      <c r="U950" s="54"/>
      <c r="V950" s="54"/>
      <c r="W950" s="30" t="s">
        <v>834</v>
      </c>
      <c r="X950" s="30"/>
      <c r="Y950" s="30"/>
      <c r="Z950" s="30"/>
      <c r="AA950" s="30"/>
      <c r="AB950" s="30"/>
      <c r="AC950" s="30"/>
      <c r="AD950" s="30"/>
      <c r="AE950" s="43" t="s">
        <v>835</v>
      </c>
      <c r="AF950" s="43"/>
      <c r="AG950" s="43"/>
      <c r="AH950" s="43"/>
      <c r="AI950" s="43"/>
      <c r="AJ950" s="43"/>
      <c r="AK950" s="4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customFormat="false" ht="17.75" hidden="false" customHeight="true" outlineLevel="0" collapsed="false">
      <c r="A951" s="69" t="n">
        <v>550</v>
      </c>
      <c r="B951" s="69"/>
      <c r="C951" s="36" t="s">
        <v>3017</v>
      </c>
      <c r="D951" s="36"/>
      <c r="E951" s="36"/>
      <c r="F951" s="36"/>
      <c r="G951" s="37" t="s">
        <v>3018</v>
      </c>
      <c r="H951" s="37"/>
      <c r="I951" s="37"/>
      <c r="J951" s="37"/>
      <c r="K951" s="37"/>
      <c r="L951" s="37"/>
      <c r="M951" s="37"/>
      <c r="N951" s="37"/>
      <c r="O951" s="52" t="s">
        <v>3019</v>
      </c>
      <c r="P951" s="52"/>
      <c r="Q951" s="52"/>
      <c r="R951" s="52"/>
      <c r="S951" s="52"/>
      <c r="T951" s="52"/>
      <c r="U951" s="52"/>
      <c r="V951" s="52"/>
      <c r="W951" s="36" t="s">
        <v>3020</v>
      </c>
      <c r="X951" s="36"/>
      <c r="Y951" s="36"/>
      <c r="Z951" s="36"/>
      <c r="AA951" s="36"/>
      <c r="AB951" s="36"/>
      <c r="AC951" s="36"/>
      <c r="AD951" s="36"/>
      <c r="AE951" s="36" t="s">
        <v>1623</v>
      </c>
      <c r="AF951" s="36"/>
      <c r="AG951" s="36"/>
      <c r="AH951" s="36"/>
      <c r="AI951" s="36"/>
      <c r="AJ951" s="36"/>
      <c r="AK951" s="36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customFormat="false" ht="17.5" hidden="false" customHeight="true" outlineLevel="0" collapsed="false">
      <c r="A952" s="70" t="n">
        <v>540</v>
      </c>
      <c r="B952" s="70"/>
      <c r="C952" s="39" t="s">
        <v>3021</v>
      </c>
      <c r="D952" s="39"/>
      <c r="E952" s="39"/>
      <c r="F952" s="39"/>
      <c r="G952" s="40" t="s">
        <v>3022</v>
      </c>
      <c r="H952" s="40"/>
      <c r="I952" s="40"/>
      <c r="J952" s="40"/>
      <c r="K952" s="40"/>
      <c r="L952" s="40"/>
      <c r="M952" s="40"/>
      <c r="N952" s="40"/>
      <c r="O952" s="53" t="s">
        <v>3023</v>
      </c>
      <c r="P952" s="53"/>
      <c r="Q952" s="53"/>
      <c r="R952" s="53"/>
      <c r="S952" s="53"/>
      <c r="T952" s="53"/>
      <c r="U952" s="53"/>
      <c r="V952" s="53"/>
      <c r="W952" s="39" t="s">
        <v>3024</v>
      </c>
      <c r="X952" s="39"/>
      <c r="Y952" s="39"/>
      <c r="Z952" s="39"/>
      <c r="AA952" s="39"/>
      <c r="AB952" s="39"/>
      <c r="AC952" s="39"/>
      <c r="AD952" s="39"/>
      <c r="AE952" s="39" t="s">
        <v>3025</v>
      </c>
      <c r="AF952" s="39"/>
      <c r="AG952" s="39"/>
      <c r="AH952" s="39"/>
      <c r="AI952" s="39"/>
      <c r="AJ952" s="39"/>
      <c r="AK952" s="39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customFormat="false" ht="18" hidden="false" customHeight="true" outlineLevel="0" collapsed="false">
      <c r="A953" s="70" t="n">
        <v>530</v>
      </c>
      <c r="B953" s="70"/>
      <c r="C953" s="39" t="s">
        <v>3026</v>
      </c>
      <c r="D953" s="39"/>
      <c r="E953" s="39"/>
      <c r="F953" s="39"/>
      <c r="G953" s="40" t="s">
        <v>3027</v>
      </c>
      <c r="H953" s="40"/>
      <c r="I953" s="40"/>
      <c r="J953" s="40"/>
      <c r="K953" s="40"/>
      <c r="L953" s="40"/>
      <c r="M953" s="40"/>
      <c r="N953" s="40"/>
      <c r="O953" s="53" t="s">
        <v>3028</v>
      </c>
      <c r="P953" s="53"/>
      <c r="Q953" s="53"/>
      <c r="R953" s="53"/>
      <c r="S953" s="53"/>
      <c r="T953" s="53"/>
      <c r="U953" s="53"/>
      <c r="V953" s="53"/>
      <c r="W953" s="39" t="s">
        <v>3029</v>
      </c>
      <c r="X953" s="39"/>
      <c r="Y953" s="39"/>
      <c r="Z953" s="39"/>
      <c r="AA953" s="39"/>
      <c r="AB953" s="39"/>
      <c r="AC953" s="39"/>
      <c r="AD953" s="39"/>
      <c r="AE953" s="39" t="s">
        <v>3030</v>
      </c>
      <c r="AF953" s="39"/>
      <c r="AG953" s="39"/>
      <c r="AH953" s="39"/>
      <c r="AI953" s="39"/>
      <c r="AJ953" s="39"/>
      <c r="AK953" s="39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customFormat="false" ht="18" hidden="false" customHeight="true" outlineLevel="0" collapsed="false">
      <c r="A954" s="70" t="n">
        <v>520</v>
      </c>
      <c r="B954" s="70"/>
      <c r="C954" s="39" t="s">
        <v>3031</v>
      </c>
      <c r="D954" s="39"/>
      <c r="E954" s="39"/>
      <c r="F954" s="39"/>
      <c r="G954" s="40" t="s">
        <v>3032</v>
      </c>
      <c r="H954" s="40"/>
      <c r="I954" s="40"/>
      <c r="J954" s="40"/>
      <c r="K954" s="40"/>
      <c r="L954" s="40"/>
      <c r="M954" s="40"/>
      <c r="N954" s="40"/>
      <c r="O954" s="53" t="s">
        <v>3033</v>
      </c>
      <c r="P954" s="53"/>
      <c r="Q954" s="53"/>
      <c r="R954" s="53"/>
      <c r="S954" s="53"/>
      <c r="T954" s="53"/>
      <c r="U954" s="53"/>
      <c r="V954" s="53"/>
      <c r="W954" s="39" t="s">
        <v>3034</v>
      </c>
      <c r="X954" s="39"/>
      <c r="Y954" s="39"/>
      <c r="Z954" s="39"/>
      <c r="AA954" s="39"/>
      <c r="AB954" s="39"/>
      <c r="AC954" s="39"/>
      <c r="AD954" s="39"/>
      <c r="AE954" s="39" t="s">
        <v>3035</v>
      </c>
      <c r="AF954" s="39"/>
      <c r="AG954" s="39"/>
      <c r="AH954" s="39"/>
      <c r="AI954" s="39"/>
      <c r="AJ954" s="39"/>
      <c r="AK954" s="39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customFormat="false" ht="18" hidden="false" customHeight="true" outlineLevel="0" collapsed="false">
      <c r="A955" s="70" t="n">
        <v>510</v>
      </c>
      <c r="B955" s="70"/>
      <c r="C955" s="39" t="s">
        <v>3036</v>
      </c>
      <c r="D955" s="39"/>
      <c r="E955" s="39"/>
      <c r="F955" s="39"/>
      <c r="G955" s="40" t="s">
        <v>3037</v>
      </c>
      <c r="H955" s="40"/>
      <c r="I955" s="40"/>
      <c r="J955" s="40"/>
      <c r="K955" s="40"/>
      <c r="L955" s="40"/>
      <c r="M955" s="40"/>
      <c r="N955" s="40"/>
      <c r="O955" s="53" t="s">
        <v>3038</v>
      </c>
      <c r="P955" s="53"/>
      <c r="Q955" s="53"/>
      <c r="R955" s="53"/>
      <c r="S955" s="53"/>
      <c r="T955" s="53"/>
      <c r="U955" s="53"/>
      <c r="V955" s="53"/>
      <c r="W955" s="39" t="s">
        <v>3039</v>
      </c>
      <c r="X955" s="39"/>
      <c r="Y955" s="39"/>
      <c r="Z955" s="39"/>
      <c r="AA955" s="39"/>
      <c r="AB955" s="39"/>
      <c r="AC955" s="39"/>
      <c r="AD955" s="39"/>
      <c r="AE955" s="39" t="s">
        <v>1079</v>
      </c>
      <c r="AF955" s="39"/>
      <c r="AG955" s="39"/>
      <c r="AH955" s="39"/>
      <c r="AI955" s="39"/>
      <c r="AJ955" s="39"/>
      <c r="AK955" s="39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customFormat="false" ht="18" hidden="false" customHeight="true" outlineLevel="0" collapsed="false">
      <c r="A956" s="70" t="n">
        <v>500</v>
      </c>
      <c r="B956" s="70"/>
      <c r="C956" s="39" t="s">
        <v>3040</v>
      </c>
      <c r="D956" s="39"/>
      <c r="E956" s="39"/>
      <c r="F956" s="39"/>
      <c r="G956" s="40" t="s">
        <v>1231</v>
      </c>
      <c r="H956" s="40"/>
      <c r="I956" s="40"/>
      <c r="J956" s="40"/>
      <c r="K956" s="40"/>
      <c r="L956" s="40"/>
      <c r="M956" s="40"/>
      <c r="N956" s="40"/>
      <c r="O956" s="53" t="s">
        <v>3041</v>
      </c>
      <c r="P956" s="53"/>
      <c r="Q956" s="53"/>
      <c r="R956" s="53"/>
      <c r="S956" s="53"/>
      <c r="T956" s="53"/>
      <c r="U956" s="53"/>
      <c r="V956" s="53"/>
      <c r="W956" s="39" t="s">
        <v>3042</v>
      </c>
      <c r="X956" s="39"/>
      <c r="Y956" s="39"/>
      <c r="Z956" s="39"/>
      <c r="AA956" s="39"/>
      <c r="AB956" s="39"/>
      <c r="AC956" s="39"/>
      <c r="AD956" s="39"/>
      <c r="AE956" s="39" t="s">
        <v>1477</v>
      </c>
      <c r="AF956" s="39"/>
      <c r="AG956" s="39"/>
      <c r="AH956" s="39"/>
      <c r="AI956" s="39"/>
      <c r="AJ956" s="39"/>
      <c r="AK956" s="39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customFormat="false" ht="18" hidden="false" customHeight="true" outlineLevel="0" collapsed="false">
      <c r="A957" s="70" t="n">
        <v>490</v>
      </c>
      <c r="B957" s="70"/>
      <c r="C957" s="39" t="s">
        <v>3043</v>
      </c>
      <c r="D957" s="39"/>
      <c r="E957" s="39"/>
      <c r="F957" s="39"/>
      <c r="G957" s="40" t="s">
        <v>3044</v>
      </c>
      <c r="H957" s="40"/>
      <c r="I957" s="40"/>
      <c r="J957" s="40"/>
      <c r="K957" s="40"/>
      <c r="L957" s="40"/>
      <c r="M957" s="40"/>
      <c r="N957" s="40"/>
      <c r="O957" s="53" t="s">
        <v>3045</v>
      </c>
      <c r="P957" s="53"/>
      <c r="Q957" s="53"/>
      <c r="R957" s="53"/>
      <c r="S957" s="53"/>
      <c r="T957" s="53"/>
      <c r="U957" s="53"/>
      <c r="V957" s="53"/>
      <c r="W957" s="39" t="s">
        <v>3046</v>
      </c>
      <c r="X957" s="39"/>
      <c r="Y957" s="39"/>
      <c r="Z957" s="39"/>
      <c r="AA957" s="39"/>
      <c r="AB957" s="39"/>
      <c r="AC957" s="39"/>
      <c r="AD957" s="39"/>
      <c r="AE957" s="39" t="s">
        <v>3047</v>
      </c>
      <c r="AF957" s="39"/>
      <c r="AG957" s="39"/>
      <c r="AH957" s="39"/>
      <c r="AI957" s="39"/>
      <c r="AJ957" s="39"/>
      <c r="AK957" s="39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customFormat="false" ht="18" hidden="false" customHeight="true" outlineLevel="0" collapsed="false">
      <c r="A958" s="70" t="n">
        <v>480</v>
      </c>
      <c r="B958" s="70"/>
      <c r="C958" s="39" t="s">
        <v>3048</v>
      </c>
      <c r="D958" s="39"/>
      <c r="E958" s="39"/>
      <c r="F958" s="39"/>
      <c r="G958" s="40" t="s">
        <v>3049</v>
      </c>
      <c r="H958" s="40"/>
      <c r="I958" s="40"/>
      <c r="J958" s="40"/>
      <c r="K958" s="40"/>
      <c r="L958" s="40"/>
      <c r="M958" s="40"/>
      <c r="N958" s="40"/>
      <c r="O958" s="53" t="s">
        <v>3050</v>
      </c>
      <c r="P958" s="53"/>
      <c r="Q958" s="53"/>
      <c r="R958" s="53"/>
      <c r="S958" s="53"/>
      <c r="T958" s="53"/>
      <c r="U958" s="53"/>
      <c r="V958" s="53"/>
      <c r="W958" s="39" t="s">
        <v>3051</v>
      </c>
      <c r="X958" s="39"/>
      <c r="Y958" s="39"/>
      <c r="Z958" s="39"/>
      <c r="AA958" s="39"/>
      <c r="AB958" s="39"/>
      <c r="AC958" s="39"/>
      <c r="AD958" s="39"/>
      <c r="AE958" s="39" t="s">
        <v>3052</v>
      </c>
      <c r="AF958" s="39"/>
      <c r="AG958" s="39"/>
      <c r="AH958" s="39"/>
      <c r="AI958" s="39"/>
      <c r="AJ958" s="39"/>
      <c r="AK958" s="39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customFormat="false" ht="18" hidden="false" customHeight="true" outlineLevel="0" collapsed="false">
      <c r="A959" s="70" t="n">
        <v>470</v>
      </c>
      <c r="B959" s="70"/>
      <c r="C959" s="39" t="s">
        <v>3053</v>
      </c>
      <c r="D959" s="39"/>
      <c r="E959" s="39"/>
      <c r="F959" s="39"/>
      <c r="G959" s="40" t="s">
        <v>3054</v>
      </c>
      <c r="H959" s="40"/>
      <c r="I959" s="40"/>
      <c r="J959" s="40"/>
      <c r="K959" s="40"/>
      <c r="L959" s="40"/>
      <c r="M959" s="40"/>
      <c r="N959" s="40"/>
      <c r="O959" s="53" t="s">
        <v>1961</v>
      </c>
      <c r="P959" s="53"/>
      <c r="Q959" s="53"/>
      <c r="R959" s="53"/>
      <c r="S959" s="53"/>
      <c r="T959" s="53"/>
      <c r="U959" s="53"/>
      <c r="V959" s="53"/>
      <c r="W959" s="39" t="s">
        <v>3055</v>
      </c>
      <c r="X959" s="39"/>
      <c r="Y959" s="39"/>
      <c r="Z959" s="39"/>
      <c r="AA959" s="39"/>
      <c r="AB959" s="39"/>
      <c r="AC959" s="39"/>
      <c r="AD959" s="39"/>
      <c r="AE959" s="39" t="s">
        <v>1332</v>
      </c>
      <c r="AF959" s="39"/>
      <c r="AG959" s="39"/>
      <c r="AH959" s="39"/>
      <c r="AI959" s="39"/>
      <c r="AJ959" s="39"/>
      <c r="AK959" s="39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customFormat="false" ht="18" hidden="false" customHeight="true" outlineLevel="0" collapsed="false">
      <c r="A960" s="70" t="n">
        <v>460</v>
      </c>
      <c r="B960" s="70"/>
      <c r="C960" s="39" t="s">
        <v>3056</v>
      </c>
      <c r="D960" s="39"/>
      <c r="E960" s="39"/>
      <c r="F960" s="39"/>
      <c r="G960" s="40" t="s">
        <v>3057</v>
      </c>
      <c r="H960" s="40"/>
      <c r="I960" s="40"/>
      <c r="J960" s="40"/>
      <c r="K960" s="40"/>
      <c r="L960" s="40"/>
      <c r="M960" s="40"/>
      <c r="N960" s="40"/>
      <c r="O960" s="53" t="s">
        <v>3058</v>
      </c>
      <c r="P960" s="53"/>
      <c r="Q960" s="53"/>
      <c r="R960" s="53"/>
      <c r="S960" s="53"/>
      <c r="T960" s="53"/>
      <c r="U960" s="53"/>
      <c r="V960" s="53"/>
      <c r="W960" s="39" t="s">
        <v>3059</v>
      </c>
      <c r="X960" s="39"/>
      <c r="Y960" s="39"/>
      <c r="Z960" s="39"/>
      <c r="AA960" s="39"/>
      <c r="AB960" s="39"/>
      <c r="AC960" s="39"/>
      <c r="AD960" s="39"/>
      <c r="AE960" s="39" t="s">
        <v>3060</v>
      </c>
      <c r="AF960" s="39"/>
      <c r="AG960" s="39"/>
      <c r="AH960" s="39"/>
      <c r="AI960" s="39"/>
      <c r="AJ960" s="39"/>
      <c r="AK960" s="39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customFormat="false" ht="18" hidden="false" customHeight="true" outlineLevel="0" collapsed="false">
      <c r="A961" s="70" t="n">
        <v>450</v>
      </c>
      <c r="B961" s="70"/>
      <c r="C961" s="39" t="s">
        <v>3061</v>
      </c>
      <c r="D961" s="39"/>
      <c r="E961" s="39"/>
      <c r="F961" s="39"/>
      <c r="G961" s="40" t="s">
        <v>3062</v>
      </c>
      <c r="H961" s="40"/>
      <c r="I961" s="40"/>
      <c r="J961" s="40"/>
      <c r="K961" s="40"/>
      <c r="L961" s="40"/>
      <c r="M961" s="40"/>
      <c r="N961" s="40"/>
      <c r="O961" s="53" t="s">
        <v>3063</v>
      </c>
      <c r="P961" s="53"/>
      <c r="Q961" s="53"/>
      <c r="R961" s="53"/>
      <c r="S961" s="53"/>
      <c r="T961" s="53"/>
      <c r="U961" s="53"/>
      <c r="V961" s="53"/>
      <c r="W961" s="39" t="s">
        <v>3064</v>
      </c>
      <c r="X961" s="39"/>
      <c r="Y961" s="39"/>
      <c r="Z961" s="39"/>
      <c r="AA961" s="39"/>
      <c r="AB961" s="39"/>
      <c r="AC961" s="39"/>
      <c r="AD961" s="39"/>
      <c r="AE961" s="39" t="s">
        <v>3065</v>
      </c>
      <c r="AF961" s="39"/>
      <c r="AG961" s="39"/>
      <c r="AH961" s="39"/>
      <c r="AI961" s="39"/>
      <c r="AJ961" s="39"/>
      <c r="AK961" s="39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customFormat="false" ht="18" hidden="false" customHeight="true" outlineLevel="0" collapsed="false">
      <c r="A962" s="70" t="n">
        <v>440</v>
      </c>
      <c r="B962" s="70"/>
      <c r="C962" s="39" t="s">
        <v>3066</v>
      </c>
      <c r="D962" s="39"/>
      <c r="E962" s="39"/>
      <c r="F962" s="39"/>
      <c r="G962" s="40" t="s">
        <v>3067</v>
      </c>
      <c r="H962" s="40"/>
      <c r="I962" s="40"/>
      <c r="J962" s="40"/>
      <c r="K962" s="40"/>
      <c r="L962" s="40"/>
      <c r="M962" s="40"/>
      <c r="N962" s="40"/>
      <c r="O962" s="53" t="s">
        <v>3068</v>
      </c>
      <c r="P962" s="53"/>
      <c r="Q962" s="53"/>
      <c r="R962" s="53"/>
      <c r="S962" s="53"/>
      <c r="T962" s="53"/>
      <c r="U962" s="53"/>
      <c r="V962" s="53"/>
      <c r="W962" s="39" t="s">
        <v>3069</v>
      </c>
      <c r="X962" s="39"/>
      <c r="Y962" s="39"/>
      <c r="Z962" s="39"/>
      <c r="AA962" s="39"/>
      <c r="AB962" s="39"/>
      <c r="AC962" s="39"/>
      <c r="AD962" s="39"/>
      <c r="AE962" s="39" t="s">
        <v>3070</v>
      </c>
      <c r="AF962" s="39"/>
      <c r="AG962" s="39"/>
      <c r="AH962" s="39"/>
      <c r="AI962" s="39"/>
      <c r="AJ962" s="39"/>
      <c r="AK962" s="39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customFormat="false" ht="18" hidden="false" customHeight="true" outlineLevel="0" collapsed="false">
      <c r="A963" s="70" t="n">
        <v>430</v>
      </c>
      <c r="B963" s="70"/>
      <c r="C963" s="39" t="s">
        <v>3071</v>
      </c>
      <c r="D963" s="39"/>
      <c r="E963" s="39"/>
      <c r="F963" s="39"/>
      <c r="G963" s="40" t="s">
        <v>3072</v>
      </c>
      <c r="H963" s="40"/>
      <c r="I963" s="40"/>
      <c r="J963" s="40"/>
      <c r="K963" s="40"/>
      <c r="L963" s="40"/>
      <c r="M963" s="40"/>
      <c r="N963" s="40"/>
      <c r="O963" s="53" t="s">
        <v>3073</v>
      </c>
      <c r="P963" s="53"/>
      <c r="Q963" s="53"/>
      <c r="R963" s="53"/>
      <c r="S963" s="53"/>
      <c r="T963" s="53"/>
      <c r="U963" s="53"/>
      <c r="V963" s="53"/>
      <c r="W963" s="39" t="s">
        <v>3074</v>
      </c>
      <c r="X963" s="39"/>
      <c r="Y963" s="39"/>
      <c r="Z963" s="39"/>
      <c r="AA963" s="39"/>
      <c r="AB963" s="39"/>
      <c r="AC963" s="39"/>
      <c r="AD963" s="39"/>
      <c r="AE963" s="39" t="s">
        <v>3075</v>
      </c>
      <c r="AF963" s="39"/>
      <c r="AG963" s="39"/>
      <c r="AH963" s="39"/>
      <c r="AI963" s="39"/>
      <c r="AJ963" s="39"/>
      <c r="AK963" s="39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customFormat="false" ht="18" hidden="false" customHeight="true" outlineLevel="0" collapsed="false">
      <c r="A964" s="70" t="n">
        <v>420</v>
      </c>
      <c r="B964" s="70"/>
      <c r="C964" s="39" t="s">
        <v>3076</v>
      </c>
      <c r="D964" s="39"/>
      <c r="E964" s="39"/>
      <c r="F964" s="39"/>
      <c r="G964" s="40" t="s">
        <v>3077</v>
      </c>
      <c r="H964" s="40"/>
      <c r="I964" s="40"/>
      <c r="J964" s="40"/>
      <c r="K964" s="40"/>
      <c r="L964" s="40"/>
      <c r="M964" s="40"/>
      <c r="N964" s="40"/>
      <c r="O964" s="53" t="s">
        <v>3078</v>
      </c>
      <c r="P964" s="53"/>
      <c r="Q964" s="53"/>
      <c r="R964" s="53"/>
      <c r="S964" s="53"/>
      <c r="T964" s="53"/>
      <c r="U964" s="53"/>
      <c r="V964" s="53"/>
      <c r="W964" s="39" t="s">
        <v>3079</v>
      </c>
      <c r="X964" s="39"/>
      <c r="Y964" s="39"/>
      <c r="Z964" s="39"/>
      <c r="AA964" s="39"/>
      <c r="AB964" s="39"/>
      <c r="AC964" s="39"/>
      <c r="AD964" s="39"/>
      <c r="AE964" s="39" t="s">
        <v>3080</v>
      </c>
      <c r="AF964" s="39"/>
      <c r="AG964" s="39"/>
      <c r="AH964" s="39"/>
      <c r="AI964" s="39"/>
      <c r="AJ964" s="39"/>
      <c r="AK964" s="39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customFormat="false" ht="18" hidden="false" customHeight="true" outlineLevel="0" collapsed="false">
      <c r="A965" s="70" t="n">
        <v>410</v>
      </c>
      <c r="B965" s="70"/>
      <c r="C965" s="39" t="s">
        <v>3081</v>
      </c>
      <c r="D965" s="39"/>
      <c r="E965" s="39"/>
      <c r="F965" s="39"/>
      <c r="G965" s="40" t="s">
        <v>3082</v>
      </c>
      <c r="H965" s="40"/>
      <c r="I965" s="40"/>
      <c r="J965" s="40"/>
      <c r="K965" s="40"/>
      <c r="L965" s="40"/>
      <c r="M965" s="40"/>
      <c r="N965" s="40"/>
      <c r="O965" s="53" t="s">
        <v>3083</v>
      </c>
      <c r="P965" s="53"/>
      <c r="Q965" s="53"/>
      <c r="R965" s="53"/>
      <c r="S965" s="53"/>
      <c r="T965" s="53"/>
      <c r="U965" s="53"/>
      <c r="V965" s="53"/>
      <c r="W965" s="39" t="s">
        <v>3084</v>
      </c>
      <c r="X965" s="39"/>
      <c r="Y965" s="39"/>
      <c r="Z965" s="39"/>
      <c r="AA965" s="39"/>
      <c r="AB965" s="39"/>
      <c r="AC965" s="39"/>
      <c r="AD965" s="39"/>
      <c r="AE965" s="39" t="s">
        <v>3085</v>
      </c>
      <c r="AF965" s="39"/>
      <c r="AG965" s="39"/>
      <c r="AH965" s="39"/>
      <c r="AI965" s="39"/>
      <c r="AJ965" s="39"/>
      <c r="AK965" s="39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customFormat="false" ht="18" hidden="false" customHeight="true" outlineLevel="0" collapsed="false">
      <c r="A966" s="70" t="n">
        <v>400</v>
      </c>
      <c r="B966" s="70"/>
      <c r="C966" s="39" t="s">
        <v>3086</v>
      </c>
      <c r="D966" s="39"/>
      <c r="E966" s="39"/>
      <c r="F966" s="39"/>
      <c r="G966" s="40" t="s">
        <v>3087</v>
      </c>
      <c r="H966" s="40"/>
      <c r="I966" s="40"/>
      <c r="J966" s="40"/>
      <c r="K966" s="40"/>
      <c r="L966" s="40"/>
      <c r="M966" s="40"/>
      <c r="N966" s="40"/>
      <c r="O966" s="53" t="s">
        <v>3088</v>
      </c>
      <c r="P966" s="53"/>
      <c r="Q966" s="53"/>
      <c r="R966" s="53"/>
      <c r="S966" s="53"/>
      <c r="T966" s="53"/>
      <c r="U966" s="53"/>
      <c r="V966" s="53"/>
      <c r="W966" s="39" t="s">
        <v>3089</v>
      </c>
      <c r="X966" s="39"/>
      <c r="Y966" s="39"/>
      <c r="Z966" s="39"/>
      <c r="AA966" s="39"/>
      <c r="AB966" s="39"/>
      <c r="AC966" s="39"/>
      <c r="AD966" s="39"/>
      <c r="AE966" s="39" t="s">
        <v>3090</v>
      </c>
      <c r="AF966" s="39"/>
      <c r="AG966" s="39"/>
      <c r="AH966" s="39"/>
      <c r="AI966" s="39"/>
      <c r="AJ966" s="39"/>
      <c r="AK966" s="39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customFormat="false" ht="18" hidden="false" customHeight="true" outlineLevel="0" collapsed="false">
      <c r="A967" s="70" t="n">
        <v>390</v>
      </c>
      <c r="B967" s="70"/>
      <c r="C967" s="39" t="s">
        <v>3091</v>
      </c>
      <c r="D967" s="39"/>
      <c r="E967" s="39"/>
      <c r="F967" s="39"/>
      <c r="G967" s="40" t="s">
        <v>3092</v>
      </c>
      <c r="H967" s="40"/>
      <c r="I967" s="40"/>
      <c r="J967" s="40"/>
      <c r="K967" s="40"/>
      <c r="L967" s="40"/>
      <c r="M967" s="40"/>
      <c r="N967" s="40"/>
      <c r="O967" s="53" t="s">
        <v>3093</v>
      </c>
      <c r="P967" s="53"/>
      <c r="Q967" s="53"/>
      <c r="R967" s="53"/>
      <c r="S967" s="53"/>
      <c r="T967" s="53"/>
      <c r="U967" s="53"/>
      <c r="V967" s="53"/>
      <c r="W967" s="39" t="s">
        <v>3094</v>
      </c>
      <c r="X967" s="39"/>
      <c r="Y967" s="39"/>
      <c r="Z967" s="39"/>
      <c r="AA967" s="39"/>
      <c r="AB967" s="39"/>
      <c r="AC967" s="39"/>
      <c r="AD967" s="39"/>
      <c r="AE967" s="39" t="s">
        <v>1127</v>
      </c>
      <c r="AF967" s="39"/>
      <c r="AG967" s="39"/>
      <c r="AH967" s="39"/>
      <c r="AI967" s="39"/>
      <c r="AJ967" s="39"/>
      <c r="AK967" s="39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customFormat="false" ht="18.75" hidden="false" customHeight="true" outlineLevel="0" collapsed="false">
      <c r="A968" s="71" t="n">
        <v>380</v>
      </c>
      <c r="B968" s="71"/>
      <c r="C968" s="30" t="s">
        <v>3095</v>
      </c>
      <c r="D968" s="30"/>
      <c r="E968" s="30"/>
      <c r="F968" s="30"/>
      <c r="G968" s="42" t="s">
        <v>3096</v>
      </c>
      <c r="H968" s="42"/>
      <c r="I968" s="42"/>
      <c r="J968" s="42"/>
      <c r="K968" s="42"/>
      <c r="L968" s="42"/>
      <c r="M968" s="42"/>
      <c r="N968" s="42"/>
      <c r="O968" s="54" t="s">
        <v>3097</v>
      </c>
      <c r="P968" s="54"/>
      <c r="Q968" s="54"/>
      <c r="R968" s="54"/>
      <c r="S968" s="54"/>
      <c r="T968" s="54"/>
      <c r="U968" s="54"/>
      <c r="V968" s="54"/>
      <c r="W968" s="30" t="s">
        <v>3012</v>
      </c>
      <c r="X968" s="30"/>
      <c r="Y968" s="30"/>
      <c r="Z968" s="30"/>
      <c r="AA968" s="30"/>
      <c r="AB968" s="30"/>
      <c r="AC968" s="30"/>
      <c r="AD968" s="30"/>
      <c r="AE968" s="30" t="s">
        <v>905</v>
      </c>
      <c r="AF968" s="30"/>
      <c r="AG968" s="30"/>
      <c r="AH968" s="30"/>
      <c r="AI968" s="30"/>
      <c r="AJ968" s="30"/>
      <c r="AK968" s="30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customFormat="false" ht="18" hidden="false" customHeight="true" outlineLevel="0" collapsed="false">
      <c r="A969" s="54" t="s">
        <v>830</v>
      </c>
      <c r="B969" s="54"/>
      <c r="C969" s="30" t="s">
        <v>831</v>
      </c>
      <c r="D969" s="30"/>
      <c r="E969" s="30"/>
      <c r="F969" s="30"/>
      <c r="G969" s="42" t="s">
        <v>832</v>
      </c>
      <c r="H969" s="42"/>
      <c r="I969" s="42"/>
      <c r="J969" s="42"/>
      <c r="K969" s="42"/>
      <c r="L969" s="42"/>
      <c r="M969" s="42"/>
      <c r="N969" s="42"/>
      <c r="O969" s="54" t="s">
        <v>833</v>
      </c>
      <c r="P969" s="54"/>
      <c r="Q969" s="54"/>
      <c r="R969" s="54"/>
      <c r="S969" s="54"/>
      <c r="T969" s="54"/>
      <c r="U969" s="54"/>
      <c r="V969" s="54"/>
      <c r="W969" s="30" t="s">
        <v>834</v>
      </c>
      <c r="X969" s="30"/>
      <c r="Y969" s="30"/>
      <c r="Z969" s="30"/>
      <c r="AA969" s="30"/>
      <c r="AB969" s="30"/>
      <c r="AC969" s="30"/>
      <c r="AD969" s="30"/>
      <c r="AE969" s="30" t="s">
        <v>835</v>
      </c>
      <c r="AF969" s="30"/>
      <c r="AG969" s="30"/>
      <c r="AH969" s="30"/>
      <c r="AI969" s="30"/>
      <c r="AJ969" s="30"/>
      <c r="AK969" s="30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customFormat="false" ht="17.75" hidden="false" customHeight="true" outlineLevel="0" collapsed="false">
      <c r="A970" s="69" t="n">
        <v>530</v>
      </c>
      <c r="B970" s="69"/>
      <c r="C970" s="36" t="s">
        <v>3098</v>
      </c>
      <c r="D970" s="36"/>
      <c r="E970" s="36"/>
      <c r="F970" s="36"/>
      <c r="G970" s="37" t="s">
        <v>3099</v>
      </c>
      <c r="H970" s="37"/>
      <c r="I970" s="37"/>
      <c r="J970" s="37"/>
      <c r="K970" s="37"/>
      <c r="L970" s="37"/>
      <c r="M970" s="37"/>
      <c r="N970" s="37"/>
      <c r="O970" s="52" t="s">
        <v>3100</v>
      </c>
      <c r="P970" s="52"/>
      <c r="Q970" s="52"/>
      <c r="R970" s="52"/>
      <c r="S970" s="52"/>
      <c r="T970" s="52"/>
      <c r="U970" s="52"/>
      <c r="V970" s="52"/>
      <c r="W970" s="36" t="s">
        <v>1622</v>
      </c>
      <c r="X970" s="36"/>
      <c r="Y970" s="36"/>
      <c r="Z970" s="36"/>
      <c r="AA970" s="36"/>
      <c r="AB970" s="36"/>
      <c r="AC970" s="36"/>
      <c r="AD970" s="36"/>
      <c r="AE970" s="36" t="s">
        <v>3101</v>
      </c>
      <c r="AF970" s="36"/>
      <c r="AG970" s="36"/>
      <c r="AH970" s="36"/>
      <c r="AI970" s="36"/>
      <c r="AJ970" s="36"/>
      <c r="AK970" s="36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customFormat="false" ht="17.5" hidden="false" customHeight="true" outlineLevel="0" collapsed="false">
      <c r="A971" s="70" t="n">
        <v>520</v>
      </c>
      <c r="B971" s="70"/>
      <c r="C971" s="39" t="s">
        <v>3102</v>
      </c>
      <c r="D971" s="39"/>
      <c r="E971" s="39"/>
      <c r="F971" s="39"/>
      <c r="G971" s="40" t="s">
        <v>3103</v>
      </c>
      <c r="H971" s="40"/>
      <c r="I971" s="40"/>
      <c r="J971" s="40"/>
      <c r="K971" s="40"/>
      <c r="L971" s="40"/>
      <c r="M971" s="40"/>
      <c r="N971" s="40"/>
      <c r="O971" s="53" t="s">
        <v>3104</v>
      </c>
      <c r="P971" s="53"/>
      <c r="Q971" s="53"/>
      <c r="R971" s="53"/>
      <c r="S971" s="53"/>
      <c r="T971" s="53"/>
      <c r="U971" s="53"/>
      <c r="V971" s="53"/>
      <c r="W971" s="39" t="s">
        <v>3105</v>
      </c>
      <c r="X971" s="39"/>
      <c r="Y971" s="39"/>
      <c r="Z971" s="39"/>
      <c r="AA971" s="39"/>
      <c r="AB971" s="39"/>
      <c r="AC971" s="39"/>
      <c r="AD971" s="39"/>
      <c r="AE971" s="39" t="s">
        <v>3106</v>
      </c>
      <c r="AF971" s="39"/>
      <c r="AG971" s="39"/>
      <c r="AH971" s="39"/>
      <c r="AI971" s="39"/>
      <c r="AJ971" s="39"/>
      <c r="AK971" s="39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customFormat="false" ht="18" hidden="false" customHeight="true" outlineLevel="0" collapsed="false">
      <c r="A972" s="70" t="n">
        <v>510</v>
      </c>
      <c r="B972" s="70"/>
      <c r="C972" s="39" t="s">
        <v>2523</v>
      </c>
      <c r="D972" s="39"/>
      <c r="E972" s="39"/>
      <c r="F972" s="39"/>
      <c r="G972" s="40" t="s">
        <v>3107</v>
      </c>
      <c r="H972" s="40"/>
      <c r="I972" s="40"/>
      <c r="J972" s="40"/>
      <c r="K972" s="40"/>
      <c r="L972" s="40"/>
      <c r="M972" s="40"/>
      <c r="N972" s="40"/>
      <c r="O972" s="53" t="s">
        <v>3108</v>
      </c>
      <c r="P972" s="53"/>
      <c r="Q972" s="53"/>
      <c r="R972" s="53"/>
      <c r="S972" s="53"/>
      <c r="T972" s="53"/>
      <c r="U972" s="53"/>
      <c r="V972" s="53"/>
      <c r="W972" s="39" t="s">
        <v>3109</v>
      </c>
      <c r="X972" s="39"/>
      <c r="Y972" s="39"/>
      <c r="Z972" s="39"/>
      <c r="AA972" s="39"/>
      <c r="AB972" s="39"/>
      <c r="AC972" s="39"/>
      <c r="AD972" s="39"/>
      <c r="AE972" s="39" t="s">
        <v>3110</v>
      </c>
      <c r="AF972" s="39"/>
      <c r="AG972" s="39"/>
      <c r="AH972" s="39"/>
      <c r="AI972" s="39"/>
      <c r="AJ972" s="39"/>
      <c r="AK972" s="39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customFormat="false" ht="18" hidden="false" customHeight="true" outlineLevel="0" collapsed="false">
      <c r="A973" s="70" t="n">
        <v>500</v>
      </c>
      <c r="B973" s="70"/>
      <c r="C973" s="39" t="s">
        <v>3111</v>
      </c>
      <c r="D973" s="39"/>
      <c r="E973" s="39"/>
      <c r="F973" s="39"/>
      <c r="G973" s="40" t="s">
        <v>3112</v>
      </c>
      <c r="H973" s="40"/>
      <c r="I973" s="40"/>
      <c r="J973" s="40"/>
      <c r="K973" s="40"/>
      <c r="L973" s="40"/>
      <c r="M973" s="40"/>
      <c r="N973" s="40"/>
      <c r="O973" s="53" t="s">
        <v>3113</v>
      </c>
      <c r="P973" s="53"/>
      <c r="Q973" s="53"/>
      <c r="R973" s="53"/>
      <c r="S973" s="53"/>
      <c r="T973" s="53"/>
      <c r="U973" s="53"/>
      <c r="V973" s="53"/>
      <c r="W973" s="39" t="s">
        <v>3114</v>
      </c>
      <c r="X973" s="39"/>
      <c r="Y973" s="39"/>
      <c r="Z973" s="39"/>
      <c r="AA973" s="39"/>
      <c r="AB973" s="39"/>
      <c r="AC973" s="39"/>
      <c r="AD973" s="39"/>
      <c r="AE973" s="39" t="s">
        <v>3115</v>
      </c>
      <c r="AF973" s="39"/>
      <c r="AG973" s="39"/>
      <c r="AH973" s="39"/>
      <c r="AI973" s="39"/>
      <c r="AJ973" s="39"/>
      <c r="AK973" s="39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customFormat="false" ht="18" hidden="false" customHeight="true" outlineLevel="0" collapsed="false">
      <c r="A974" s="70" t="n">
        <v>490</v>
      </c>
      <c r="B974" s="70"/>
      <c r="C974" s="39" t="s">
        <v>3116</v>
      </c>
      <c r="D974" s="39"/>
      <c r="E974" s="39"/>
      <c r="F974" s="39"/>
      <c r="G974" s="40" t="s">
        <v>3117</v>
      </c>
      <c r="H974" s="40"/>
      <c r="I974" s="40"/>
      <c r="J974" s="40"/>
      <c r="K974" s="40"/>
      <c r="L974" s="40"/>
      <c r="M974" s="40"/>
      <c r="N974" s="40"/>
      <c r="O974" s="53" t="s">
        <v>3118</v>
      </c>
      <c r="P974" s="53"/>
      <c r="Q974" s="53"/>
      <c r="R974" s="53"/>
      <c r="S974" s="53"/>
      <c r="T974" s="53"/>
      <c r="U974" s="53"/>
      <c r="V974" s="53"/>
      <c r="W974" s="39" t="s">
        <v>3119</v>
      </c>
      <c r="X974" s="39"/>
      <c r="Y974" s="39"/>
      <c r="Z974" s="39"/>
      <c r="AA974" s="39"/>
      <c r="AB974" s="39"/>
      <c r="AC974" s="39"/>
      <c r="AD974" s="39"/>
      <c r="AE974" s="39" t="s">
        <v>3120</v>
      </c>
      <c r="AF974" s="39"/>
      <c r="AG974" s="39"/>
      <c r="AH974" s="39"/>
      <c r="AI974" s="39"/>
      <c r="AJ974" s="39"/>
      <c r="AK974" s="39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customFormat="false" ht="18" hidden="false" customHeight="true" outlineLevel="0" collapsed="false">
      <c r="A975" s="70" t="n">
        <v>480</v>
      </c>
      <c r="B975" s="70"/>
      <c r="C975" s="39" t="s">
        <v>3121</v>
      </c>
      <c r="D975" s="39"/>
      <c r="E975" s="39"/>
      <c r="F975" s="39"/>
      <c r="G975" s="40" t="s">
        <v>3122</v>
      </c>
      <c r="H975" s="40"/>
      <c r="I975" s="40"/>
      <c r="J975" s="40"/>
      <c r="K975" s="40"/>
      <c r="L975" s="40"/>
      <c r="M975" s="40"/>
      <c r="N975" s="40"/>
      <c r="O975" s="53" t="s">
        <v>3123</v>
      </c>
      <c r="P975" s="53"/>
      <c r="Q975" s="53"/>
      <c r="R975" s="53"/>
      <c r="S975" s="53"/>
      <c r="T975" s="53"/>
      <c r="U975" s="53"/>
      <c r="V975" s="53"/>
      <c r="W975" s="39" t="s">
        <v>3124</v>
      </c>
      <c r="X975" s="39"/>
      <c r="Y975" s="39"/>
      <c r="Z975" s="39"/>
      <c r="AA975" s="39"/>
      <c r="AB975" s="39"/>
      <c r="AC975" s="39"/>
      <c r="AD975" s="39"/>
      <c r="AE975" s="39" t="s">
        <v>3125</v>
      </c>
      <c r="AF975" s="39"/>
      <c r="AG975" s="39"/>
      <c r="AH975" s="39"/>
      <c r="AI975" s="39"/>
      <c r="AJ975" s="39"/>
      <c r="AK975" s="39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customFormat="false" ht="18" hidden="false" customHeight="true" outlineLevel="0" collapsed="false">
      <c r="A976" s="70" t="n">
        <v>470</v>
      </c>
      <c r="B976" s="70"/>
      <c r="C976" s="39" t="s">
        <v>3126</v>
      </c>
      <c r="D976" s="39"/>
      <c r="E976" s="39"/>
      <c r="F976" s="39"/>
      <c r="G976" s="40" t="s">
        <v>3127</v>
      </c>
      <c r="H976" s="40"/>
      <c r="I976" s="40"/>
      <c r="J976" s="40"/>
      <c r="K976" s="40"/>
      <c r="L976" s="40"/>
      <c r="M976" s="40"/>
      <c r="N976" s="40"/>
      <c r="O976" s="53" t="s">
        <v>3128</v>
      </c>
      <c r="P976" s="53"/>
      <c r="Q976" s="53"/>
      <c r="R976" s="53"/>
      <c r="S976" s="53"/>
      <c r="T976" s="53"/>
      <c r="U976" s="53"/>
      <c r="V976" s="53"/>
      <c r="W976" s="39" t="s">
        <v>3129</v>
      </c>
      <c r="X976" s="39"/>
      <c r="Y976" s="39"/>
      <c r="Z976" s="39"/>
      <c r="AA976" s="39"/>
      <c r="AB976" s="39"/>
      <c r="AC976" s="39"/>
      <c r="AD976" s="39"/>
      <c r="AE976" s="39" t="s">
        <v>3130</v>
      </c>
      <c r="AF976" s="39"/>
      <c r="AG976" s="39"/>
      <c r="AH976" s="39"/>
      <c r="AI976" s="39"/>
      <c r="AJ976" s="39"/>
      <c r="AK976" s="39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customFormat="false" ht="18" hidden="false" customHeight="true" outlineLevel="0" collapsed="false">
      <c r="A977" s="70" t="n">
        <v>460</v>
      </c>
      <c r="B977" s="70"/>
      <c r="C977" s="39" t="s">
        <v>3131</v>
      </c>
      <c r="D977" s="39"/>
      <c r="E977" s="39"/>
      <c r="F977" s="39"/>
      <c r="G977" s="40" t="s">
        <v>3132</v>
      </c>
      <c r="H977" s="40"/>
      <c r="I977" s="40"/>
      <c r="J977" s="40"/>
      <c r="K977" s="40"/>
      <c r="L977" s="40"/>
      <c r="M977" s="40"/>
      <c r="N977" s="40"/>
      <c r="O977" s="53" t="s">
        <v>1330</v>
      </c>
      <c r="P977" s="53"/>
      <c r="Q977" s="53"/>
      <c r="R977" s="53"/>
      <c r="S977" s="53"/>
      <c r="T977" s="53"/>
      <c r="U977" s="53"/>
      <c r="V977" s="53"/>
      <c r="W977" s="39" t="s">
        <v>3133</v>
      </c>
      <c r="X977" s="39"/>
      <c r="Y977" s="39"/>
      <c r="Z977" s="39"/>
      <c r="AA977" s="39"/>
      <c r="AB977" s="39"/>
      <c r="AC977" s="39"/>
      <c r="AD977" s="39"/>
      <c r="AE977" s="39" t="s">
        <v>3134</v>
      </c>
      <c r="AF977" s="39"/>
      <c r="AG977" s="39"/>
      <c r="AH977" s="39"/>
      <c r="AI977" s="39"/>
      <c r="AJ977" s="39"/>
      <c r="AK977" s="39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customFormat="false" ht="18" hidden="false" customHeight="true" outlineLevel="0" collapsed="false">
      <c r="A978" s="70" t="n">
        <v>450</v>
      </c>
      <c r="B978" s="70"/>
      <c r="C978" s="39" t="s">
        <v>3135</v>
      </c>
      <c r="D978" s="39"/>
      <c r="E978" s="39"/>
      <c r="F978" s="39"/>
      <c r="G978" s="40" t="s">
        <v>3136</v>
      </c>
      <c r="H978" s="40"/>
      <c r="I978" s="40"/>
      <c r="J978" s="40"/>
      <c r="K978" s="40"/>
      <c r="L978" s="40"/>
      <c r="M978" s="40"/>
      <c r="N978" s="40"/>
      <c r="O978" s="53" t="s">
        <v>3137</v>
      </c>
      <c r="P978" s="53"/>
      <c r="Q978" s="53"/>
      <c r="R978" s="53"/>
      <c r="S978" s="53"/>
      <c r="T978" s="53"/>
      <c r="U978" s="53"/>
      <c r="V978" s="53"/>
      <c r="W978" s="39" t="s">
        <v>3138</v>
      </c>
      <c r="X978" s="39"/>
      <c r="Y978" s="39"/>
      <c r="Z978" s="39"/>
      <c r="AA978" s="39"/>
      <c r="AB978" s="39"/>
      <c r="AC978" s="39"/>
      <c r="AD978" s="39"/>
      <c r="AE978" s="39" t="s">
        <v>3139</v>
      </c>
      <c r="AF978" s="39"/>
      <c r="AG978" s="39"/>
      <c r="AH978" s="39"/>
      <c r="AI978" s="39"/>
      <c r="AJ978" s="39"/>
      <c r="AK978" s="39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customFormat="false" ht="18" hidden="false" customHeight="true" outlineLevel="0" collapsed="false">
      <c r="A979" s="70" t="n">
        <v>440</v>
      </c>
      <c r="B979" s="70"/>
      <c r="C979" s="39" t="s">
        <v>3140</v>
      </c>
      <c r="D979" s="39"/>
      <c r="E979" s="39"/>
      <c r="F979" s="39"/>
      <c r="G979" s="40" t="s">
        <v>3141</v>
      </c>
      <c r="H979" s="40"/>
      <c r="I979" s="40"/>
      <c r="J979" s="40"/>
      <c r="K979" s="40"/>
      <c r="L979" s="40"/>
      <c r="M979" s="40"/>
      <c r="N979" s="40"/>
      <c r="O979" s="53" t="s">
        <v>3142</v>
      </c>
      <c r="P979" s="53"/>
      <c r="Q979" s="53"/>
      <c r="R979" s="53"/>
      <c r="S979" s="53"/>
      <c r="T979" s="53"/>
      <c r="U979" s="53"/>
      <c r="V979" s="53"/>
      <c r="W979" s="39" t="s">
        <v>3143</v>
      </c>
      <c r="X979" s="39"/>
      <c r="Y979" s="39"/>
      <c r="Z979" s="39"/>
      <c r="AA979" s="39"/>
      <c r="AB979" s="39"/>
      <c r="AC979" s="39"/>
      <c r="AD979" s="39"/>
      <c r="AE979" s="39" t="s">
        <v>3144</v>
      </c>
      <c r="AF979" s="39"/>
      <c r="AG979" s="39"/>
      <c r="AH979" s="39"/>
      <c r="AI979" s="39"/>
      <c r="AJ979" s="39"/>
      <c r="AK979" s="39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customFormat="false" ht="18" hidden="false" customHeight="true" outlineLevel="0" collapsed="false">
      <c r="A980" s="70" t="n">
        <v>430</v>
      </c>
      <c r="B980" s="70"/>
      <c r="C980" s="39" t="s">
        <v>3145</v>
      </c>
      <c r="D980" s="39"/>
      <c r="E980" s="39"/>
      <c r="F980" s="39"/>
      <c r="G980" s="40" t="s">
        <v>3146</v>
      </c>
      <c r="H980" s="40"/>
      <c r="I980" s="40"/>
      <c r="J980" s="40"/>
      <c r="K980" s="40"/>
      <c r="L980" s="40"/>
      <c r="M980" s="40"/>
      <c r="N980" s="40"/>
      <c r="O980" s="53" t="s">
        <v>1816</v>
      </c>
      <c r="P980" s="53"/>
      <c r="Q980" s="53"/>
      <c r="R980" s="53"/>
      <c r="S980" s="53"/>
      <c r="T980" s="53"/>
      <c r="U980" s="53"/>
      <c r="V980" s="53"/>
      <c r="W980" s="39" t="s">
        <v>3147</v>
      </c>
      <c r="X980" s="39"/>
      <c r="Y980" s="39"/>
      <c r="Z980" s="39"/>
      <c r="AA980" s="39"/>
      <c r="AB980" s="39"/>
      <c r="AC980" s="39"/>
      <c r="AD980" s="39"/>
      <c r="AE980" s="39" t="s">
        <v>3148</v>
      </c>
      <c r="AF980" s="39"/>
      <c r="AG980" s="39"/>
      <c r="AH980" s="39"/>
      <c r="AI980" s="39"/>
      <c r="AJ980" s="39"/>
      <c r="AK980" s="39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customFormat="false" ht="18" hidden="false" customHeight="true" outlineLevel="0" collapsed="false">
      <c r="A981" s="70" t="n">
        <v>420</v>
      </c>
      <c r="B981" s="70"/>
      <c r="C981" s="39" t="s">
        <v>3149</v>
      </c>
      <c r="D981" s="39"/>
      <c r="E981" s="39"/>
      <c r="F981" s="39"/>
      <c r="G981" s="40" t="s">
        <v>3150</v>
      </c>
      <c r="H981" s="40"/>
      <c r="I981" s="40"/>
      <c r="J981" s="40"/>
      <c r="K981" s="40"/>
      <c r="L981" s="40"/>
      <c r="M981" s="40"/>
      <c r="N981" s="40"/>
      <c r="O981" s="53" t="s">
        <v>3151</v>
      </c>
      <c r="P981" s="53"/>
      <c r="Q981" s="53"/>
      <c r="R981" s="53"/>
      <c r="S981" s="53"/>
      <c r="T981" s="53"/>
      <c r="U981" s="53"/>
      <c r="V981" s="53"/>
      <c r="W981" s="39" t="s">
        <v>3152</v>
      </c>
      <c r="X981" s="39"/>
      <c r="Y981" s="39"/>
      <c r="Z981" s="39"/>
      <c r="AA981" s="39"/>
      <c r="AB981" s="39"/>
      <c r="AC981" s="39"/>
      <c r="AD981" s="39"/>
      <c r="AE981" s="39" t="s">
        <v>3153</v>
      </c>
      <c r="AF981" s="39"/>
      <c r="AG981" s="39"/>
      <c r="AH981" s="39"/>
      <c r="AI981" s="39"/>
      <c r="AJ981" s="39"/>
      <c r="AK981" s="39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customFormat="false" ht="18" hidden="false" customHeight="true" outlineLevel="0" collapsed="false">
      <c r="A982" s="70" t="n">
        <v>410</v>
      </c>
      <c r="B982" s="70"/>
      <c r="C982" s="39" t="s">
        <v>3154</v>
      </c>
      <c r="D982" s="39"/>
      <c r="E982" s="39"/>
      <c r="F982" s="39"/>
      <c r="G982" s="40" t="s">
        <v>3155</v>
      </c>
      <c r="H982" s="40"/>
      <c r="I982" s="40"/>
      <c r="J982" s="40"/>
      <c r="K982" s="40"/>
      <c r="L982" s="40"/>
      <c r="M982" s="40"/>
      <c r="N982" s="40"/>
      <c r="O982" s="53" t="s">
        <v>3156</v>
      </c>
      <c r="P982" s="53"/>
      <c r="Q982" s="53"/>
      <c r="R982" s="53"/>
      <c r="S982" s="53"/>
      <c r="T982" s="53"/>
      <c r="U982" s="53"/>
      <c r="V982" s="53"/>
      <c r="W982" s="39" t="s">
        <v>3157</v>
      </c>
      <c r="X982" s="39"/>
      <c r="Y982" s="39"/>
      <c r="Z982" s="39"/>
      <c r="AA982" s="39"/>
      <c r="AB982" s="39"/>
      <c r="AC982" s="39"/>
      <c r="AD982" s="39"/>
      <c r="AE982" s="39" t="s">
        <v>3158</v>
      </c>
      <c r="AF982" s="39"/>
      <c r="AG982" s="39"/>
      <c r="AH982" s="39"/>
      <c r="AI982" s="39"/>
      <c r="AJ982" s="39"/>
      <c r="AK982" s="39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customFormat="false" ht="18" hidden="false" customHeight="true" outlineLevel="0" collapsed="false">
      <c r="A983" s="70" t="n">
        <v>400</v>
      </c>
      <c r="B983" s="70"/>
      <c r="C983" s="39" t="s">
        <v>3159</v>
      </c>
      <c r="D983" s="39"/>
      <c r="E983" s="39"/>
      <c r="F983" s="39"/>
      <c r="G983" s="40" t="s">
        <v>3160</v>
      </c>
      <c r="H983" s="40"/>
      <c r="I983" s="40"/>
      <c r="J983" s="40"/>
      <c r="K983" s="40"/>
      <c r="L983" s="40"/>
      <c r="M983" s="40"/>
      <c r="N983" s="40"/>
      <c r="O983" s="53" t="s">
        <v>3161</v>
      </c>
      <c r="P983" s="53"/>
      <c r="Q983" s="53"/>
      <c r="R983" s="53"/>
      <c r="S983" s="53"/>
      <c r="T983" s="53"/>
      <c r="U983" s="53"/>
      <c r="V983" s="53"/>
      <c r="W983" s="39" t="s">
        <v>3162</v>
      </c>
      <c r="X983" s="39"/>
      <c r="Y983" s="39"/>
      <c r="Z983" s="39"/>
      <c r="AA983" s="39"/>
      <c r="AB983" s="39"/>
      <c r="AC983" s="39"/>
      <c r="AD983" s="39"/>
      <c r="AE983" s="39" t="s">
        <v>1197</v>
      </c>
      <c r="AF983" s="39"/>
      <c r="AG983" s="39"/>
      <c r="AH983" s="39"/>
      <c r="AI983" s="39"/>
      <c r="AJ983" s="39"/>
      <c r="AK983" s="39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customFormat="false" ht="18" hidden="false" customHeight="true" outlineLevel="0" collapsed="false">
      <c r="A984" s="70" t="n">
        <v>390</v>
      </c>
      <c r="B984" s="70"/>
      <c r="C984" s="39" t="s">
        <v>3163</v>
      </c>
      <c r="D984" s="39"/>
      <c r="E984" s="39"/>
      <c r="F984" s="39"/>
      <c r="G984" s="40" t="s">
        <v>3164</v>
      </c>
      <c r="H984" s="40"/>
      <c r="I984" s="40"/>
      <c r="J984" s="40"/>
      <c r="K984" s="40"/>
      <c r="L984" s="40"/>
      <c r="M984" s="40"/>
      <c r="N984" s="40"/>
      <c r="O984" s="53" t="s">
        <v>3165</v>
      </c>
      <c r="P984" s="53"/>
      <c r="Q984" s="53"/>
      <c r="R984" s="53"/>
      <c r="S984" s="53"/>
      <c r="T984" s="53"/>
      <c r="U984" s="53"/>
      <c r="V984" s="53"/>
      <c r="W984" s="39" t="s">
        <v>3166</v>
      </c>
      <c r="X984" s="39"/>
      <c r="Y984" s="39"/>
      <c r="Z984" s="39"/>
      <c r="AA984" s="39"/>
      <c r="AB984" s="39"/>
      <c r="AC984" s="39"/>
      <c r="AD984" s="39"/>
      <c r="AE984" s="39" t="s">
        <v>1440</v>
      </c>
      <c r="AF984" s="39"/>
      <c r="AG984" s="39"/>
      <c r="AH984" s="39"/>
      <c r="AI984" s="39"/>
      <c r="AJ984" s="39"/>
      <c r="AK984" s="39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customFormat="false" ht="18" hidden="false" customHeight="true" outlineLevel="0" collapsed="false">
      <c r="A985" s="70" t="n">
        <v>380</v>
      </c>
      <c r="B985" s="70"/>
      <c r="C985" s="39" t="s">
        <v>3167</v>
      </c>
      <c r="D985" s="39"/>
      <c r="E985" s="39"/>
      <c r="F985" s="39"/>
      <c r="G985" s="40" t="s">
        <v>3168</v>
      </c>
      <c r="H985" s="40"/>
      <c r="I985" s="40"/>
      <c r="J985" s="40"/>
      <c r="K985" s="40"/>
      <c r="L985" s="40"/>
      <c r="M985" s="40"/>
      <c r="N985" s="40"/>
      <c r="O985" s="53" t="s">
        <v>3169</v>
      </c>
      <c r="P985" s="53"/>
      <c r="Q985" s="53"/>
      <c r="R985" s="53"/>
      <c r="S985" s="53"/>
      <c r="T985" s="53"/>
      <c r="U985" s="53"/>
      <c r="V985" s="53"/>
      <c r="W985" s="39" t="s">
        <v>3170</v>
      </c>
      <c r="X985" s="39"/>
      <c r="Y985" s="39"/>
      <c r="Z985" s="39"/>
      <c r="AA985" s="39"/>
      <c r="AB985" s="39"/>
      <c r="AC985" s="39"/>
      <c r="AD985" s="39"/>
      <c r="AE985" s="39" t="s">
        <v>1055</v>
      </c>
      <c r="AF985" s="39"/>
      <c r="AG985" s="39"/>
      <c r="AH985" s="39"/>
      <c r="AI985" s="39"/>
      <c r="AJ985" s="39"/>
      <c r="AK985" s="39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customFormat="false" ht="18.75" hidden="false" customHeight="true" outlineLevel="0" collapsed="false">
      <c r="A986" s="71" t="n">
        <v>370</v>
      </c>
      <c r="B986" s="71"/>
      <c r="C986" s="30" t="s">
        <v>3171</v>
      </c>
      <c r="D986" s="30"/>
      <c r="E986" s="30"/>
      <c r="F986" s="30"/>
      <c r="G986" s="42" t="s">
        <v>3172</v>
      </c>
      <c r="H986" s="42"/>
      <c r="I986" s="42"/>
      <c r="J986" s="42"/>
      <c r="K986" s="42"/>
      <c r="L986" s="42"/>
      <c r="M986" s="42"/>
      <c r="N986" s="42"/>
      <c r="O986" s="54" t="s">
        <v>3004</v>
      </c>
      <c r="P986" s="54"/>
      <c r="Q986" s="54"/>
      <c r="R986" s="54"/>
      <c r="S986" s="54"/>
      <c r="T986" s="54"/>
      <c r="U986" s="54"/>
      <c r="V986" s="54"/>
      <c r="W986" s="30" t="s">
        <v>3173</v>
      </c>
      <c r="X986" s="30"/>
      <c r="Y986" s="30"/>
      <c r="Z986" s="30"/>
      <c r="AA986" s="30"/>
      <c r="AB986" s="30"/>
      <c r="AC986" s="30"/>
      <c r="AD986" s="30"/>
      <c r="AE986" s="30" t="s">
        <v>1059</v>
      </c>
      <c r="AF986" s="30"/>
      <c r="AG986" s="30"/>
      <c r="AH986" s="30"/>
      <c r="AI986" s="30"/>
      <c r="AJ986" s="30"/>
      <c r="AK986" s="30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customFormat="false" ht="18" hidden="false" customHeight="true" outlineLevel="0" collapsed="false">
      <c r="A987" s="54" t="s">
        <v>830</v>
      </c>
      <c r="B987" s="54"/>
      <c r="C987" s="30" t="s">
        <v>831</v>
      </c>
      <c r="D987" s="30"/>
      <c r="E987" s="30"/>
      <c r="F987" s="30"/>
      <c r="G987" s="42" t="s">
        <v>832</v>
      </c>
      <c r="H987" s="42"/>
      <c r="I987" s="42"/>
      <c r="J987" s="42"/>
      <c r="K987" s="42"/>
      <c r="L987" s="42"/>
      <c r="M987" s="42"/>
      <c r="N987" s="42"/>
      <c r="O987" s="54" t="s">
        <v>833</v>
      </c>
      <c r="P987" s="54"/>
      <c r="Q987" s="54"/>
      <c r="R987" s="54"/>
      <c r="S987" s="54"/>
      <c r="T987" s="54"/>
      <c r="U987" s="54"/>
      <c r="V987" s="54"/>
      <c r="W987" s="30" t="s">
        <v>834</v>
      </c>
      <c r="X987" s="30"/>
      <c r="Y987" s="30"/>
      <c r="Z987" s="30"/>
      <c r="AA987" s="30"/>
      <c r="AB987" s="30"/>
      <c r="AC987" s="30"/>
      <c r="AD987" s="30"/>
      <c r="AE987" s="30" t="s">
        <v>835</v>
      </c>
      <c r="AF987" s="30"/>
      <c r="AG987" s="30"/>
      <c r="AH987" s="30"/>
      <c r="AI987" s="30"/>
      <c r="AJ987" s="30"/>
      <c r="AK987" s="30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customFormat="false" ht="17.75" hidden="false" customHeight="true" outlineLevel="0" collapsed="false">
      <c r="A988" s="69" t="n">
        <v>560</v>
      </c>
      <c r="B988" s="69"/>
      <c r="C988" s="36" t="s">
        <v>3174</v>
      </c>
      <c r="D988" s="36"/>
      <c r="E988" s="36"/>
      <c r="F988" s="36"/>
      <c r="G988" s="37" t="s">
        <v>3175</v>
      </c>
      <c r="H988" s="37"/>
      <c r="I988" s="37"/>
      <c r="J988" s="37"/>
      <c r="K988" s="37"/>
      <c r="L988" s="37"/>
      <c r="M988" s="37"/>
      <c r="N988" s="37"/>
      <c r="O988" s="52" t="s">
        <v>3176</v>
      </c>
      <c r="P988" s="52"/>
      <c r="Q988" s="52"/>
      <c r="R988" s="52"/>
      <c r="S988" s="52"/>
      <c r="T988" s="52"/>
      <c r="U988" s="52"/>
      <c r="V988" s="52"/>
      <c r="W988" s="36" t="s">
        <v>3177</v>
      </c>
      <c r="X988" s="36"/>
      <c r="Y988" s="36"/>
      <c r="Z988" s="36"/>
      <c r="AA988" s="36"/>
      <c r="AB988" s="36"/>
      <c r="AC988" s="36"/>
      <c r="AD988" s="36"/>
      <c r="AE988" s="36" t="s">
        <v>3178</v>
      </c>
      <c r="AF988" s="36"/>
      <c r="AG988" s="36"/>
      <c r="AH988" s="36"/>
      <c r="AI988" s="36"/>
      <c r="AJ988" s="36"/>
      <c r="AK988" s="36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customFormat="false" ht="17.5" hidden="false" customHeight="true" outlineLevel="0" collapsed="false">
      <c r="A989" s="70" t="n">
        <v>550</v>
      </c>
      <c r="B989" s="70"/>
      <c r="C989" s="39" t="s">
        <v>3179</v>
      </c>
      <c r="D989" s="39"/>
      <c r="E989" s="39"/>
      <c r="F989" s="39"/>
      <c r="G989" s="40" t="s">
        <v>3180</v>
      </c>
      <c r="H989" s="40"/>
      <c r="I989" s="40"/>
      <c r="J989" s="40"/>
      <c r="K989" s="40"/>
      <c r="L989" s="40"/>
      <c r="M989" s="40"/>
      <c r="N989" s="40"/>
      <c r="O989" s="53" t="s">
        <v>3181</v>
      </c>
      <c r="P989" s="53"/>
      <c r="Q989" s="53"/>
      <c r="R989" s="53"/>
      <c r="S989" s="53"/>
      <c r="T989" s="53"/>
      <c r="U989" s="53"/>
      <c r="V989" s="53"/>
      <c r="W989" s="39" t="s">
        <v>3182</v>
      </c>
      <c r="X989" s="39"/>
      <c r="Y989" s="39"/>
      <c r="Z989" s="39"/>
      <c r="AA989" s="39"/>
      <c r="AB989" s="39"/>
      <c r="AC989" s="39"/>
      <c r="AD989" s="39"/>
      <c r="AE989" s="39" t="s">
        <v>3183</v>
      </c>
      <c r="AF989" s="39"/>
      <c r="AG989" s="39"/>
      <c r="AH989" s="39"/>
      <c r="AI989" s="39"/>
      <c r="AJ989" s="39"/>
      <c r="AK989" s="39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customFormat="false" ht="18" hidden="false" customHeight="true" outlineLevel="0" collapsed="false">
      <c r="A990" s="70" t="n">
        <v>540</v>
      </c>
      <c r="B990" s="70"/>
      <c r="C990" s="39" t="s">
        <v>3184</v>
      </c>
      <c r="D990" s="39"/>
      <c r="E990" s="39"/>
      <c r="F990" s="39"/>
      <c r="G990" s="40" t="s">
        <v>3185</v>
      </c>
      <c r="H990" s="40"/>
      <c r="I990" s="40"/>
      <c r="J990" s="40"/>
      <c r="K990" s="40"/>
      <c r="L990" s="40"/>
      <c r="M990" s="40"/>
      <c r="N990" s="40"/>
      <c r="O990" s="53" t="s">
        <v>3186</v>
      </c>
      <c r="P990" s="53"/>
      <c r="Q990" s="53"/>
      <c r="R990" s="53"/>
      <c r="S990" s="53"/>
      <c r="T990" s="53"/>
      <c r="U990" s="53"/>
      <c r="V990" s="53"/>
      <c r="W990" s="39" t="s">
        <v>3187</v>
      </c>
      <c r="X990" s="39"/>
      <c r="Y990" s="39"/>
      <c r="Z990" s="39"/>
      <c r="AA990" s="39"/>
      <c r="AB990" s="39"/>
      <c r="AC990" s="39"/>
      <c r="AD990" s="39"/>
      <c r="AE990" s="39" t="s">
        <v>3188</v>
      </c>
      <c r="AF990" s="39"/>
      <c r="AG990" s="39"/>
      <c r="AH990" s="39"/>
      <c r="AI990" s="39"/>
      <c r="AJ990" s="39"/>
      <c r="AK990" s="39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customFormat="false" ht="18" hidden="false" customHeight="true" outlineLevel="0" collapsed="false">
      <c r="A991" s="70" t="n">
        <v>530</v>
      </c>
      <c r="B991" s="70"/>
      <c r="C991" s="39" t="s">
        <v>3189</v>
      </c>
      <c r="D991" s="39"/>
      <c r="E991" s="39"/>
      <c r="F991" s="39"/>
      <c r="G991" s="40" t="s">
        <v>3190</v>
      </c>
      <c r="H991" s="40"/>
      <c r="I991" s="40"/>
      <c r="J991" s="40"/>
      <c r="K991" s="40"/>
      <c r="L991" s="40"/>
      <c r="M991" s="40"/>
      <c r="N991" s="40"/>
      <c r="O991" s="53" t="s">
        <v>3191</v>
      </c>
      <c r="P991" s="53"/>
      <c r="Q991" s="53"/>
      <c r="R991" s="53"/>
      <c r="S991" s="53"/>
      <c r="T991" s="53"/>
      <c r="U991" s="53"/>
      <c r="V991" s="53"/>
      <c r="W991" s="39" t="s">
        <v>3192</v>
      </c>
      <c r="X991" s="39"/>
      <c r="Y991" s="39"/>
      <c r="Z991" s="39"/>
      <c r="AA991" s="39"/>
      <c r="AB991" s="39"/>
      <c r="AC991" s="39"/>
      <c r="AD991" s="39"/>
      <c r="AE991" s="39" t="s">
        <v>3193</v>
      </c>
      <c r="AF991" s="39"/>
      <c r="AG991" s="39"/>
      <c r="AH991" s="39"/>
      <c r="AI991" s="39"/>
      <c r="AJ991" s="39"/>
      <c r="AK991" s="39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customFormat="false" ht="18" hidden="false" customHeight="true" outlineLevel="0" collapsed="false">
      <c r="A992" s="70" t="n">
        <v>520</v>
      </c>
      <c r="B992" s="70"/>
      <c r="C992" s="39" t="s">
        <v>3194</v>
      </c>
      <c r="D992" s="39"/>
      <c r="E992" s="39"/>
      <c r="F992" s="39"/>
      <c r="G992" s="40" t="s">
        <v>3195</v>
      </c>
      <c r="H992" s="40"/>
      <c r="I992" s="40"/>
      <c r="J992" s="40"/>
      <c r="K992" s="40"/>
      <c r="L992" s="40"/>
      <c r="M992" s="40"/>
      <c r="N992" s="40"/>
      <c r="O992" s="53" t="s">
        <v>3196</v>
      </c>
      <c r="P992" s="53"/>
      <c r="Q992" s="53"/>
      <c r="R992" s="53"/>
      <c r="S992" s="53"/>
      <c r="T992" s="53"/>
      <c r="U992" s="53"/>
      <c r="V992" s="53"/>
      <c r="W992" s="39" t="s">
        <v>1166</v>
      </c>
      <c r="X992" s="39"/>
      <c r="Y992" s="39"/>
      <c r="Z992" s="39"/>
      <c r="AA992" s="39"/>
      <c r="AB992" s="39"/>
      <c r="AC992" s="39"/>
      <c r="AD992" s="39"/>
      <c r="AE992" s="39" t="s">
        <v>3197</v>
      </c>
      <c r="AF992" s="39"/>
      <c r="AG992" s="39"/>
      <c r="AH992" s="39"/>
      <c r="AI992" s="39"/>
      <c r="AJ992" s="39"/>
      <c r="AK992" s="39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customFormat="false" ht="18" hidden="false" customHeight="true" outlineLevel="0" collapsed="false">
      <c r="A993" s="70" t="n">
        <v>510</v>
      </c>
      <c r="B993" s="70"/>
      <c r="C993" s="39" t="s">
        <v>3198</v>
      </c>
      <c r="D993" s="39"/>
      <c r="E993" s="39"/>
      <c r="F993" s="39"/>
      <c r="G993" s="40" t="s">
        <v>3199</v>
      </c>
      <c r="H993" s="40"/>
      <c r="I993" s="40"/>
      <c r="J993" s="40"/>
      <c r="K993" s="40"/>
      <c r="L993" s="40"/>
      <c r="M993" s="40"/>
      <c r="N993" s="40"/>
      <c r="O993" s="53" t="s">
        <v>3200</v>
      </c>
      <c r="P993" s="53"/>
      <c r="Q993" s="53"/>
      <c r="R993" s="53"/>
      <c r="S993" s="53"/>
      <c r="T993" s="53"/>
      <c r="U993" s="53"/>
      <c r="V993" s="53"/>
      <c r="W993" s="39" t="s">
        <v>3201</v>
      </c>
      <c r="X993" s="39"/>
      <c r="Y993" s="39"/>
      <c r="Z993" s="39"/>
      <c r="AA993" s="39"/>
      <c r="AB993" s="39"/>
      <c r="AC993" s="39"/>
      <c r="AD993" s="39"/>
      <c r="AE993" s="39" t="s">
        <v>3202</v>
      </c>
      <c r="AF993" s="39"/>
      <c r="AG993" s="39"/>
      <c r="AH993" s="39"/>
      <c r="AI993" s="39"/>
      <c r="AJ993" s="39"/>
      <c r="AK993" s="39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customFormat="false" ht="18" hidden="false" customHeight="true" outlineLevel="0" collapsed="false">
      <c r="A994" s="70" t="n">
        <v>500</v>
      </c>
      <c r="B994" s="70"/>
      <c r="C994" s="39" t="s">
        <v>3203</v>
      </c>
      <c r="D994" s="39"/>
      <c r="E994" s="39"/>
      <c r="F994" s="39"/>
      <c r="G994" s="40" t="s">
        <v>3204</v>
      </c>
      <c r="H994" s="40"/>
      <c r="I994" s="40"/>
      <c r="J994" s="40"/>
      <c r="K994" s="40"/>
      <c r="L994" s="40"/>
      <c r="M994" s="40"/>
      <c r="N994" s="40"/>
      <c r="O994" s="53" t="s">
        <v>3205</v>
      </c>
      <c r="P994" s="53"/>
      <c r="Q994" s="53"/>
      <c r="R994" s="53"/>
      <c r="S994" s="53"/>
      <c r="T994" s="53"/>
      <c r="U994" s="53"/>
      <c r="V994" s="53"/>
      <c r="W994" s="39" t="s">
        <v>3206</v>
      </c>
      <c r="X994" s="39"/>
      <c r="Y994" s="39"/>
      <c r="Z994" s="39"/>
      <c r="AA994" s="39"/>
      <c r="AB994" s="39"/>
      <c r="AC994" s="39"/>
      <c r="AD994" s="39"/>
      <c r="AE994" s="39" t="s">
        <v>3207</v>
      </c>
      <c r="AF994" s="39"/>
      <c r="AG994" s="39"/>
      <c r="AH994" s="39"/>
      <c r="AI994" s="39"/>
      <c r="AJ994" s="39"/>
      <c r="AK994" s="39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customFormat="false" ht="18" hidden="false" customHeight="true" outlineLevel="0" collapsed="false">
      <c r="A995" s="70" t="n">
        <v>490</v>
      </c>
      <c r="B995" s="70"/>
      <c r="C995" s="39" t="s">
        <v>3208</v>
      </c>
      <c r="D995" s="39"/>
      <c r="E995" s="39"/>
      <c r="F995" s="39"/>
      <c r="G995" s="40" t="s">
        <v>3209</v>
      </c>
      <c r="H995" s="40"/>
      <c r="I995" s="40"/>
      <c r="J995" s="40"/>
      <c r="K995" s="40"/>
      <c r="L995" s="40"/>
      <c r="M995" s="40"/>
      <c r="N995" s="40"/>
      <c r="O995" s="53" t="s">
        <v>3210</v>
      </c>
      <c r="P995" s="53"/>
      <c r="Q995" s="53"/>
      <c r="R995" s="53"/>
      <c r="S995" s="53"/>
      <c r="T995" s="53"/>
      <c r="U995" s="53"/>
      <c r="V995" s="53"/>
      <c r="W995" s="39" t="s">
        <v>1964</v>
      </c>
      <c r="X995" s="39"/>
      <c r="Y995" s="39"/>
      <c r="Z995" s="39"/>
      <c r="AA995" s="39"/>
      <c r="AB995" s="39"/>
      <c r="AC995" s="39"/>
      <c r="AD995" s="39"/>
      <c r="AE995" s="39" t="s">
        <v>3211</v>
      </c>
      <c r="AF995" s="39"/>
      <c r="AG995" s="39"/>
      <c r="AH995" s="39"/>
      <c r="AI995" s="39"/>
      <c r="AJ995" s="39"/>
      <c r="AK995" s="39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customFormat="false" ht="18" hidden="false" customHeight="true" outlineLevel="0" collapsed="false">
      <c r="A996" s="70" t="n">
        <v>480</v>
      </c>
      <c r="B996" s="70"/>
      <c r="C996" s="39" t="s">
        <v>3212</v>
      </c>
      <c r="D996" s="39"/>
      <c r="E996" s="39"/>
      <c r="F996" s="39"/>
      <c r="G996" s="40" t="s">
        <v>3213</v>
      </c>
      <c r="H996" s="40"/>
      <c r="I996" s="40"/>
      <c r="J996" s="40"/>
      <c r="K996" s="40"/>
      <c r="L996" s="40"/>
      <c r="M996" s="40"/>
      <c r="N996" s="40"/>
      <c r="O996" s="53" t="s">
        <v>3214</v>
      </c>
      <c r="P996" s="53"/>
      <c r="Q996" s="53"/>
      <c r="R996" s="53"/>
      <c r="S996" s="53"/>
      <c r="T996" s="53"/>
      <c r="U996" s="53"/>
      <c r="V996" s="53"/>
      <c r="W996" s="39" t="s">
        <v>3215</v>
      </c>
      <c r="X996" s="39"/>
      <c r="Y996" s="39"/>
      <c r="Z996" s="39"/>
      <c r="AA996" s="39"/>
      <c r="AB996" s="39"/>
      <c r="AC996" s="39"/>
      <c r="AD996" s="39"/>
      <c r="AE996" s="39" t="s">
        <v>3216</v>
      </c>
      <c r="AF996" s="39"/>
      <c r="AG996" s="39"/>
      <c r="AH996" s="39"/>
      <c r="AI996" s="39"/>
      <c r="AJ996" s="39"/>
      <c r="AK996" s="39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customFormat="false" ht="18" hidden="false" customHeight="true" outlineLevel="0" collapsed="false">
      <c r="A997" s="70" t="n">
        <v>470</v>
      </c>
      <c r="B997" s="70"/>
      <c r="C997" s="39" t="s">
        <v>3217</v>
      </c>
      <c r="D997" s="39"/>
      <c r="E997" s="39"/>
      <c r="F997" s="39"/>
      <c r="G997" s="40" t="s">
        <v>3218</v>
      </c>
      <c r="H997" s="40"/>
      <c r="I997" s="40"/>
      <c r="J997" s="40"/>
      <c r="K997" s="40"/>
      <c r="L997" s="40"/>
      <c r="M997" s="40"/>
      <c r="N997" s="40"/>
      <c r="O997" s="53" t="s">
        <v>3219</v>
      </c>
      <c r="P997" s="53"/>
      <c r="Q997" s="53"/>
      <c r="R997" s="53"/>
      <c r="S997" s="53"/>
      <c r="T997" s="53"/>
      <c r="U997" s="53"/>
      <c r="V997" s="53"/>
      <c r="W997" s="39" t="s">
        <v>464</v>
      </c>
      <c r="X997" s="39"/>
      <c r="Y997" s="39"/>
      <c r="Z997" s="39"/>
      <c r="AA997" s="39"/>
      <c r="AB997" s="39"/>
      <c r="AC997" s="39"/>
      <c r="AD997" s="39"/>
      <c r="AE997" s="39" t="s">
        <v>1660</v>
      </c>
      <c r="AF997" s="39"/>
      <c r="AG997" s="39"/>
      <c r="AH997" s="39"/>
      <c r="AI997" s="39"/>
      <c r="AJ997" s="39"/>
      <c r="AK997" s="39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customFormat="false" ht="18" hidden="false" customHeight="true" outlineLevel="0" collapsed="false">
      <c r="A998" s="70" t="n">
        <v>460</v>
      </c>
      <c r="B998" s="70"/>
      <c r="C998" s="39" t="s">
        <v>3220</v>
      </c>
      <c r="D998" s="39"/>
      <c r="E998" s="39"/>
      <c r="F998" s="39"/>
      <c r="G998" s="40" t="s">
        <v>3221</v>
      </c>
      <c r="H998" s="40"/>
      <c r="I998" s="40"/>
      <c r="J998" s="40"/>
      <c r="K998" s="40"/>
      <c r="L998" s="40"/>
      <c r="M998" s="40"/>
      <c r="N998" s="40"/>
      <c r="O998" s="53" t="s">
        <v>3222</v>
      </c>
      <c r="P998" s="53"/>
      <c r="Q998" s="53"/>
      <c r="R998" s="53"/>
      <c r="S998" s="53"/>
      <c r="T998" s="53"/>
      <c r="U998" s="53"/>
      <c r="V998" s="53"/>
      <c r="W998" s="39" t="s">
        <v>3223</v>
      </c>
      <c r="X998" s="39"/>
      <c r="Y998" s="39"/>
      <c r="Z998" s="39"/>
      <c r="AA998" s="39"/>
      <c r="AB998" s="39"/>
      <c r="AC998" s="39"/>
      <c r="AD998" s="39"/>
      <c r="AE998" s="39" t="s">
        <v>3224</v>
      </c>
      <c r="AF998" s="39"/>
      <c r="AG998" s="39"/>
      <c r="AH998" s="39"/>
      <c r="AI998" s="39"/>
      <c r="AJ998" s="39"/>
      <c r="AK998" s="39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customFormat="false" ht="18" hidden="false" customHeight="true" outlineLevel="0" collapsed="false">
      <c r="A999" s="70" t="n">
        <v>450</v>
      </c>
      <c r="B999" s="70"/>
      <c r="C999" s="39" t="s">
        <v>3225</v>
      </c>
      <c r="D999" s="39"/>
      <c r="E999" s="39"/>
      <c r="F999" s="39"/>
      <c r="G999" s="40" t="s">
        <v>3226</v>
      </c>
      <c r="H999" s="40"/>
      <c r="I999" s="40"/>
      <c r="J999" s="40"/>
      <c r="K999" s="40"/>
      <c r="L999" s="40"/>
      <c r="M999" s="40"/>
      <c r="N999" s="40"/>
      <c r="O999" s="53" t="s">
        <v>3227</v>
      </c>
      <c r="P999" s="53"/>
      <c r="Q999" s="53"/>
      <c r="R999" s="53"/>
      <c r="S999" s="53"/>
      <c r="T999" s="53"/>
      <c r="U999" s="53"/>
      <c r="V999" s="53"/>
      <c r="W999" s="39" t="s">
        <v>3228</v>
      </c>
      <c r="X999" s="39"/>
      <c r="Y999" s="39"/>
      <c r="Z999" s="39"/>
      <c r="AA999" s="39"/>
      <c r="AB999" s="39"/>
      <c r="AC999" s="39"/>
      <c r="AD999" s="39"/>
      <c r="AE999" s="39" t="s">
        <v>3229</v>
      </c>
      <c r="AF999" s="39"/>
      <c r="AG999" s="39"/>
      <c r="AH999" s="39"/>
      <c r="AI999" s="39"/>
      <c r="AJ999" s="39"/>
      <c r="AK999" s="39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customFormat="false" ht="18" hidden="false" customHeight="true" outlineLevel="0" collapsed="false">
      <c r="A1000" s="70" t="n">
        <v>440</v>
      </c>
      <c r="B1000" s="70"/>
      <c r="C1000" s="39" t="s">
        <v>3230</v>
      </c>
      <c r="D1000" s="39"/>
      <c r="E1000" s="39"/>
      <c r="F1000" s="39"/>
      <c r="G1000" s="40" t="s">
        <v>3231</v>
      </c>
      <c r="H1000" s="40"/>
      <c r="I1000" s="40"/>
      <c r="J1000" s="40"/>
      <c r="K1000" s="40"/>
      <c r="L1000" s="40"/>
      <c r="M1000" s="40"/>
      <c r="N1000" s="40"/>
      <c r="O1000" s="53" t="s">
        <v>3232</v>
      </c>
      <c r="P1000" s="53"/>
      <c r="Q1000" s="53"/>
      <c r="R1000" s="53"/>
      <c r="S1000" s="53"/>
      <c r="T1000" s="53"/>
      <c r="U1000" s="53"/>
      <c r="V1000" s="53"/>
      <c r="W1000" s="39" t="s">
        <v>3233</v>
      </c>
      <c r="X1000" s="39"/>
      <c r="Y1000" s="39"/>
      <c r="Z1000" s="39"/>
      <c r="AA1000" s="39"/>
      <c r="AB1000" s="39"/>
      <c r="AC1000" s="39"/>
      <c r="AD1000" s="39"/>
      <c r="AE1000" s="39" t="s">
        <v>3234</v>
      </c>
      <c r="AF1000" s="39"/>
      <c r="AG1000" s="39"/>
      <c r="AH1000" s="39"/>
      <c r="AI1000" s="39"/>
      <c r="AJ1000" s="39"/>
      <c r="AK1000" s="39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customFormat="false" ht="18" hidden="false" customHeight="true" outlineLevel="0" collapsed="false">
      <c r="A1001" s="70" t="n">
        <v>430</v>
      </c>
      <c r="B1001" s="70"/>
      <c r="C1001" s="39" t="s">
        <v>3235</v>
      </c>
      <c r="D1001" s="39"/>
      <c r="E1001" s="39"/>
      <c r="F1001" s="39"/>
      <c r="G1001" s="40" t="s">
        <v>3236</v>
      </c>
      <c r="H1001" s="40"/>
      <c r="I1001" s="40"/>
      <c r="J1001" s="40"/>
      <c r="K1001" s="40"/>
      <c r="L1001" s="40"/>
      <c r="M1001" s="40"/>
      <c r="N1001" s="40"/>
      <c r="O1001" s="53" t="s">
        <v>3237</v>
      </c>
      <c r="P1001" s="53"/>
      <c r="Q1001" s="53"/>
      <c r="R1001" s="53"/>
      <c r="S1001" s="53"/>
      <c r="T1001" s="53"/>
      <c r="U1001" s="53"/>
      <c r="V1001" s="53"/>
      <c r="W1001" s="39" t="s">
        <v>3238</v>
      </c>
      <c r="X1001" s="39"/>
      <c r="Y1001" s="39"/>
      <c r="Z1001" s="39"/>
      <c r="AA1001" s="39"/>
      <c r="AB1001" s="39"/>
      <c r="AC1001" s="39"/>
      <c r="AD1001" s="39"/>
      <c r="AE1001" s="39" t="s">
        <v>3239</v>
      </c>
      <c r="AF1001" s="39"/>
      <c r="AG1001" s="39"/>
      <c r="AH1001" s="39"/>
      <c r="AI1001" s="39"/>
      <c r="AJ1001" s="39"/>
      <c r="AK1001" s="39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customFormat="false" ht="18" hidden="false" customHeight="true" outlineLevel="0" collapsed="false">
      <c r="A1002" s="70" t="n">
        <v>420</v>
      </c>
      <c r="B1002" s="70"/>
      <c r="C1002" s="39" t="s">
        <v>3240</v>
      </c>
      <c r="D1002" s="39"/>
      <c r="E1002" s="39"/>
      <c r="F1002" s="39"/>
      <c r="G1002" s="40" t="s">
        <v>3241</v>
      </c>
      <c r="H1002" s="40"/>
      <c r="I1002" s="40"/>
      <c r="J1002" s="40"/>
      <c r="K1002" s="40"/>
      <c r="L1002" s="40"/>
      <c r="M1002" s="40"/>
      <c r="N1002" s="40"/>
      <c r="O1002" s="53" t="s">
        <v>1195</v>
      </c>
      <c r="P1002" s="53"/>
      <c r="Q1002" s="53"/>
      <c r="R1002" s="53"/>
      <c r="S1002" s="53"/>
      <c r="T1002" s="53"/>
      <c r="U1002" s="53"/>
      <c r="V1002" s="53"/>
      <c r="W1002" s="39" t="s">
        <v>3242</v>
      </c>
      <c r="X1002" s="39"/>
      <c r="Y1002" s="39"/>
      <c r="Z1002" s="39"/>
      <c r="AA1002" s="39"/>
      <c r="AB1002" s="39"/>
      <c r="AC1002" s="39"/>
      <c r="AD1002" s="39"/>
      <c r="AE1002" s="39" t="s">
        <v>1197</v>
      </c>
      <c r="AF1002" s="39"/>
      <c r="AG1002" s="39"/>
      <c r="AH1002" s="39"/>
      <c r="AI1002" s="39"/>
      <c r="AJ1002" s="39"/>
      <c r="AK1002" s="39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customFormat="false" ht="18" hidden="false" customHeight="true" outlineLevel="0" collapsed="false">
      <c r="A1003" s="70" t="n">
        <v>410</v>
      </c>
      <c r="B1003" s="70"/>
      <c r="C1003" s="39" t="s">
        <v>3243</v>
      </c>
      <c r="D1003" s="39"/>
      <c r="E1003" s="39"/>
      <c r="F1003" s="39"/>
      <c r="G1003" s="40" t="s">
        <v>3244</v>
      </c>
      <c r="H1003" s="40"/>
      <c r="I1003" s="40"/>
      <c r="J1003" s="40"/>
      <c r="K1003" s="40"/>
      <c r="L1003" s="40"/>
      <c r="M1003" s="40"/>
      <c r="N1003" s="40"/>
      <c r="O1003" s="53" t="s">
        <v>1683</v>
      </c>
      <c r="P1003" s="53"/>
      <c r="Q1003" s="53"/>
      <c r="R1003" s="53"/>
      <c r="S1003" s="53"/>
      <c r="T1003" s="53"/>
      <c r="U1003" s="53"/>
      <c r="V1003" s="53"/>
      <c r="W1003" s="39" t="s">
        <v>3245</v>
      </c>
      <c r="X1003" s="39"/>
      <c r="Y1003" s="39"/>
      <c r="Z1003" s="39"/>
      <c r="AA1003" s="39"/>
      <c r="AB1003" s="39"/>
      <c r="AC1003" s="39"/>
      <c r="AD1003" s="39"/>
      <c r="AE1003" s="39" t="s">
        <v>1050</v>
      </c>
      <c r="AF1003" s="39"/>
      <c r="AG1003" s="39"/>
      <c r="AH1003" s="39"/>
      <c r="AI1003" s="39"/>
      <c r="AJ1003" s="39"/>
      <c r="AK1003" s="39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customFormat="false" ht="18" hidden="false" customHeight="true" outlineLevel="0" collapsed="false">
      <c r="A1004" s="70" t="n">
        <v>400</v>
      </c>
      <c r="B1004" s="70"/>
      <c r="C1004" s="39" t="s">
        <v>3246</v>
      </c>
      <c r="D1004" s="39"/>
      <c r="E1004" s="39"/>
      <c r="F1004" s="39"/>
      <c r="G1004" s="40" t="s">
        <v>3247</v>
      </c>
      <c r="H1004" s="40"/>
      <c r="I1004" s="40"/>
      <c r="J1004" s="40"/>
      <c r="K1004" s="40"/>
      <c r="L1004" s="40"/>
      <c r="M1004" s="40"/>
      <c r="N1004" s="40"/>
      <c r="O1004" s="53" t="s">
        <v>3248</v>
      </c>
      <c r="P1004" s="53"/>
      <c r="Q1004" s="53"/>
      <c r="R1004" s="53"/>
      <c r="S1004" s="53"/>
      <c r="T1004" s="53"/>
      <c r="U1004" s="53"/>
      <c r="V1004" s="53"/>
      <c r="W1004" s="39" t="s">
        <v>3249</v>
      </c>
      <c r="X1004" s="39"/>
      <c r="Y1004" s="39"/>
      <c r="Z1004" s="39"/>
      <c r="AA1004" s="39"/>
      <c r="AB1004" s="39"/>
      <c r="AC1004" s="39"/>
      <c r="AD1004" s="39"/>
      <c r="AE1004" s="39" t="s">
        <v>1055</v>
      </c>
      <c r="AF1004" s="39"/>
      <c r="AG1004" s="39"/>
      <c r="AH1004" s="39"/>
      <c r="AI1004" s="39"/>
      <c r="AJ1004" s="39"/>
      <c r="AK1004" s="39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customFormat="false" ht="18.75" hidden="false" customHeight="true" outlineLevel="0" collapsed="false">
      <c r="A1005" s="71" t="n">
        <v>390</v>
      </c>
      <c r="B1005" s="71"/>
      <c r="C1005" s="30" t="s">
        <v>3250</v>
      </c>
      <c r="D1005" s="30"/>
      <c r="E1005" s="30"/>
      <c r="F1005" s="30"/>
      <c r="G1005" s="42" t="s">
        <v>3251</v>
      </c>
      <c r="H1005" s="42"/>
      <c r="I1005" s="42"/>
      <c r="J1005" s="42"/>
      <c r="K1005" s="42"/>
      <c r="L1005" s="42"/>
      <c r="M1005" s="42"/>
      <c r="N1005" s="42"/>
      <c r="O1005" s="54" t="s">
        <v>3252</v>
      </c>
      <c r="P1005" s="54"/>
      <c r="Q1005" s="54"/>
      <c r="R1005" s="54"/>
      <c r="S1005" s="54"/>
      <c r="T1005" s="54"/>
      <c r="U1005" s="54"/>
      <c r="V1005" s="54"/>
      <c r="W1005" s="30" t="s">
        <v>3253</v>
      </c>
      <c r="X1005" s="30"/>
      <c r="Y1005" s="30"/>
      <c r="Z1005" s="30"/>
      <c r="AA1005" s="30"/>
      <c r="AB1005" s="30"/>
      <c r="AC1005" s="30"/>
      <c r="AD1005" s="30"/>
      <c r="AE1005" s="30" t="s">
        <v>1059</v>
      </c>
      <c r="AF1005" s="30"/>
      <c r="AG1005" s="30"/>
      <c r="AH1005" s="30"/>
      <c r="AI1005" s="30"/>
      <c r="AJ1005" s="30"/>
      <c r="AK1005" s="30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customFormat="false" ht="18" hidden="false" customHeight="true" outlineLevel="0" collapsed="false">
      <c r="A1006" s="54" t="s">
        <v>830</v>
      </c>
      <c r="B1006" s="54"/>
      <c r="C1006" s="30" t="s">
        <v>831</v>
      </c>
      <c r="D1006" s="30"/>
      <c r="E1006" s="30"/>
      <c r="F1006" s="30"/>
      <c r="G1006" s="42" t="s">
        <v>832</v>
      </c>
      <c r="H1006" s="42"/>
      <c r="I1006" s="42"/>
      <c r="J1006" s="42"/>
      <c r="K1006" s="42"/>
      <c r="L1006" s="42"/>
      <c r="M1006" s="42"/>
      <c r="N1006" s="42"/>
      <c r="O1006" s="54" t="s">
        <v>833</v>
      </c>
      <c r="P1006" s="54"/>
      <c r="Q1006" s="54"/>
      <c r="R1006" s="54"/>
      <c r="S1006" s="54"/>
      <c r="T1006" s="54"/>
      <c r="U1006" s="54"/>
      <c r="V1006" s="54"/>
      <c r="W1006" s="30" t="s">
        <v>834</v>
      </c>
      <c r="X1006" s="30"/>
      <c r="Y1006" s="30"/>
      <c r="Z1006" s="30"/>
      <c r="AA1006" s="30"/>
      <c r="AB1006" s="30"/>
      <c r="AC1006" s="30"/>
      <c r="AD1006" s="30"/>
      <c r="AE1006" s="43" t="s">
        <v>835</v>
      </c>
      <c r="AF1006" s="43"/>
      <c r="AG1006" s="43"/>
      <c r="AH1006" s="43"/>
      <c r="AI1006" s="43"/>
      <c r="AJ1006" s="43"/>
      <c r="AK1006" s="4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customFormat="false" ht="17.75" hidden="false" customHeight="true" outlineLevel="0" collapsed="false">
      <c r="A1007" s="69" t="n">
        <v>550</v>
      </c>
      <c r="B1007" s="69"/>
      <c r="C1007" s="36" t="s">
        <v>3254</v>
      </c>
      <c r="D1007" s="36"/>
      <c r="E1007" s="36"/>
      <c r="F1007" s="36"/>
      <c r="G1007" s="37" t="s">
        <v>3255</v>
      </c>
      <c r="H1007" s="37"/>
      <c r="I1007" s="37"/>
      <c r="J1007" s="37"/>
      <c r="K1007" s="37"/>
      <c r="L1007" s="37"/>
      <c r="M1007" s="37"/>
      <c r="N1007" s="37"/>
      <c r="O1007" s="52" t="s">
        <v>3256</v>
      </c>
      <c r="P1007" s="52"/>
      <c r="Q1007" s="52"/>
      <c r="R1007" s="52"/>
      <c r="S1007" s="52"/>
      <c r="T1007" s="52"/>
      <c r="U1007" s="52"/>
      <c r="V1007" s="52"/>
      <c r="W1007" s="36" t="s">
        <v>3257</v>
      </c>
      <c r="X1007" s="36"/>
      <c r="Y1007" s="36"/>
      <c r="Z1007" s="36"/>
      <c r="AA1007" s="36"/>
      <c r="AB1007" s="36"/>
      <c r="AC1007" s="36"/>
      <c r="AD1007" s="36"/>
      <c r="AE1007" s="36" t="s">
        <v>3258</v>
      </c>
      <c r="AF1007" s="36"/>
      <c r="AG1007" s="36"/>
      <c r="AH1007" s="36"/>
      <c r="AI1007" s="36"/>
      <c r="AJ1007" s="36"/>
      <c r="AK1007" s="36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customFormat="false" ht="17.5" hidden="false" customHeight="true" outlineLevel="0" collapsed="false">
      <c r="A1008" s="70" t="n">
        <v>540</v>
      </c>
      <c r="B1008" s="70"/>
      <c r="C1008" s="39" t="s">
        <v>3259</v>
      </c>
      <c r="D1008" s="39"/>
      <c r="E1008" s="39"/>
      <c r="F1008" s="39"/>
      <c r="G1008" s="40" t="s">
        <v>3260</v>
      </c>
      <c r="H1008" s="40"/>
      <c r="I1008" s="40"/>
      <c r="J1008" s="40"/>
      <c r="K1008" s="40"/>
      <c r="L1008" s="40"/>
      <c r="M1008" s="40"/>
      <c r="N1008" s="40"/>
      <c r="O1008" s="53" t="s">
        <v>3261</v>
      </c>
      <c r="P1008" s="53"/>
      <c r="Q1008" s="53"/>
      <c r="R1008" s="53"/>
      <c r="S1008" s="53"/>
      <c r="T1008" s="53"/>
      <c r="U1008" s="53"/>
      <c r="V1008" s="53"/>
      <c r="W1008" s="39" t="s">
        <v>3262</v>
      </c>
      <c r="X1008" s="39"/>
      <c r="Y1008" s="39"/>
      <c r="Z1008" s="39"/>
      <c r="AA1008" s="39"/>
      <c r="AB1008" s="39"/>
      <c r="AC1008" s="39"/>
      <c r="AD1008" s="39"/>
      <c r="AE1008" s="39" t="s">
        <v>3263</v>
      </c>
      <c r="AF1008" s="39"/>
      <c r="AG1008" s="39"/>
      <c r="AH1008" s="39"/>
      <c r="AI1008" s="39"/>
      <c r="AJ1008" s="39"/>
      <c r="AK1008" s="39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customFormat="false" ht="18" hidden="false" customHeight="true" outlineLevel="0" collapsed="false">
      <c r="A1009" s="70" t="n">
        <v>530</v>
      </c>
      <c r="B1009" s="70"/>
      <c r="C1009" s="39" t="s">
        <v>3264</v>
      </c>
      <c r="D1009" s="39"/>
      <c r="E1009" s="39"/>
      <c r="F1009" s="39"/>
      <c r="G1009" s="40" t="s">
        <v>3265</v>
      </c>
      <c r="H1009" s="40"/>
      <c r="I1009" s="40"/>
      <c r="J1009" s="40"/>
      <c r="K1009" s="40"/>
      <c r="L1009" s="40"/>
      <c r="M1009" s="40"/>
      <c r="N1009" s="40"/>
      <c r="O1009" s="53" t="s">
        <v>3266</v>
      </c>
      <c r="P1009" s="53"/>
      <c r="Q1009" s="53"/>
      <c r="R1009" s="53"/>
      <c r="S1009" s="53"/>
      <c r="T1009" s="53"/>
      <c r="U1009" s="53"/>
      <c r="V1009" s="53"/>
      <c r="W1009" s="39" t="s">
        <v>3267</v>
      </c>
      <c r="X1009" s="39"/>
      <c r="Y1009" s="39"/>
      <c r="Z1009" s="39"/>
      <c r="AA1009" s="39"/>
      <c r="AB1009" s="39"/>
      <c r="AC1009" s="39"/>
      <c r="AD1009" s="39"/>
      <c r="AE1009" s="39" t="s">
        <v>3268</v>
      </c>
      <c r="AF1009" s="39"/>
      <c r="AG1009" s="39"/>
      <c r="AH1009" s="39"/>
      <c r="AI1009" s="39"/>
      <c r="AJ1009" s="39"/>
      <c r="AK1009" s="39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customFormat="false" ht="18" hidden="false" customHeight="true" outlineLevel="0" collapsed="false">
      <c r="A1010" s="70" t="n">
        <v>520</v>
      </c>
      <c r="B1010" s="70"/>
      <c r="C1010" s="39" t="s">
        <v>3269</v>
      </c>
      <c r="D1010" s="39"/>
      <c r="E1010" s="39"/>
      <c r="F1010" s="39"/>
      <c r="G1010" s="40" t="s">
        <v>3270</v>
      </c>
      <c r="H1010" s="40"/>
      <c r="I1010" s="40"/>
      <c r="J1010" s="40"/>
      <c r="K1010" s="40"/>
      <c r="L1010" s="40"/>
      <c r="M1010" s="40"/>
      <c r="N1010" s="40"/>
      <c r="O1010" s="53" t="s">
        <v>3271</v>
      </c>
      <c r="P1010" s="53"/>
      <c r="Q1010" s="53"/>
      <c r="R1010" s="53"/>
      <c r="S1010" s="53"/>
      <c r="T1010" s="53"/>
      <c r="U1010" s="53"/>
      <c r="V1010" s="53"/>
      <c r="W1010" s="39" t="s">
        <v>3272</v>
      </c>
      <c r="X1010" s="39"/>
      <c r="Y1010" s="39"/>
      <c r="Z1010" s="39"/>
      <c r="AA1010" s="39"/>
      <c r="AB1010" s="39"/>
      <c r="AC1010" s="39"/>
      <c r="AD1010" s="39"/>
      <c r="AE1010" s="39" t="s">
        <v>3273</v>
      </c>
      <c r="AF1010" s="39"/>
      <c r="AG1010" s="39"/>
      <c r="AH1010" s="39"/>
      <c r="AI1010" s="39"/>
      <c r="AJ1010" s="39"/>
      <c r="AK1010" s="39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customFormat="false" ht="18" hidden="false" customHeight="true" outlineLevel="0" collapsed="false">
      <c r="A1011" s="70" t="n">
        <v>510</v>
      </c>
      <c r="B1011" s="70"/>
      <c r="C1011" s="39" t="s">
        <v>3274</v>
      </c>
      <c r="D1011" s="39"/>
      <c r="E1011" s="39"/>
      <c r="F1011" s="39"/>
      <c r="G1011" s="40" t="s">
        <v>3275</v>
      </c>
      <c r="H1011" s="40"/>
      <c r="I1011" s="40"/>
      <c r="J1011" s="40"/>
      <c r="K1011" s="40"/>
      <c r="L1011" s="40"/>
      <c r="M1011" s="40"/>
      <c r="N1011" s="40"/>
      <c r="O1011" s="53" t="s">
        <v>3276</v>
      </c>
      <c r="P1011" s="53"/>
      <c r="Q1011" s="53"/>
      <c r="R1011" s="53"/>
      <c r="S1011" s="53"/>
      <c r="T1011" s="53"/>
      <c r="U1011" s="53"/>
      <c r="V1011" s="53"/>
      <c r="W1011" s="39" t="s">
        <v>3277</v>
      </c>
      <c r="X1011" s="39"/>
      <c r="Y1011" s="39"/>
      <c r="Z1011" s="39"/>
      <c r="AA1011" s="39"/>
      <c r="AB1011" s="39"/>
      <c r="AC1011" s="39"/>
      <c r="AD1011" s="39"/>
      <c r="AE1011" s="39" t="s">
        <v>3278</v>
      </c>
      <c r="AF1011" s="39"/>
      <c r="AG1011" s="39"/>
      <c r="AH1011" s="39"/>
      <c r="AI1011" s="39"/>
      <c r="AJ1011" s="39"/>
      <c r="AK1011" s="39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customFormat="false" ht="18" hidden="false" customHeight="true" outlineLevel="0" collapsed="false">
      <c r="A1012" s="70" t="n">
        <v>500</v>
      </c>
      <c r="B1012" s="70"/>
      <c r="C1012" s="39" t="s">
        <v>3279</v>
      </c>
      <c r="D1012" s="39"/>
      <c r="E1012" s="39"/>
      <c r="F1012" s="39"/>
      <c r="G1012" s="40" t="s">
        <v>3280</v>
      </c>
      <c r="H1012" s="40"/>
      <c r="I1012" s="40"/>
      <c r="J1012" s="40"/>
      <c r="K1012" s="40"/>
      <c r="L1012" s="40"/>
      <c r="M1012" s="40"/>
      <c r="N1012" s="40"/>
      <c r="O1012" s="53" t="s">
        <v>3281</v>
      </c>
      <c r="P1012" s="53"/>
      <c r="Q1012" s="53"/>
      <c r="R1012" s="53"/>
      <c r="S1012" s="53"/>
      <c r="T1012" s="53"/>
      <c r="U1012" s="53"/>
      <c r="V1012" s="53"/>
      <c r="W1012" s="39" t="s">
        <v>3282</v>
      </c>
      <c r="X1012" s="39"/>
      <c r="Y1012" s="39"/>
      <c r="Z1012" s="39"/>
      <c r="AA1012" s="39"/>
      <c r="AB1012" s="39"/>
      <c r="AC1012" s="39"/>
      <c r="AD1012" s="39"/>
      <c r="AE1012" s="39" t="s">
        <v>3283</v>
      </c>
      <c r="AF1012" s="39"/>
      <c r="AG1012" s="39"/>
      <c r="AH1012" s="39"/>
      <c r="AI1012" s="39"/>
      <c r="AJ1012" s="39"/>
      <c r="AK1012" s="39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customFormat="false" ht="18" hidden="false" customHeight="true" outlineLevel="0" collapsed="false">
      <c r="A1013" s="70" t="n">
        <v>490</v>
      </c>
      <c r="B1013" s="70"/>
      <c r="C1013" s="39" t="s">
        <v>3131</v>
      </c>
      <c r="D1013" s="39"/>
      <c r="E1013" s="39"/>
      <c r="F1013" s="39"/>
      <c r="G1013" s="40" t="s">
        <v>3284</v>
      </c>
      <c r="H1013" s="40"/>
      <c r="I1013" s="40"/>
      <c r="J1013" s="40"/>
      <c r="K1013" s="40"/>
      <c r="L1013" s="40"/>
      <c r="M1013" s="40"/>
      <c r="N1013" s="40"/>
      <c r="O1013" s="53" t="s">
        <v>3285</v>
      </c>
      <c r="P1013" s="53"/>
      <c r="Q1013" s="53"/>
      <c r="R1013" s="53"/>
      <c r="S1013" s="53"/>
      <c r="T1013" s="53"/>
      <c r="U1013" s="53"/>
      <c r="V1013" s="53"/>
      <c r="W1013" s="39" t="s">
        <v>3286</v>
      </c>
      <c r="X1013" s="39"/>
      <c r="Y1013" s="39"/>
      <c r="Z1013" s="39"/>
      <c r="AA1013" s="39"/>
      <c r="AB1013" s="39"/>
      <c r="AC1013" s="39"/>
      <c r="AD1013" s="39"/>
      <c r="AE1013" s="39" t="s">
        <v>3287</v>
      </c>
      <c r="AF1013" s="39"/>
      <c r="AG1013" s="39"/>
      <c r="AH1013" s="39"/>
      <c r="AI1013" s="39"/>
      <c r="AJ1013" s="39"/>
      <c r="AK1013" s="39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customFormat="false" ht="18" hidden="false" customHeight="true" outlineLevel="0" collapsed="false">
      <c r="A1014" s="70" t="n">
        <v>480</v>
      </c>
      <c r="B1014" s="70"/>
      <c r="C1014" s="39" t="s">
        <v>3288</v>
      </c>
      <c r="D1014" s="39"/>
      <c r="E1014" s="39"/>
      <c r="F1014" s="39"/>
      <c r="G1014" s="40" t="s">
        <v>3289</v>
      </c>
      <c r="H1014" s="40"/>
      <c r="I1014" s="40"/>
      <c r="J1014" s="40"/>
      <c r="K1014" s="40"/>
      <c r="L1014" s="40"/>
      <c r="M1014" s="40"/>
      <c r="N1014" s="40"/>
      <c r="O1014" s="53" t="s">
        <v>2888</v>
      </c>
      <c r="P1014" s="53"/>
      <c r="Q1014" s="53"/>
      <c r="R1014" s="53"/>
      <c r="S1014" s="53"/>
      <c r="T1014" s="53"/>
      <c r="U1014" s="53"/>
      <c r="V1014" s="53"/>
      <c r="W1014" s="39" t="s">
        <v>3290</v>
      </c>
      <c r="X1014" s="39"/>
      <c r="Y1014" s="39"/>
      <c r="Z1014" s="39"/>
      <c r="AA1014" s="39"/>
      <c r="AB1014" s="39"/>
      <c r="AC1014" s="39"/>
      <c r="AD1014" s="39"/>
      <c r="AE1014" s="39" t="s">
        <v>3052</v>
      </c>
      <c r="AF1014" s="39"/>
      <c r="AG1014" s="39"/>
      <c r="AH1014" s="39"/>
      <c r="AI1014" s="39"/>
      <c r="AJ1014" s="39"/>
      <c r="AK1014" s="39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customFormat="false" ht="18" hidden="false" customHeight="true" outlineLevel="0" collapsed="false">
      <c r="A1015" s="70" t="n">
        <v>470</v>
      </c>
      <c r="B1015" s="70"/>
      <c r="C1015" s="39" t="s">
        <v>3291</v>
      </c>
      <c r="D1015" s="39"/>
      <c r="E1015" s="39"/>
      <c r="F1015" s="39"/>
      <c r="G1015" s="40" t="s">
        <v>3292</v>
      </c>
      <c r="H1015" s="40"/>
      <c r="I1015" s="40"/>
      <c r="J1015" s="40"/>
      <c r="K1015" s="40"/>
      <c r="L1015" s="40"/>
      <c r="M1015" s="40"/>
      <c r="N1015" s="40"/>
      <c r="O1015" s="53" t="s">
        <v>3293</v>
      </c>
      <c r="P1015" s="53"/>
      <c r="Q1015" s="53"/>
      <c r="R1015" s="53"/>
      <c r="S1015" s="53"/>
      <c r="T1015" s="53"/>
      <c r="U1015" s="53"/>
      <c r="V1015" s="53"/>
      <c r="W1015" s="39" t="s">
        <v>3294</v>
      </c>
      <c r="X1015" s="39"/>
      <c r="Y1015" s="39"/>
      <c r="Z1015" s="39"/>
      <c r="AA1015" s="39"/>
      <c r="AB1015" s="39"/>
      <c r="AC1015" s="39"/>
      <c r="AD1015" s="39"/>
      <c r="AE1015" s="39" t="s">
        <v>1729</v>
      </c>
      <c r="AF1015" s="39"/>
      <c r="AG1015" s="39"/>
      <c r="AH1015" s="39"/>
      <c r="AI1015" s="39"/>
      <c r="AJ1015" s="39"/>
      <c r="AK1015" s="39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customFormat="false" ht="18" hidden="false" customHeight="true" outlineLevel="0" collapsed="false">
      <c r="A1016" s="70" t="n">
        <v>460</v>
      </c>
      <c r="B1016" s="70"/>
      <c r="C1016" s="39" t="s">
        <v>3295</v>
      </c>
      <c r="D1016" s="39"/>
      <c r="E1016" s="39"/>
      <c r="F1016" s="39"/>
      <c r="G1016" s="40" t="s">
        <v>3296</v>
      </c>
      <c r="H1016" s="40"/>
      <c r="I1016" s="40"/>
      <c r="J1016" s="40"/>
      <c r="K1016" s="40"/>
      <c r="L1016" s="40"/>
      <c r="M1016" s="40"/>
      <c r="N1016" s="40"/>
      <c r="O1016" s="53" t="s">
        <v>3297</v>
      </c>
      <c r="P1016" s="53"/>
      <c r="Q1016" s="53"/>
      <c r="R1016" s="53"/>
      <c r="S1016" s="53"/>
      <c r="T1016" s="53"/>
      <c r="U1016" s="53"/>
      <c r="V1016" s="53"/>
      <c r="W1016" s="39" t="s">
        <v>3298</v>
      </c>
      <c r="X1016" s="39"/>
      <c r="Y1016" s="39"/>
      <c r="Z1016" s="39"/>
      <c r="AA1016" s="39"/>
      <c r="AB1016" s="39"/>
      <c r="AC1016" s="39"/>
      <c r="AD1016" s="39"/>
      <c r="AE1016" s="39" t="s">
        <v>1734</v>
      </c>
      <c r="AF1016" s="39"/>
      <c r="AG1016" s="39"/>
      <c r="AH1016" s="39"/>
      <c r="AI1016" s="39"/>
      <c r="AJ1016" s="39"/>
      <c r="AK1016" s="39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customFormat="false" ht="18" hidden="false" customHeight="true" outlineLevel="0" collapsed="false">
      <c r="A1017" s="70" t="n">
        <v>450</v>
      </c>
      <c r="B1017" s="70"/>
      <c r="C1017" s="39" t="s">
        <v>3299</v>
      </c>
      <c r="D1017" s="39"/>
      <c r="E1017" s="39"/>
      <c r="F1017" s="39"/>
      <c r="G1017" s="40" t="s">
        <v>3300</v>
      </c>
      <c r="H1017" s="40"/>
      <c r="I1017" s="40"/>
      <c r="J1017" s="40"/>
      <c r="K1017" s="40"/>
      <c r="L1017" s="40"/>
      <c r="M1017" s="40"/>
      <c r="N1017" s="40"/>
      <c r="O1017" s="53" t="s">
        <v>3301</v>
      </c>
      <c r="P1017" s="53"/>
      <c r="Q1017" s="53"/>
      <c r="R1017" s="53"/>
      <c r="S1017" s="53"/>
      <c r="T1017" s="53"/>
      <c r="U1017" s="53"/>
      <c r="V1017" s="53"/>
      <c r="W1017" s="39" t="s">
        <v>3302</v>
      </c>
      <c r="X1017" s="39"/>
      <c r="Y1017" s="39"/>
      <c r="Z1017" s="39"/>
      <c r="AA1017" s="39"/>
      <c r="AB1017" s="39"/>
      <c r="AC1017" s="39"/>
      <c r="AD1017" s="39"/>
      <c r="AE1017" s="39" t="s">
        <v>3303</v>
      </c>
      <c r="AF1017" s="39"/>
      <c r="AG1017" s="39"/>
      <c r="AH1017" s="39"/>
      <c r="AI1017" s="39"/>
      <c r="AJ1017" s="39"/>
      <c r="AK1017" s="39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customFormat="false" ht="18" hidden="false" customHeight="true" outlineLevel="0" collapsed="false">
      <c r="A1018" s="70" t="n">
        <v>440</v>
      </c>
      <c r="B1018" s="70"/>
      <c r="C1018" s="39" t="s">
        <v>3304</v>
      </c>
      <c r="D1018" s="39"/>
      <c r="E1018" s="39"/>
      <c r="F1018" s="39"/>
      <c r="G1018" s="40" t="s">
        <v>3305</v>
      </c>
      <c r="H1018" s="40"/>
      <c r="I1018" s="40"/>
      <c r="J1018" s="40"/>
      <c r="K1018" s="40"/>
      <c r="L1018" s="40"/>
      <c r="M1018" s="40"/>
      <c r="N1018" s="40"/>
      <c r="O1018" s="53" t="s">
        <v>3306</v>
      </c>
      <c r="P1018" s="53"/>
      <c r="Q1018" s="53"/>
      <c r="R1018" s="53"/>
      <c r="S1018" s="53"/>
      <c r="T1018" s="53"/>
      <c r="U1018" s="53"/>
      <c r="V1018" s="53"/>
      <c r="W1018" s="39" t="s">
        <v>3307</v>
      </c>
      <c r="X1018" s="39"/>
      <c r="Y1018" s="39"/>
      <c r="Z1018" s="39"/>
      <c r="AA1018" s="39"/>
      <c r="AB1018" s="39"/>
      <c r="AC1018" s="39"/>
      <c r="AD1018" s="39"/>
      <c r="AE1018" s="39" t="s">
        <v>3308</v>
      </c>
      <c r="AF1018" s="39"/>
      <c r="AG1018" s="39"/>
      <c r="AH1018" s="39"/>
      <c r="AI1018" s="39"/>
      <c r="AJ1018" s="39"/>
      <c r="AK1018" s="39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customFormat="false" ht="18" hidden="false" customHeight="true" outlineLevel="0" collapsed="false">
      <c r="A1019" s="70" t="n">
        <v>430</v>
      </c>
      <c r="B1019" s="70"/>
      <c r="C1019" s="39" t="s">
        <v>3309</v>
      </c>
      <c r="D1019" s="39"/>
      <c r="E1019" s="39"/>
      <c r="F1019" s="39"/>
      <c r="G1019" s="40" t="s">
        <v>3310</v>
      </c>
      <c r="H1019" s="40"/>
      <c r="I1019" s="40"/>
      <c r="J1019" s="40"/>
      <c r="K1019" s="40"/>
      <c r="L1019" s="40"/>
      <c r="M1019" s="40"/>
      <c r="N1019" s="40"/>
      <c r="O1019" s="53" t="s">
        <v>3311</v>
      </c>
      <c r="P1019" s="53"/>
      <c r="Q1019" s="53"/>
      <c r="R1019" s="53"/>
      <c r="S1019" s="53"/>
      <c r="T1019" s="53"/>
      <c r="U1019" s="53"/>
      <c r="V1019" s="53"/>
      <c r="W1019" s="39" t="s">
        <v>3312</v>
      </c>
      <c r="X1019" s="39"/>
      <c r="Y1019" s="39"/>
      <c r="Z1019" s="39"/>
      <c r="AA1019" s="39"/>
      <c r="AB1019" s="39"/>
      <c r="AC1019" s="39"/>
      <c r="AD1019" s="39"/>
      <c r="AE1019" s="39" t="s">
        <v>3313</v>
      </c>
      <c r="AF1019" s="39"/>
      <c r="AG1019" s="39"/>
      <c r="AH1019" s="39"/>
      <c r="AI1019" s="39"/>
      <c r="AJ1019" s="39"/>
      <c r="AK1019" s="39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customFormat="false" ht="18" hidden="false" customHeight="true" outlineLevel="0" collapsed="false">
      <c r="A1020" s="70" t="n">
        <v>420</v>
      </c>
      <c r="B1020" s="70"/>
      <c r="C1020" s="39" t="s">
        <v>3314</v>
      </c>
      <c r="D1020" s="39"/>
      <c r="E1020" s="39"/>
      <c r="F1020" s="39"/>
      <c r="G1020" s="40" t="s">
        <v>3315</v>
      </c>
      <c r="H1020" s="40"/>
      <c r="I1020" s="40"/>
      <c r="J1020" s="40"/>
      <c r="K1020" s="40"/>
      <c r="L1020" s="40"/>
      <c r="M1020" s="40"/>
      <c r="N1020" s="40"/>
      <c r="O1020" s="53" t="s">
        <v>3316</v>
      </c>
      <c r="P1020" s="53"/>
      <c r="Q1020" s="53"/>
      <c r="R1020" s="53"/>
      <c r="S1020" s="53"/>
      <c r="T1020" s="53"/>
      <c r="U1020" s="53"/>
      <c r="V1020" s="53"/>
      <c r="W1020" s="39" t="s">
        <v>3317</v>
      </c>
      <c r="X1020" s="39"/>
      <c r="Y1020" s="39"/>
      <c r="Z1020" s="39"/>
      <c r="AA1020" s="39"/>
      <c r="AB1020" s="39"/>
      <c r="AC1020" s="39"/>
      <c r="AD1020" s="39"/>
      <c r="AE1020" s="39" t="s">
        <v>3318</v>
      </c>
      <c r="AF1020" s="39"/>
      <c r="AG1020" s="39"/>
      <c r="AH1020" s="39"/>
      <c r="AI1020" s="39"/>
      <c r="AJ1020" s="39"/>
      <c r="AK1020" s="39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customFormat="false" ht="18" hidden="false" customHeight="true" outlineLevel="0" collapsed="false">
      <c r="A1021" s="70" t="n">
        <v>410</v>
      </c>
      <c r="B1021" s="70"/>
      <c r="C1021" s="39" t="s">
        <v>3319</v>
      </c>
      <c r="D1021" s="39"/>
      <c r="E1021" s="39"/>
      <c r="F1021" s="39"/>
      <c r="G1021" s="40" t="s">
        <v>3320</v>
      </c>
      <c r="H1021" s="40"/>
      <c r="I1021" s="40"/>
      <c r="J1021" s="40"/>
      <c r="K1021" s="40"/>
      <c r="L1021" s="40"/>
      <c r="M1021" s="40"/>
      <c r="N1021" s="40"/>
      <c r="O1021" s="53" t="s">
        <v>3321</v>
      </c>
      <c r="P1021" s="53"/>
      <c r="Q1021" s="53"/>
      <c r="R1021" s="53"/>
      <c r="S1021" s="53"/>
      <c r="T1021" s="53"/>
      <c r="U1021" s="53"/>
      <c r="V1021" s="53"/>
      <c r="W1021" s="39" t="s">
        <v>3322</v>
      </c>
      <c r="X1021" s="39"/>
      <c r="Y1021" s="39"/>
      <c r="Z1021" s="39"/>
      <c r="AA1021" s="39"/>
      <c r="AB1021" s="39"/>
      <c r="AC1021" s="39"/>
      <c r="AD1021" s="39"/>
      <c r="AE1021" s="39" t="s">
        <v>3323</v>
      </c>
      <c r="AF1021" s="39"/>
      <c r="AG1021" s="39"/>
      <c r="AH1021" s="39"/>
      <c r="AI1021" s="39"/>
      <c r="AJ1021" s="39"/>
      <c r="AK1021" s="39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customFormat="false" ht="18" hidden="false" customHeight="true" outlineLevel="0" collapsed="false">
      <c r="A1022" s="70" t="n">
        <v>400</v>
      </c>
      <c r="B1022" s="70"/>
      <c r="C1022" s="39" t="s">
        <v>3324</v>
      </c>
      <c r="D1022" s="39"/>
      <c r="E1022" s="39"/>
      <c r="F1022" s="39"/>
      <c r="G1022" s="40" t="s">
        <v>3325</v>
      </c>
      <c r="H1022" s="40"/>
      <c r="I1022" s="40"/>
      <c r="J1022" s="40"/>
      <c r="K1022" s="40"/>
      <c r="L1022" s="40"/>
      <c r="M1022" s="40"/>
      <c r="N1022" s="40"/>
      <c r="O1022" s="53" t="s">
        <v>3326</v>
      </c>
      <c r="P1022" s="53"/>
      <c r="Q1022" s="53"/>
      <c r="R1022" s="53"/>
      <c r="S1022" s="53"/>
      <c r="T1022" s="53"/>
      <c r="U1022" s="53"/>
      <c r="V1022" s="53"/>
      <c r="W1022" s="39" t="s">
        <v>3327</v>
      </c>
      <c r="X1022" s="39"/>
      <c r="Y1022" s="39"/>
      <c r="Z1022" s="39"/>
      <c r="AA1022" s="39"/>
      <c r="AB1022" s="39"/>
      <c r="AC1022" s="39"/>
      <c r="AD1022" s="39"/>
      <c r="AE1022" s="39" t="s">
        <v>3328</v>
      </c>
      <c r="AF1022" s="39"/>
      <c r="AG1022" s="39"/>
      <c r="AH1022" s="39"/>
      <c r="AI1022" s="39"/>
      <c r="AJ1022" s="39"/>
      <c r="AK1022" s="39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customFormat="false" ht="18" hidden="false" customHeight="true" outlineLevel="0" collapsed="false">
      <c r="A1023" s="70" t="n">
        <v>390</v>
      </c>
      <c r="B1023" s="70"/>
      <c r="C1023" s="39" t="s">
        <v>3329</v>
      </c>
      <c r="D1023" s="39"/>
      <c r="E1023" s="39"/>
      <c r="F1023" s="39"/>
      <c r="G1023" s="40" t="s">
        <v>3330</v>
      </c>
      <c r="H1023" s="40"/>
      <c r="I1023" s="40"/>
      <c r="J1023" s="40"/>
      <c r="K1023" s="40"/>
      <c r="L1023" s="40"/>
      <c r="M1023" s="40"/>
      <c r="N1023" s="40"/>
      <c r="O1023" s="53" t="s">
        <v>3331</v>
      </c>
      <c r="P1023" s="53"/>
      <c r="Q1023" s="53"/>
      <c r="R1023" s="53"/>
      <c r="S1023" s="53"/>
      <c r="T1023" s="53"/>
      <c r="U1023" s="53"/>
      <c r="V1023" s="53"/>
      <c r="W1023" s="39" t="s">
        <v>3332</v>
      </c>
      <c r="X1023" s="39"/>
      <c r="Y1023" s="39"/>
      <c r="Z1023" s="39"/>
      <c r="AA1023" s="39"/>
      <c r="AB1023" s="39"/>
      <c r="AC1023" s="39"/>
      <c r="AD1023" s="39"/>
      <c r="AE1023" s="39" t="s">
        <v>3333</v>
      </c>
      <c r="AF1023" s="39"/>
      <c r="AG1023" s="39"/>
      <c r="AH1023" s="39"/>
      <c r="AI1023" s="39"/>
      <c r="AJ1023" s="39"/>
      <c r="AK1023" s="39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customFormat="false" ht="18" hidden="false" customHeight="true" outlineLevel="0" collapsed="false">
      <c r="A1024" s="70" t="n">
        <v>380</v>
      </c>
      <c r="B1024" s="70"/>
      <c r="C1024" s="39" t="s">
        <v>3334</v>
      </c>
      <c r="D1024" s="39"/>
      <c r="E1024" s="39"/>
      <c r="F1024" s="39"/>
      <c r="G1024" s="40" t="s">
        <v>3335</v>
      </c>
      <c r="H1024" s="40"/>
      <c r="I1024" s="40"/>
      <c r="J1024" s="40"/>
      <c r="K1024" s="40"/>
      <c r="L1024" s="40"/>
      <c r="M1024" s="40"/>
      <c r="N1024" s="40"/>
      <c r="O1024" s="53" t="s">
        <v>3336</v>
      </c>
      <c r="P1024" s="53"/>
      <c r="Q1024" s="53"/>
      <c r="R1024" s="53"/>
      <c r="S1024" s="53"/>
      <c r="T1024" s="53"/>
      <c r="U1024" s="53"/>
      <c r="V1024" s="53"/>
      <c r="W1024" s="39" t="s">
        <v>3337</v>
      </c>
      <c r="X1024" s="39"/>
      <c r="Y1024" s="39"/>
      <c r="Z1024" s="39"/>
      <c r="AA1024" s="39"/>
      <c r="AB1024" s="39"/>
      <c r="AC1024" s="39"/>
      <c r="AD1024" s="39"/>
      <c r="AE1024" s="39" t="s">
        <v>905</v>
      </c>
      <c r="AF1024" s="39"/>
      <c r="AG1024" s="39"/>
      <c r="AH1024" s="39"/>
      <c r="AI1024" s="39"/>
      <c r="AJ1024" s="39"/>
      <c r="AK1024" s="39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customFormat="false" ht="18.75" hidden="false" customHeight="true" outlineLevel="0" collapsed="false">
      <c r="A1025" s="71" t="n">
        <v>370</v>
      </c>
      <c r="B1025" s="71"/>
      <c r="C1025" s="30" t="s">
        <v>3338</v>
      </c>
      <c r="D1025" s="30"/>
      <c r="E1025" s="30"/>
      <c r="F1025" s="30"/>
      <c r="G1025" s="42" t="s">
        <v>3339</v>
      </c>
      <c r="H1025" s="42"/>
      <c r="I1025" s="42"/>
      <c r="J1025" s="42"/>
      <c r="K1025" s="42"/>
      <c r="L1025" s="42"/>
      <c r="M1025" s="42"/>
      <c r="N1025" s="42"/>
      <c r="O1025" s="54" t="s">
        <v>3340</v>
      </c>
      <c r="P1025" s="54"/>
      <c r="Q1025" s="54"/>
      <c r="R1025" s="54"/>
      <c r="S1025" s="54"/>
      <c r="T1025" s="54"/>
      <c r="U1025" s="54"/>
      <c r="V1025" s="54"/>
      <c r="W1025" s="30" t="s">
        <v>3341</v>
      </c>
      <c r="X1025" s="30"/>
      <c r="Y1025" s="30"/>
      <c r="Z1025" s="30"/>
      <c r="AA1025" s="30"/>
      <c r="AB1025" s="30"/>
      <c r="AC1025" s="30"/>
      <c r="AD1025" s="30"/>
      <c r="AE1025" s="30" t="s">
        <v>910</v>
      </c>
      <c r="AF1025" s="30"/>
      <c r="AG1025" s="30"/>
      <c r="AH1025" s="30"/>
      <c r="AI1025" s="30"/>
      <c r="AJ1025" s="30"/>
      <c r="AK1025" s="30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customFormat="false" ht="18" hidden="false" customHeight="true" outlineLevel="0" collapsed="false">
      <c r="A1026" s="54" t="s">
        <v>830</v>
      </c>
      <c r="B1026" s="54"/>
      <c r="C1026" s="30" t="s">
        <v>831</v>
      </c>
      <c r="D1026" s="30"/>
      <c r="E1026" s="30"/>
      <c r="F1026" s="30"/>
      <c r="G1026" s="42" t="s">
        <v>832</v>
      </c>
      <c r="H1026" s="42"/>
      <c r="I1026" s="42"/>
      <c r="J1026" s="42"/>
      <c r="K1026" s="42"/>
      <c r="L1026" s="42"/>
      <c r="M1026" s="42"/>
      <c r="N1026" s="42"/>
      <c r="O1026" s="54" t="s">
        <v>833</v>
      </c>
      <c r="P1026" s="54"/>
      <c r="Q1026" s="54"/>
      <c r="R1026" s="54"/>
      <c r="S1026" s="54"/>
      <c r="T1026" s="54"/>
      <c r="U1026" s="54"/>
      <c r="V1026" s="54"/>
      <c r="W1026" s="30" t="s">
        <v>834</v>
      </c>
      <c r="X1026" s="30"/>
      <c r="Y1026" s="30"/>
      <c r="Z1026" s="30"/>
      <c r="AA1026" s="30"/>
      <c r="AB1026" s="30"/>
      <c r="AC1026" s="30"/>
      <c r="AD1026" s="30"/>
      <c r="AE1026" s="43" t="s">
        <v>835</v>
      </c>
      <c r="AF1026" s="43"/>
      <c r="AG1026" s="43"/>
      <c r="AH1026" s="43"/>
      <c r="AI1026" s="43"/>
      <c r="AJ1026" s="43"/>
      <c r="AK1026" s="4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customFormat="false" ht="17.75" hidden="false" customHeight="true" outlineLevel="0" collapsed="false">
      <c r="A1027" s="69" t="n">
        <v>570</v>
      </c>
      <c r="B1027" s="69"/>
      <c r="C1027" s="36" t="s">
        <v>3342</v>
      </c>
      <c r="D1027" s="36"/>
      <c r="E1027" s="36"/>
      <c r="F1027" s="36"/>
      <c r="G1027" s="37" t="s">
        <v>3343</v>
      </c>
      <c r="H1027" s="37"/>
      <c r="I1027" s="37"/>
      <c r="J1027" s="37"/>
      <c r="K1027" s="37"/>
      <c r="L1027" s="37"/>
      <c r="M1027" s="37"/>
      <c r="N1027" s="37"/>
      <c r="O1027" s="52" t="s">
        <v>3344</v>
      </c>
      <c r="P1027" s="52"/>
      <c r="Q1027" s="52"/>
      <c r="R1027" s="52"/>
      <c r="S1027" s="52"/>
      <c r="T1027" s="52"/>
      <c r="U1027" s="52"/>
      <c r="V1027" s="52"/>
      <c r="W1027" s="36" t="s">
        <v>3345</v>
      </c>
      <c r="X1027" s="36"/>
      <c r="Y1027" s="36"/>
      <c r="Z1027" s="36"/>
      <c r="AA1027" s="36"/>
      <c r="AB1027" s="36"/>
      <c r="AC1027" s="36"/>
      <c r="AD1027" s="36"/>
      <c r="AE1027" s="36" t="s">
        <v>3346</v>
      </c>
      <c r="AF1027" s="36"/>
      <c r="AG1027" s="36"/>
      <c r="AH1027" s="36"/>
      <c r="AI1027" s="36"/>
      <c r="AJ1027" s="36"/>
      <c r="AK1027" s="36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customFormat="false" ht="17.5" hidden="false" customHeight="true" outlineLevel="0" collapsed="false">
      <c r="A1028" s="70" t="n">
        <v>560</v>
      </c>
      <c r="B1028" s="70"/>
      <c r="C1028" s="39" t="s">
        <v>3347</v>
      </c>
      <c r="D1028" s="39"/>
      <c r="E1028" s="39"/>
      <c r="F1028" s="39"/>
      <c r="G1028" s="40" t="s">
        <v>3348</v>
      </c>
      <c r="H1028" s="40"/>
      <c r="I1028" s="40"/>
      <c r="J1028" s="40"/>
      <c r="K1028" s="40"/>
      <c r="L1028" s="40"/>
      <c r="M1028" s="40"/>
      <c r="N1028" s="40"/>
      <c r="O1028" s="53" t="s">
        <v>3349</v>
      </c>
      <c r="P1028" s="53"/>
      <c r="Q1028" s="53"/>
      <c r="R1028" s="53"/>
      <c r="S1028" s="53"/>
      <c r="T1028" s="53"/>
      <c r="U1028" s="53"/>
      <c r="V1028" s="53"/>
      <c r="W1028" s="39" t="s">
        <v>3350</v>
      </c>
      <c r="X1028" s="39"/>
      <c r="Y1028" s="39"/>
      <c r="Z1028" s="39"/>
      <c r="AA1028" s="39"/>
      <c r="AB1028" s="39"/>
      <c r="AC1028" s="39"/>
      <c r="AD1028" s="39"/>
      <c r="AE1028" s="39" t="s">
        <v>3351</v>
      </c>
      <c r="AF1028" s="39"/>
      <c r="AG1028" s="39"/>
      <c r="AH1028" s="39"/>
      <c r="AI1028" s="39"/>
      <c r="AJ1028" s="39"/>
      <c r="AK1028" s="39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customFormat="false" ht="18" hidden="false" customHeight="true" outlineLevel="0" collapsed="false">
      <c r="A1029" s="70" t="n">
        <v>550</v>
      </c>
      <c r="B1029" s="70"/>
      <c r="C1029" s="39" t="s">
        <v>3352</v>
      </c>
      <c r="D1029" s="39"/>
      <c r="E1029" s="39"/>
      <c r="F1029" s="39"/>
      <c r="G1029" s="40" t="s">
        <v>2695</v>
      </c>
      <c r="H1029" s="40"/>
      <c r="I1029" s="40"/>
      <c r="J1029" s="40"/>
      <c r="K1029" s="40"/>
      <c r="L1029" s="40"/>
      <c r="M1029" s="40"/>
      <c r="N1029" s="40"/>
      <c r="O1029" s="53" t="s">
        <v>3353</v>
      </c>
      <c r="P1029" s="53"/>
      <c r="Q1029" s="53"/>
      <c r="R1029" s="53"/>
      <c r="S1029" s="53"/>
      <c r="T1029" s="53"/>
      <c r="U1029" s="53"/>
      <c r="V1029" s="53"/>
      <c r="W1029" s="39" t="s">
        <v>3354</v>
      </c>
      <c r="X1029" s="39"/>
      <c r="Y1029" s="39"/>
      <c r="Z1029" s="39"/>
      <c r="AA1029" s="39"/>
      <c r="AB1029" s="39"/>
      <c r="AC1029" s="39"/>
      <c r="AD1029" s="39"/>
      <c r="AE1029" s="39" t="s">
        <v>3355</v>
      </c>
      <c r="AF1029" s="39"/>
      <c r="AG1029" s="39"/>
      <c r="AH1029" s="39"/>
      <c r="AI1029" s="39"/>
      <c r="AJ1029" s="39"/>
      <c r="AK1029" s="39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customFormat="false" ht="18" hidden="false" customHeight="true" outlineLevel="0" collapsed="false">
      <c r="A1030" s="70" t="n">
        <v>540</v>
      </c>
      <c r="B1030" s="70"/>
      <c r="C1030" s="39" t="s">
        <v>3356</v>
      </c>
      <c r="D1030" s="39"/>
      <c r="E1030" s="39"/>
      <c r="F1030" s="39"/>
      <c r="G1030" s="40" t="s">
        <v>3357</v>
      </c>
      <c r="H1030" s="40"/>
      <c r="I1030" s="40"/>
      <c r="J1030" s="40"/>
      <c r="K1030" s="40"/>
      <c r="L1030" s="40"/>
      <c r="M1030" s="40"/>
      <c r="N1030" s="40"/>
      <c r="O1030" s="53" t="s">
        <v>3358</v>
      </c>
      <c r="P1030" s="53"/>
      <c r="Q1030" s="53"/>
      <c r="R1030" s="53"/>
      <c r="S1030" s="53"/>
      <c r="T1030" s="53"/>
      <c r="U1030" s="53"/>
      <c r="V1030" s="53"/>
      <c r="W1030" s="39" t="s">
        <v>3359</v>
      </c>
      <c r="X1030" s="39"/>
      <c r="Y1030" s="39"/>
      <c r="Z1030" s="39"/>
      <c r="AA1030" s="39"/>
      <c r="AB1030" s="39"/>
      <c r="AC1030" s="39"/>
      <c r="AD1030" s="39"/>
      <c r="AE1030" s="39" t="s">
        <v>3360</v>
      </c>
      <c r="AF1030" s="39"/>
      <c r="AG1030" s="39"/>
      <c r="AH1030" s="39"/>
      <c r="AI1030" s="39"/>
      <c r="AJ1030" s="39"/>
      <c r="AK1030" s="39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customFormat="false" ht="18" hidden="false" customHeight="true" outlineLevel="0" collapsed="false">
      <c r="A1031" s="70" t="n">
        <v>530</v>
      </c>
      <c r="B1031" s="70"/>
      <c r="C1031" s="39" t="s">
        <v>3126</v>
      </c>
      <c r="D1031" s="39"/>
      <c r="E1031" s="39"/>
      <c r="F1031" s="39"/>
      <c r="G1031" s="40" t="s">
        <v>3361</v>
      </c>
      <c r="H1031" s="40"/>
      <c r="I1031" s="40"/>
      <c r="J1031" s="40"/>
      <c r="K1031" s="40"/>
      <c r="L1031" s="40"/>
      <c r="M1031" s="40"/>
      <c r="N1031" s="40"/>
      <c r="O1031" s="53" t="s">
        <v>1533</v>
      </c>
      <c r="P1031" s="53"/>
      <c r="Q1031" s="53"/>
      <c r="R1031" s="53"/>
      <c r="S1031" s="53"/>
      <c r="T1031" s="53"/>
      <c r="U1031" s="53"/>
      <c r="V1031" s="53"/>
      <c r="W1031" s="39" t="s">
        <v>3362</v>
      </c>
      <c r="X1031" s="39"/>
      <c r="Y1031" s="39"/>
      <c r="Z1031" s="39"/>
      <c r="AA1031" s="39"/>
      <c r="AB1031" s="39"/>
      <c r="AC1031" s="39"/>
      <c r="AD1031" s="39"/>
      <c r="AE1031" s="39" t="s">
        <v>3363</v>
      </c>
      <c r="AF1031" s="39"/>
      <c r="AG1031" s="39"/>
      <c r="AH1031" s="39"/>
      <c r="AI1031" s="39"/>
      <c r="AJ1031" s="39"/>
      <c r="AK1031" s="39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customFormat="false" ht="18" hidden="false" customHeight="true" outlineLevel="0" collapsed="false">
      <c r="A1032" s="70" t="n">
        <v>520</v>
      </c>
      <c r="B1032" s="70"/>
      <c r="C1032" s="39" t="s">
        <v>946</v>
      </c>
      <c r="D1032" s="39"/>
      <c r="E1032" s="39"/>
      <c r="F1032" s="39"/>
      <c r="G1032" s="40" t="s">
        <v>3364</v>
      </c>
      <c r="H1032" s="40"/>
      <c r="I1032" s="40"/>
      <c r="J1032" s="40"/>
      <c r="K1032" s="40"/>
      <c r="L1032" s="40"/>
      <c r="M1032" s="40"/>
      <c r="N1032" s="40"/>
      <c r="O1032" s="53" t="s">
        <v>3365</v>
      </c>
      <c r="P1032" s="53"/>
      <c r="Q1032" s="53"/>
      <c r="R1032" s="53"/>
      <c r="S1032" s="53"/>
      <c r="T1032" s="53"/>
      <c r="U1032" s="53"/>
      <c r="V1032" s="53"/>
      <c r="W1032" s="39" t="s">
        <v>3366</v>
      </c>
      <c r="X1032" s="39"/>
      <c r="Y1032" s="39"/>
      <c r="Z1032" s="39"/>
      <c r="AA1032" s="39"/>
      <c r="AB1032" s="39"/>
      <c r="AC1032" s="39"/>
      <c r="AD1032" s="39"/>
      <c r="AE1032" s="39" t="s">
        <v>2430</v>
      </c>
      <c r="AF1032" s="39"/>
      <c r="AG1032" s="39"/>
      <c r="AH1032" s="39"/>
      <c r="AI1032" s="39"/>
      <c r="AJ1032" s="39"/>
      <c r="AK1032" s="39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</row>
    <row r="1033" customFormat="false" ht="18" hidden="false" customHeight="true" outlineLevel="0" collapsed="false">
      <c r="A1033" s="70" t="n">
        <v>510</v>
      </c>
      <c r="B1033" s="70"/>
      <c r="C1033" s="39" t="s">
        <v>3367</v>
      </c>
      <c r="D1033" s="39"/>
      <c r="E1033" s="39"/>
      <c r="F1033" s="39"/>
      <c r="G1033" s="40" t="s">
        <v>3368</v>
      </c>
      <c r="H1033" s="40"/>
      <c r="I1033" s="40"/>
      <c r="J1033" s="40"/>
      <c r="K1033" s="40"/>
      <c r="L1033" s="40"/>
      <c r="M1033" s="40"/>
      <c r="N1033" s="40"/>
      <c r="O1033" s="53" t="s">
        <v>3369</v>
      </c>
      <c r="P1033" s="53"/>
      <c r="Q1033" s="53"/>
      <c r="R1033" s="53"/>
      <c r="S1033" s="53"/>
      <c r="T1033" s="53"/>
      <c r="U1033" s="53"/>
      <c r="V1033" s="53"/>
      <c r="W1033" s="39" t="s">
        <v>3370</v>
      </c>
      <c r="X1033" s="39"/>
      <c r="Y1033" s="39"/>
      <c r="Z1033" s="39"/>
      <c r="AA1033" s="39"/>
      <c r="AB1033" s="39"/>
      <c r="AC1033" s="39"/>
      <c r="AD1033" s="39"/>
      <c r="AE1033" s="39" t="s">
        <v>1239</v>
      </c>
      <c r="AF1033" s="39"/>
      <c r="AG1033" s="39"/>
      <c r="AH1033" s="39"/>
      <c r="AI1033" s="39"/>
      <c r="AJ1033" s="39"/>
      <c r="AK1033" s="39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</row>
    <row r="1034" customFormat="false" ht="18" hidden="false" customHeight="true" outlineLevel="0" collapsed="false">
      <c r="A1034" s="70" t="n">
        <v>500</v>
      </c>
      <c r="B1034" s="70"/>
      <c r="C1034" s="39" t="s">
        <v>3371</v>
      </c>
      <c r="D1034" s="39"/>
      <c r="E1034" s="39"/>
      <c r="F1034" s="39"/>
      <c r="G1034" s="40" t="s">
        <v>3372</v>
      </c>
      <c r="H1034" s="40"/>
      <c r="I1034" s="40"/>
      <c r="J1034" s="40"/>
      <c r="K1034" s="40"/>
      <c r="L1034" s="40"/>
      <c r="M1034" s="40"/>
      <c r="N1034" s="40"/>
      <c r="O1034" s="53" t="s">
        <v>3373</v>
      </c>
      <c r="P1034" s="53"/>
      <c r="Q1034" s="53"/>
      <c r="R1034" s="53"/>
      <c r="S1034" s="53"/>
      <c r="T1034" s="53"/>
      <c r="U1034" s="53"/>
      <c r="V1034" s="53"/>
      <c r="W1034" s="39" t="s">
        <v>3374</v>
      </c>
      <c r="X1034" s="39"/>
      <c r="Y1034" s="39"/>
      <c r="Z1034" s="39"/>
      <c r="AA1034" s="39"/>
      <c r="AB1034" s="39"/>
      <c r="AC1034" s="39"/>
      <c r="AD1034" s="39"/>
      <c r="AE1034" s="39" t="s">
        <v>3375</v>
      </c>
      <c r="AF1034" s="39"/>
      <c r="AG1034" s="39"/>
      <c r="AH1034" s="39"/>
      <c r="AI1034" s="39"/>
      <c r="AJ1034" s="39"/>
      <c r="AK1034" s="39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customFormat="false" ht="18" hidden="false" customHeight="true" outlineLevel="0" collapsed="false">
      <c r="A1035" s="70" t="n">
        <v>490</v>
      </c>
      <c r="B1035" s="70"/>
      <c r="C1035" s="39" t="s">
        <v>3376</v>
      </c>
      <c r="D1035" s="39"/>
      <c r="E1035" s="39"/>
      <c r="F1035" s="39"/>
      <c r="G1035" s="40" t="s">
        <v>3377</v>
      </c>
      <c r="H1035" s="40"/>
      <c r="I1035" s="40"/>
      <c r="J1035" s="40"/>
      <c r="K1035" s="40"/>
      <c r="L1035" s="40"/>
      <c r="M1035" s="40"/>
      <c r="N1035" s="40"/>
      <c r="O1035" s="53" t="s">
        <v>3378</v>
      </c>
      <c r="P1035" s="53"/>
      <c r="Q1035" s="53"/>
      <c r="R1035" s="53"/>
      <c r="S1035" s="53"/>
      <c r="T1035" s="53"/>
      <c r="U1035" s="53"/>
      <c r="V1035" s="53"/>
      <c r="W1035" s="39" t="s">
        <v>3379</v>
      </c>
      <c r="X1035" s="39"/>
      <c r="Y1035" s="39"/>
      <c r="Z1035" s="39"/>
      <c r="AA1035" s="39"/>
      <c r="AB1035" s="39"/>
      <c r="AC1035" s="39"/>
      <c r="AD1035" s="39"/>
      <c r="AE1035" s="39" t="s">
        <v>2472</v>
      </c>
      <c r="AF1035" s="39"/>
      <c r="AG1035" s="39"/>
      <c r="AH1035" s="39"/>
      <c r="AI1035" s="39"/>
      <c r="AJ1035" s="39"/>
      <c r="AK1035" s="39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customFormat="false" ht="18" hidden="false" customHeight="true" outlineLevel="0" collapsed="false">
      <c r="A1036" s="70" t="n">
        <v>480</v>
      </c>
      <c r="B1036" s="70"/>
      <c r="C1036" s="39" t="s">
        <v>3380</v>
      </c>
      <c r="D1036" s="39"/>
      <c r="E1036" s="39"/>
      <c r="F1036" s="39"/>
      <c r="G1036" s="40" t="s">
        <v>3381</v>
      </c>
      <c r="H1036" s="40"/>
      <c r="I1036" s="40"/>
      <c r="J1036" s="40"/>
      <c r="K1036" s="40"/>
      <c r="L1036" s="40"/>
      <c r="M1036" s="40"/>
      <c r="N1036" s="40"/>
      <c r="O1036" s="53" t="s">
        <v>3382</v>
      </c>
      <c r="P1036" s="53"/>
      <c r="Q1036" s="53"/>
      <c r="R1036" s="53"/>
      <c r="S1036" s="53"/>
      <c r="T1036" s="53"/>
      <c r="U1036" s="53"/>
      <c r="V1036" s="53"/>
      <c r="W1036" s="39" t="s">
        <v>3383</v>
      </c>
      <c r="X1036" s="39"/>
      <c r="Y1036" s="39"/>
      <c r="Z1036" s="39"/>
      <c r="AA1036" s="39"/>
      <c r="AB1036" s="39"/>
      <c r="AC1036" s="39"/>
      <c r="AD1036" s="39"/>
      <c r="AE1036" s="39" t="s">
        <v>3384</v>
      </c>
      <c r="AF1036" s="39"/>
      <c r="AG1036" s="39"/>
      <c r="AH1036" s="39"/>
      <c r="AI1036" s="39"/>
      <c r="AJ1036" s="39"/>
      <c r="AK1036" s="39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</row>
    <row r="1037" customFormat="false" ht="18" hidden="false" customHeight="true" outlineLevel="0" collapsed="false">
      <c r="A1037" s="70" t="n">
        <v>470</v>
      </c>
      <c r="B1037" s="70"/>
      <c r="C1037" s="39" t="s">
        <v>3385</v>
      </c>
      <c r="D1037" s="39"/>
      <c r="E1037" s="39"/>
      <c r="F1037" s="39"/>
      <c r="G1037" s="40" t="s">
        <v>3386</v>
      </c>
      <c r="H1037" s="40"/>
      <c r="I1037" s="40"/>
      <c r="J1037" s="40"/>
      <c r="K1037" s="40"/>
      <c r="L1037" s="40"/>
      <c r="M1037" s="40"/>
      <c r="N1037" s="40"/>
      <c r="O1037" s="53" t="s">
        <v>2475</v>
      </c>
      <c r="P1037" s="53"/>
      <c r="Q1037" s="53"/>
      <c r="R1037" s="53"/>
      <c r="S1037" s="53"/>
      <c r="T1037" s="53"/>
      <c r="U1037" s="53"/>
      <c r="V1037" s="53"/>
      <c r="W1037" s="39" t="s">
        <v>3387</v>
      </c>
      <c r="X1037" s="39"/>
      <c r="Y1037" s="39"/>
      <c r="Z1037" s="39"/>
      <c r="AA1037" s="39"/>
      <c r="AB1037" s="39"/>
      <c r="AC1037" s="39"/>
      <c r="AD1037" s="39"/>
      <c r="AE1037" s="39" t="s">
        <v>3388</v>
      </c>
      <c r="AF1037" s="39"/>
      <c r="AG1037" s="39"/>
      <c r="AH1037" s="39"/>
      <c r="AI1037" s="39"/>
      <c r="AJ1037" s="39"/>
      <c r="AK1037" s="39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</row>
    <row r="1038" customFormat="false" ht="18" hidden="false" customHeight="true" outlineLevel="0" collapsed="false">
      <c r="A1038" s="70" t="n">
        <v>460</v>
      </c>
      <c r="B1038" s="70"/>
      <c r="C1038" s="39" t="s">
        <v>3389</v>
      </c>
      <c r="D1038" s="39"/>
      <c r="E1038" s="39"/>
      <c r="F1038" s="39"/>
      <c r="G1038" s="40" t="s">
        <v>3390</v>
      </c>
      <c r="H1038" s="40"/>
      <c r="I1038" s="40"/>
      <c r="J1038" s="40"/>
      <c r="K1038" s="40"/>
      <c r="L1038" s="40"/>
      <c r="M1038" s="40"/>
      <c r="N1038" s="40"/>
      <c r="O1038" s="53" t="s">
        <v>3391</v>
      </c>
      <c r="P1038" s="53"/>
      <c r="Q1038" s="53"/>
      <c r="R1038" s="53"/>
      <c r="S1038" s="53"/>
      <c r="T1038" s="53"/>
      <c r="U1038" s="53"/>
      <c r="V1038" s="53"/>
      <c r="W1038" s="39" t="s">
        <v>3392</v>
      </c>
      <c r="X1038" s="39"/>
      <c r="Y1038" s="39"/>
      <c r="Z1038" s="39"/>
      <c r="AA1038" s="39"/>
      <c r="AB1038" s="39"/>
      <c r="AC1038" s="39"/>
      <c r="AD1038" s="39"/>
      <c r="AE1038" s="39" t="s">
        <v>3393</v>
      </c>
      <c r="AF1038" s="39"/>
      <c r="AG1038" s="39"/>
      <c r="AH1038" s="39"/>
      <c r="AI1038" s="39"/>
      <c r="AJ1038" s="39"/>
      <c r="AK1038" s="39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</row>
    <row r="1039" customFormat="false" ht="18" hidden="false" customHeight="true" outlineLevel="0" collapsed="false">
      <c r="A1039" s="70" t="n">
        <v>450</v>
      </c>
      <c r="B1039" s="70"/>
      <c r="C1039" s="39" t="s">
        <v>3394</v>
      </c>
      <c r="D1039" s="39"/>
      <c r="E1039" s="39"/>
      <c r="F1039" s="39"/>
      <c r="G1039" s="40" t="s">
        <v>3395</v>
      </c>
      <c r="H1039" s="40"/>
      <c r="I1039" s="40"/>
      <c r="J1039" s="40"/>
      <c r="K1039" s="40"/>
      <c r="L1039" s="40"/>
      <c r="M1039" s="40"/>
      <c r="N1039" s="40"/>
      <c r="O1039" s="53" t="s">
        <v>3396</v>
      </c>
      <c r="P1039" s="53"/>
      <c r="Q1039" s="53"/>
      <c r="R1039" s="53"/>
      <c r="S1039" s="53"/>
      <c r="T1039" s="53"/>
      <c r="U1039" s="53"/>
      <c r="V1039" s="53"/>
      <c r="W1039" s="39" t="s">
        <v>3397</v>
      </c>
      <c r="X1039" s="39"/>
      <c r="Y1039" s="39"/>
      <c r="Z1039" s="39"/>
      <c r="AA1039" s="39"/>
      <c r="AB1039" s="39"/>
      <c r="AC1039" s="39"/>
      <c r="AD1039" s="39"/>
      <c r="AE1039" s="39" t="s">
        <v>3398</v>
      </c>
      <c r="AF1039" s="39"/>
      <c r="AG1039" s="39"/>
      <c r="AH1039" s="39"/>
      <c r="AI1039" s="39"/>
      <c r="AJ1039" s="39"/>
      <c r="AK1039" s="39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</row>
    <row r="1040" customFormat="false" ht="18" hidden="false" customHeight="true" outlineLevel="0" collapsed="false">
      <c r="A1040" s="70" t="n">
        <v>440</v>
      </c>
      <c r="B1040" s="70"/>
      <c r="C1040" s="39" t="s">
        <v>3399</v>
      </c>
      <c r="D1040" s="39"/>
      <c r="E1040" s="39"/>
      <c r="F1040" s="39"/>
      <c r="G1040" s="40" t="s">
        <v>3400</v>
      </c>
      <c r="H1040" s="40"/>
      <c r="I1040" s="40"/>
      <c r="J1040" s="40"/>
      <c r="K1040" s="40"/>
      <c r="L1040" s="40"/>
      <c r="M1040" s="40"/>
      <c r="N1040" s="40"/>
      <c r="O1040" s="53" t="s">
        <v>3401</v>
      </c>
      <c r="P1040" s="53"/>
      <c r="Q1040" s="53"/>
      <c r="R1040" s="53"/>
      <c r="S1040" s="53"/>
      <c r="T1040" s="53"/>
      <c r="U1040" s="53"/>
      <c r="V1040" s="53"/>
      <c r="W1040" s="39" t="s">
        <v>3402</v>
      </c>
      <c r="X1040" s="39"/>
      <c r="Y1040" s="39"/>
      <c r="Z1040" s="39"/>
      <c r="AA1040" s="39"/>
      <c r="AB1040" s="39"/>
      <c r="AC1040" s="39"/>
      <c r="AD1040" s="39"/>
      <c r="AE1040" s="39" t="s">
        <v>3403</v>
      </c>
      <c r="AF1040" s="39"/>
      <c r="AG1040" s="39"/>
      <c r="AH1040" s="39"/>
      <c r="AI1040" s="39"/>
      <c r="AJ1040" s="39"/>
      <c r="AK1040" s="39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</row>
    <row r="1041" customFormat="false" ht="18" hidden="false" customHeight="true" outlineLevel="0" collapsed="false">
      <c r="A1041" s="70" t="n">
        <v>430</v>
      </c>
      <c r="B1041" s="70"/>
      <c r="C1041" s="39" t="s">
        <v>3086</v>
      </c>
      <c r="D1041" s="39"/>
      <c r="E1041" s="39"/>
      <c r="F1041" s="39"/>
      <c r="G1041" s="40" t="s">
        <v>3404</v>
      </c>
      <c r="H1041" s="40"/>
      <c r="I1041" s="40"/>
      <c r="J1041" s="40"/>
      <c r="K1041" s="40"/>
      <c r="L1041" s="40"/>
      <c r="M1041" s="40"/>
      <c r="N1041" s="40"/>
      <c r="O1041" s="53" t="s">
        <v>3405</v>
      </c>
      <c r="P1041" s="53"/>
      <c r="Q1041" s="53"/>
      <c r="R1041" s="53"/>
      <c r="S1041" s="53"/>
      <c r="T1041" s="53"/>
      <c r="U1041" s="53"/>
      <c r="V1041" s="53"/>
      <c r="W1041" s="39" t="s">
        <v>3406</v>
      </c>
      <c r="X1041" s="39"/>
      <c r="Y1041" s="39"/>
      <c r="Z1041" s="39"/>
      <c r="AA1041" s="39"/>
      <c r="AB1041" s="39"/>
      <c r="AC1041" s="39"/>
      <c r="AD1041" s="39"/>
      <c r="AE1041" s="39" t="s">
        <v>3407</v>
      </c>
      <c r="AF1041" s="39"/>
      <c r="AG1041" s="39"/>
      <c r="AH1041" s="39"/>
      <c r="AI1041" s="39"/>
      <c r="AJ1041" s="39"/>
      <c r="AK1041" s="39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</row>
    <row r="1042" customFormat="false" ht="18" hidden="false" customHeight="true" outlineLevel="0" collapsed="false">
      <c r="A1042" s="70" t="n">
        <v>420</v>
      </c>
      <c r="B1042" s="70"/>
      <c r="C1042" s="39" t="s">
        <v>3408</v>
      </c>
      <c r="D1042" s="39"/>
      <c r="E1042" s="39"/>
      <c r="F1042" s="39"/>
      <c r="G1042" s="40" t="s">
        <v>3409</v>
      </c>
      <c r="H1042" s="40"/>
      <c r="I1042" s="40"/>
      <c r="J1042" s="40"/>
      <c r="K1042" s="40"/>
      <c r="L1042" s="40"/>
      <c r="M1042" s="40"/>
      <c r="N1042" s="40"/>
      <c r="O1042" s="53" t="s">
        <v>3410</v>
      </c>
      <c r="P1042" s="53"/>
      <c r="Q1042" s="53"/>
      <c r="R1042" s="53"/>
      <c r="S1042" s="53"/>
      <c r="T1042" s="53"/>
      <c r="U1042" s="53"/>
      <c r="V1042" s="53"/>
      <c r="W1042" s="39" t="s">
        <v>3411</v>
      </c>
      <c r="X1042" s="39"/>
      <c r="Y1042" s="39"/>
      <c r="Z1042" s="39"/>
      <c r="AA1042" s="39"/>
      <c r="AB1042" s="39"/>
      <c r="AC1042" s="39"/>
      <c r="AD1042" s="39"/>
      <c r="AE1042" s="39" t="s">
        <v>2422</v>
      </c>
      <c r="AF1042" s="39"/>
      <c r="AG1042" s="39"/>
      <c r="AH1042" s="39"/>
      <c r="AI1042" s="39"/>
      <c r="AJ1042" s="39"/>
      <c r="AK1042" s="39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</row>
    <row r="1043" customFormat="false" ht="18" hidden="false" customHeight="true" outlineLevel="0" collapsed="false">
      <c r="A1043" s="70" t="n">
        <v>410</v>
      </c>
      <c r="B1043" s="70"/>
      <c r="C1043" s="39" t="s">
        <v>3412</v>
      </c>
      <c r="D1043" s="39"/>
      <c r="E1043" s="39"/>
      <c r="F1043" s="39"/>
      <c r="G1043" s="40" t="s">
        <v>3413</v>
      </c>
      <c r="H1043" s="40"/>
      <c r="I1043" s="40"/>
      <c r="J1043" s="40"/>
      <c r="K1043" s="40"/>
      <c r="L1043" s="40"/>
      <c r="M1043" s="40"/>
      <c r="N1043" s="40"/>
      <c r="O1043" s="53" t="s">
        <v>3414</v>
      </c>
      <c r="P1043" s="53"/>
      <c r="Q1043" s="53"/>
      <c r="R1043" s="53"/>
      <c r="S1043" s="53"/>
      <c r="T1043" s="53"/>
      <c r="U1043" s="53"/>
      <c r="V1043" s="53"/>
      <c r="W1043" s="39" t="s">
        <v>3415</v>
      </c>
      <c r="X1043" s="39"/>
      <c r="Y1043" s="39"/>
      <c r="Z1043" s="39"/>
      <c r="AA1043" s="39"/>
      <c r="AB1043" s="39"/>
      <c r="AC1043" s="39"/>
      <c r="AD1043" s="39"/>
      <c r="AE1043" s="39" t="s">
        <v>3416</v>
      </c>
      <c r="AF1043" s="39"/>
      <c r="AG1043" s="39"/>
      <c r="AH1043" s="39"/>
      <c r="AI1043" s="39"/>
      <c r="AJ1043" s="39"/>
      <c r="AK1043" s="39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</row>
    <row r="1044" customFormat="false" ht="18" hidden="false" customHeight="true" outlineLevel="0" collapsed="false">
      <c r="A1044" s="70" t="n">
        <v>400</v>
      </c>
      <c r="B1044" s="70"/>
      <c r="C1044" s="39" t="s">
        <v>3417</v>
      </c>
      <c r="D1044" s="39"/>
      <c r="E1044" s="39"/>
      <c r="F1044" s="39"/>
      <c r="G1044" s="40" t="s">
        <v>3418</v>
      </c>
      <c r="H1044" s="40"/>
      <c r="I1044" s="40"/>
      <c r="J1044" s="40"/>
      <c r="K1044" s="40"/>
      <c r="L1044" s="40"/>
      <c r="M1044" s="40"/>
      <c r="N1044" s="40"/>
      <c r="O1044" s="53" t="s">
        <v>3419</v>
      </c>
      <c r="P1044" s="53"/>
      <c r="Q1044" s="53"/>
      <c r="R1044" s="53"/>
      <c r="S1044" s="53"/>
      <c r="T1044" s="53"/>
      <c r="U1044" s="53"/>
      <c r="V1044" s="53"/>
      <c r="W1044" s="39" t="s">
        <v>3420</v>
      </c>
      <c r="X1044" s="39"/>
      <c r="Y1044" s="39"/>
      <c r="Z1044" s="39"/>
      <c r="AA1044" s="39"/>
      <c r="AB1044" s="39"/>
      <c r="AC1044" s="39"/>
      <c r="AD1044" s="39"/>
      <c r="AE1044" s="39" t="s">
        <v>3421</v>
      </c>
      <c r="AF1044" s="39"/>
      <c r="AG1044" s="39"/>
      <c r="AH1044" s="39"/>
      <c r="AI1044" s="39"/>
      <c r="AJ1044" s="39"/>
      <c r="AK1044" s="39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customFormat="false" ht="18.75" hidden="false" customHeight="true" outlineLevel="0" collapsed="false">
      <c r="A1045" s="71" t="n">
        <v>390</v>
      </c>
      <c r="B1045" s="71"/>
      <c r="C1045" s="30" t="s">
        <v>3422</v>
      </c>
      <c r="D1045" s="30"/>
      <c r="E1045" s="30"/>
      <c r="F1045" s="30"/>
      <c r="G1045" s="42" t="s">
        <v>3423</v>
      </c>
      <c r="H1045" s="42"/>
      <c r="I1045" s="42"/>
      <c r="J1045" s="42"/>
      <c r="K1045" s="42"/>
      <c r="L1045" s="42"/>
      <c r="M1045" s="42"/>
      <c r="N1045" s="42"/>
      <c r="O1045" s="54" t="s">
        <v>3424</v>
      </c>
      <c r="P1045" s="54"/>
      <c r="Q1045" s="54"/>
      <c r="R1045" s="54"/>
      <c r="S1045" s="54"/>
      <c r="T1045" s="54"/>
      <c r="U1045" s="54"/>
      <c r="V1045" s="54"/>
      <c r="W1045" s="30" t="s">
        <v>3425</v>
      </c>
      <c r="X1045" s="30"/>
      <c r="Y1045" s="30"/>
      <c r="Z1045" s="30"/>
      <c r="AA1045" s="30"/>
      <c r="AB1045" s="30"/>
      <c r="AC1045" s="30"/>
      <c r="AD1045" s="30"/>
      <c r="AE1045" s="30" t="s">
        <v>3426</v>
      </c>
      <c r="AF1045" s="30"/>
      <c r="AG1045" s="30"/>
      <c r="AH1045" s="30"/>
      <c r="AI1045" s="30"/>
      <c r="AJ1045" s="30"/>
      <c r="AK1045" s="30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</row>
    <row r="1046" customFormat="false" ht="18" hidden="false" customHeight="true" outlineLevel="0" collapsed="false">
      <c r="A1046" s="54" t="s">
        <v>830</v>
      </c>
      <c r="B1046" s="54"/>
      <c r="C1046" s="54" t="s">
        <v>831</v>
      </c>
      <c r="D1046" s="54"/>
      <c r="E1046" s="54"/>
      <c r="F1046" s="54"/>
      <c r="G1046" s="42" t="s">
        <v>832</v>
      </c>
      <c r="H1046" s="42"/>
      <c r="I1046" s="42"/>
      <c r="J1046" s="42"/>
      <c r="K1046" s="42"/>
      <c r="L1046" s="42"/>
      <c r="M1046" s="42"/>
      <c r="N1046" s="42"/>
      <c r="O1046" s="54" t="s">
        <v>833</v>
      </c>
      <c r="P1046" s="54"/>
      <c r="Q1046" s="54"/>
      <c r="R1046" s="54"/>
      <c r="S1046" s="54"/>
      <c r="T1046" s="54"/>
      <c r="U1046" s="54"/>
      <c r="V1046" s="54"/>
      <c r="W1046" s="30" t="s">
        <v>834</v>
      </c>
      <c r="X1046" s="30"/>
      <c r="Y1046" s="30"/>
      <c r="Z1046" s="30"/>
      <c r="AA1046" s="30"/>
      <c r="AB1046" s="30"/>
      <c r="AC1046" s="30"/>
      <c r="AD1046" s="30"/>
      <c r="AE1046" s="43" t="s">
        <v>835</v>
      </c>
      <c r="AF1046" s="43"/>
      <c r="AG1046" s="43"/>
      <c r="AH1046" s="43"/>
      <c r="AI1046" s="43"/>
      <c r="AJ1046" s="43"/>
      <c r="AK1046" s="4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customFormat="false" ht="17.75" hidden="false" customHeight="true" outlineLevel="0" collapsed="false">
      <c r="A1047" s="69" t="n">
        <v>380</v>
      </c>
      <c r="B1047" s="69"/>
      <c r="C1047" s="52" t="s">
        <v>3427</v>
      </c>
      <c r="D1047" s="52"/>
      <c r="E1047" s="52"/>
      <c r="F1047" s="52"/>
      <c r="G1047" s="37" t="s">
        <v>3428</v>
      </c>
      <c r="H1047" s="37"/>
      <c r="I1047" s="37"/>
      <c r="J1047" s="37"/>
      <c r="K1047" s="37"/>
      <c r="L1047" s="37"/>
      <c r="M1047" s="37"/>
      <c r="N1047" s="37"/>
      <c r="O1047" s="52" t="s">
        <v>3429</v>
      </c>
      <c r="P1047" s="52"/>
      <c r="Q1047" s="52"/>
      <c r="R1047" s="52"/>
      <c r="S1047" s="52"/>
      <c r="T1047" s="52"/>
      <c r="U1047" s="52"/>
      <c r="V1047" s="52"/>
      <c r="W1047" s="36" t="s">
        <v>3430</v>
      </c>
      <c r="X1047" s="36"/>
      <c r="Y1047" s="36"/>
      <c r="Z1047" s="36"/>
      <c r="AA1047" s="36"/>
      <c r="AB1047" s="36"/>
      <c r="AC1047" s="36"/>
      <c r="AD1047" s="36"/>
      <c r="AE1047" s="36" t="s">
        <v>3431</v>
      </c>
      <c r="AF1047" s="36"/>
      <c r="AG1047" s="36"/>
      <c r="AH1047" s="36"/>
      <c r="AI1047" s="36"/>
      <c r="AJ1047" s="36"/>
      <c r="AK1047" s="36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customFormat="false" ht="17.5" hidden="false" customHeight="true" outlineLevel="0" collapsed="false">
      <c r="A1048" s="70" t="n">
        <v>370</v>
      </c>
      <c r="B1048" s="70"/>
      <c r="C1048" s="53" t="s">
        <v>3432</v>
      </c>
      <c r="D1048" s="53"/>
      <c r="E1048" s="53"/>
      <c r="F1048" s="53"/>
      <c r="G1048" s="40" t="s">
        <v>3433</v>
      </c>
      <c r="H1048" s="40"/>
      <c r="I1048" s="40"/>
      <c r="J1048" s="40"/>
      <c r="K1048" s="40"/>
      <c r="L1048" s="40"/>
      <c r="M1048" s="40"/>
      <c r="N1048" s="40"/>
      <c r="O1048" s="53" t="s">
        <v>3434</v>
      </c>
      <c r="P1048" s="53"/>
      <c r="Q1048" s="53"/>
      <c r="R1048" s="53"/>
      <c r="S1048" s="53"/>
      <c r="T1048" s="53"/>
      <c r="U1048" s="53"/>
      <c r="V1048" s="53"/>
      <c r="W1048" s="39" t="s">
        <v>3435</v>
      </c>
      <c r="X1048" s="39"/>
      <c r="Y1048" s="39"/>
      <c r="Z1048" s="39"/>
      <c r="AA1048" s="39"/>
      <c r="AB1048" s="39"/>
      <c r="AC1048" s="39"/>
      <c r="AD1048" s="39"/>
      <c r="AE1048" s="39" t="s">
        <v>1933</v>
      </c>
      <c r="AF1048" s="39"/>
      <c r="AG1048" s="39"/>
      <c r="AH1048" s="39"/>
      <c r="AI1048" s="39"/>
      <c r="AJ1048" s="39"/>
      <c r="AK1048" s="39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</row>
    <row r="1049" customFormat="false" ht="18" hidden="false" customHeight="true" outlineLevel="0" collapsed="false">
      <c r="A1049" s="70" t="n">
        <v>360</v>
      </c>
      <c r="B1049" s="70"/>
      <c r="C1049" s="53" t="s">
        <v>3436</v>
      </c>
      <c r="D1049" s="53"/>
      <c r="E1049" s="53"/>
      <c r="F1049" s="53"/>
      <c r="G1049" s="40" t="s">
        <v>3437</v>
      </c>
      <c r="H1049" s="40"/>
      <c r="I1049" s="40"/>
      <c r="J1049" s="40"/>
      <c r="K1049" s="40"/>
      <c r="L1049" s="40"/>
      <c r="M1049" s="40"/>
      <c r="N1049" s="40"/>
      <c r="O1049" s="53" t="s">
        <v>3438</v>
      </c>
      <c r="P1049" s="53"/>
      <c r="Q1049" s="53"/>
      <c r="R1049" s="53"/>
      <c r="S1049" s="53"/>
      <c r="T1049" s="53"/>
      <c r="U1049" s="53"/>
      <c r="V1049" s="53"/>
      <c r="W1049" s="39" t="s">
        <v>3439</v>
      </c>
      <c r="X1049" s="39"/>
      <c r="Y1049" s="39"/>
      <c r="Z1049" s="39"/>
      <c r="AA1049" s="39"/>
      <c r="AB1049" s="39"/>
      <c r="AC1049" s="39"/>
      <c r="AD1049" s="39"/>
      <c r="AE1049" s="39" t="s">
        <v>3440</v>
      </c>
      <c r="AF1049" s="39"/>
      <c r="AG1049" s="39"/>
      <c r="AH1049" s="39"/>
      <c r="AI1049" s="39"/>
      <c r="AJ1049" s="39"/>
      <c r="AK1049" s="39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</row>
    <row r="1050" customFormat="false" ht="18" hidden="false" customHeight="true" outlineLevel="0" collapsed="false">
      <c r="A1050" s="70" t="n">
        <v>350</v>
      </c>
      <c r="B1050" s="70"/>
      <c r="C1050" s="53" t="s">
        <v>3441</v>
      </c>
      <c r="D1050" s="53"/>
      <c r="E1050" s="53"/>
      <c r="F1050" s="53"/>
      <c r="G1050" s="40" t="s">
        <v>3442</v>
      </c>
      <c r="H1050" s="40"/>
      <c r="I1050" s="40"/>
      <c r="J1050" s="40"/>
      <c r="K1050" s="40"/>
      <c r="L1050" s="40"/>
      <c r="M1050" s="40"/>
      <c r="N1050" s="40"/>
      <c r="O1050" s="53" t="s">
        <v>3443</v>
      </c>
      <c r="P1050" s="53"/>
      <c r="Q1050" s="53"/>
      <c r="R1050" s="53"/>
      <c r="S1050" s="53"/>
      <c r="T1050" s="53"/>
      <c r="U1050" s="53"/>
      <c r="V1050" s="53"/>
      <c r="W1050" s="39" t="s">
        <v>3444</v>
      </c>
      <c r="X1050" s="39"/>
      <c r="Y1050" s="39"/>
      <c r="Z1050" s="39"/>
      <c r="AA1050" s="39"/>
      <c r="AB1050" s="39"/>
      <c r="AC1050" s="39"/>
      <c r="AD1050" s="39"/>
      <c r="AE1050" s="39" t="s">
        <v>2380</v>
      </c>
      <c r="AF1050" s="39"/>
      <c r="AG1050" s="39"/>
      <c r="AH1050" s="39"/>
      <c r="AI1050" s="39"/>
      <c r="AJ1050" s="39"/>
      <c r="AK1050" s="39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</row>
    <row r="1051" customFormat="false" ht="18" hidden="false" customHeight="true" outlineLevel="0" collapsed="false">
      <c r="A1051" s="70" t="n">
        <v>340</v>
      </c>
      <c r="B1051" s="70"/>
      <c r="C1051" s="53" t="s">
        <v>3445</v>
      </c>
      <c r="D1051" s="53"/>
      <c r="E1051" s="53"/>
      <c r="F1051" s="53"/>
      <c r="G1051" s="40" t="s">
        <v>3446</v>
      </c>
      <c r="H1051" s="40"/>
      <c r="I1051" s="40"/>
      <c r="J1051" s="40"/>
      <c r="K1051" s="40"/>
      <c r="L1051" s="40"/>
      <c r="M1051" s="40"/>
      <c r="N1051" s="40"/>
      <c r="O1051" s="53" t="s">
        <v>3447</v>
      </c>
      <c r="P1051" s="53"/>
      <c r="Q1051" s="53"/>
      <c r="R1051" s="53"/>
      <c r="S1051" s="53"/>
      <c r="T1051" s="53"/>
      <c r="U1051" s="53"/>
      <c r="V1051" s="53"/>
      <c r="W1051" s="39" t="s">
        <v>3448</v>
      </c>
      <c r="X1051" s="39"/>
      <c r="Y1051" s="39"/>
      <c r="Z1051" s="39"/>
      <c r="AA1051" s="39"/>
      <c r="AB1051" s="39"/>
      <c r="AC1051" s="39"/>
      <c r="AD1051" s="39"/>
      <c r="AE1051" s="39" t="s">
        <v>1953</v>
      </c>
      <c r="AF1051" s="39"/>
      <c r="AG1051" s="39"/>
      <c r="AH1051" s="39"/>
      <c r="AI1051" s="39"/>
      <c r="AJ1051" s="39"/>
      <c r="AK1051" s="39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</row>
    <row r="1052" customFormat="false" ht="18" hidden="false" customHeight="true" outlineLevel="0" collapsed="false">
      <c r="A1052" s="70" t="n">
        <v>330</v>
      </c>
      <c r="B1052" s="70"/>
      <c r="C1052" s="53" t="s">
        <v>3449</v>
      </c>
      <c r="D1052" s="53"/>
      <c r="E1052" s="53"/>
      <c r="F1052" s="53"/>
      <c r="G1052" s="40" t="s">
        <v>3450</v>
      </c>
      <c r="H1052" s="40"/>
      <c r="I1052" s="40"/>
      <c r="J1052" s="40"/>
      <c r="K1052" s="40"/>
      <c r="L1052" s="40"/>
      <c r="M1052" s="40"/>
      <c r="N1052" s="40"/>
      <c r="O1052" s="53" t="s">
        <v>3451</v>
      </c>
      <c r="P1052" s="53"/>
      <c r="Q1052" s="53"/>
      <c r="R1052" s="53"/>
      <c r="S1052" s="53"/>
      <c r="T1052" s="53"/>
      <c r="U1052" s="53"/>
      <c r="V1052" s="53"/>
      <c r="W1052" s="39" t="s">
        <v>3452</v>
      </c>
      <c r="X1052" s="39"/>
      <c r="Y1052" s="39"/>
      <c r="Z1052" s="39"/>
      <c r="AA1052" s="39"/>
      <c r="AB1052" s="39"/>
      <c r="AC1052" s="39"/>
      <c r="AD1052" s="39"/>
      <c r="AE1052" s="39" t="s">
        <v>3453</v>
      </c>
      <c r="AF1052" s="39"/>
      <c r="AG1052" s="39"/>
      <c r="AH1052" s="39"/>
      <c r="AI1052" s="39"/>
      <c r="AJ1052" s="39"/>
      <c r="AK1052" s="39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</row>
    <row r="1053" customFormat="false" ht="18" hidden="false" customHeight="true" outlineLevel="0" collapsed="false">
      <c r="A1053" s="70" t="n">
        <v>320</v>
      </c>
      <c r="B1053" s="70"/>
      <c r="C1053" s="53" t="s">
        <v>3454</v>
      </c>
      <c r="D1053" s="53"/>
      <c r="E1053" s="53"/>
      <c r="F1053" s="53"/>
      <c r="G1053" s="40" t="s">
        <v>3455</v>
      </c>
      <c r="H1053" s="40"/>
      <c r="I1053" s="40"/>
      <c r="J1053" s="40"/>
      <c r="K1053" s="40"/>
      <c r="L1053" s="40"/>
      <c r="M1053" s="40"/>
      <c r="N1053" s="40"/>
      <c r="O1053" s="53" t="s">
        <v>3456</v>
      </c>
      <c r="P1053" s="53"/>
      <c r="Q1053" s="53"/>
      <c r="R1053" s="53"/>
      <c r="S1053" s="53"/>
      <c r="T1053" s="53"/>
      <c r="U1053" s="53"/>
      <c r="V1053" s="53"/>
      <c r="W1053" s="39" t="s">
        <v>3457</v>
      </c>
      <c r="X1053" s="39"/>
      <c r="Y1053" s="39"/>
      <c r="Z1053" s="39"/>
      <c r="AA1053" s="39"/>
      <c r="AB1053" s="39"/>
      <c r="AC1053" s="39"/>
      <c r="AD1053" s="39"/>
      <c r="AE1053" s="39" t="s">
        <v>3458</v>
      </c>
      <c r="AF1053" s="39"/>
      <c r="AG1053" s="39"/>
      <c r="AH1053" s="39"/>
      <c r="AI1053" s="39"/>
      <c r="AJ1053" s="39"/>
      <c r="AK1053" s="39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</row>
    <row r="1054" customFormat="false" ht="18" hidden="false" customHeight="true" outlineLevel="0" collapsed="false">
      <c r="A1054" s="70" t="n">
        <v>310</v>
      </c>
      <c r="B1054" s="70"/>
      <c r="C1054" s="53" t="s">
        <v>3459</v>
      </c>
      <c r="D1054" s="53"/>
      <c r="E1054" s="53"/>
      <c r="F1054" s="53"/>
      <c r="G1054" s="40" t="s">
        <v>3460</v>
      </c>
      <c r="H1054" s="40"/>
      <c r="I1054" s="40"/>
      <c r="J1054" s="40"/>
      <c r="K1054" s="40"/>
      <c r="L1054" s="40"/>
      <c r="M1054" s="40"/>
      <c r="N1054" s="40"/>
      <c r="O1054" s="53" t="s">
        <v>3461</v>
      </c>
      <c r="P1054" s="53"/>
      <c r="Q1054" s="53"/>
      <c r="R1054" s="53"/>
      <c r="S1054" s="53"/>
      <c r="T1054" s="53"/>
      <c r="U1054" s="53"/>
      <c r="V1054" s="53"/>
      <c r="W1054" s="39" t="s">
        <v>3462</v>
      </c>
      <c r="X1054" s="39"/>
      <c r="Y1054" s="39"/>
      <c r="Z1054" s="39"/>
      <c r="AA1054" s="39"/>
      <c r="AB1054" s="39"/>
      <c r="AC1054" s="39"/>
      <c r="AD1054" s="39"/>
      <c r="AE1054" s="39" t="s">
        <v>3463</v>
      </c>
      <c r="AF1054" s="39"/>
      <c r="AG1054" s="39"/>
      <c r="AH1054" s="39"/>
      <c r="AI1054" s="39"/>
      <c r="AJ1054" s="39"/>
      <c r="AK1054" s="39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</row>
    <row r="1055" customFormat="false" ht="18" hidden="false" customHeight="true" outlineLevel="0" collapsed="false">
      <c r="A1055" s="70" t="n">
        <v>300</v>
      </c>
      <c r="B1055" s="70"/>
      <c r="C1055" s="53" t="s">
        <v>3464</v>
      </c>
      <c r="D1055" s="53"/>
      <c r="E1055" s="53"/>
      <c r="F1055" s="53"/>
      <c r="G1055" s="40" t="s">
        <v>3465</v>
      </c>
      <c r="H1055" s="40"/>
      <c r="I1055" s="40"/>
      <c r="J1055" s="40"/>
      <c r="K1055" s="40"/>
      <c r="L1055" s="40"/>
      <c r="M1055" s="40"/>
      <c r="N1055" s="40"/>
      <c r="O1055" s="53" t="s">
        <v>3466</v>
      </c>
      <c r="P1055" s="53"/>
      <c r="Q1055" s="53"/>
      <c r="R1055" s="53"/>
      <c r="S1055" s="53"/>
      <c r="T1055" s="53"/>
      <c r="U1055" s="53"/>
      <c r="V1055" s="53"/>
      <c r="W1055" s="39" t="s">
        <v>3467</v>
      </c>
      <c r="X1055" s="39"/>
      <c r="Y1055" s="39"/>
      <c r="Z1055" s="39"/>
      <c r="AA1055" s="39"/>
      <c r="AB1055" s="39"/>
      <c r="AC1055" s="39"/>
      <c r="AD1055" s="39"/>
      <c r="AE1055" s="39" t="s">
        <v>3468</v>
      </c>
      <c r="AF1055" s="39"/>
      <c r="AG1055" s="39"/>
      <c r="AH1055" s="39"/>
      <c r="AI1055" s="39"/>
      <c r="AJ1055" s="39"/>
      <c r="AK1055" s="39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customFormat="false" ht="18" hidden="false" customHeight="true" outlineLevel="0" collapsed="false">
      <c r="A1056" s="70" t="n">
        <v>290</v>
      </c>
      <c r="B1056" s="70"/>
      <c r="C1056" s="53" t="s">
        <v>3469</v>
      </c>
      <c r="D1056" s="53"/>
      <c r="E1056" s="53"/>
      <c r="F1056" s="53"/>
      <c r="G1056" s="40" t="s">
        <v>3470</v>
      </c>
      <c r="H1056" s="40"/>
      <c r="I1056" s="40"/>
      <c r="J1056" s="40"/>
      <c r="K1056" s="40"/>
      <c r="L1056" s="40"/>
      <c r="M1056" s="40"/>
      <c r="N1056" s="40"/>
      <c r="O1056" s="53" t="s">
        <v>3471</v>
      </c>
      <c r="P1056" s="53"/>
      <c r="Q1056" s="53"/>
      <c r="R1056" s="53"/>
      <c r="S1056" s="53"/>
      <c r="T1056" s="53"/>
      <c r="U1056" s="53"/>
      <c r="V1056" s="53"/>
      <c r="W1056" s="39" t="s">
        <v>3472</v>
      </c>
      <c r="X1056" s="39"/>
      <c r="Y1056" s="39"/>
      <c r="Z1056" s="39"/>
      <c r="AA1056" s="39"/>
      <c r="AB1056" s="39"/>
      <c r="AC1056" s="39"/>
      <c r="AD1056" s="39"/>
      <c r="AE1056" s="39" t="s">
        <v>3473</v>
      </c>
      <c r="AF1056" s="39"/>
      <c r="AG1056" s="39"/>
      <c r="AH1056" s="39"/>
      <c r="AI1056" s="39"/>
      <c r="AJ1056" s="39"/>
      <c r="AK1056" s="39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customFormat="false" ht="18" hidden="false" customHeight="true" outlineLevel="0" collapsed="false">
      <c r="A1057" s="70" t="n">
        <v>280</v>
      </c>
      <c r="B1057" s="70"/>
      <c r="C1057" s="53" t="s">
        <v>3474</v>
      </c>
      <c r="D1057" s="53"/>
      <c r="E1057" s="53"/>
      <c r="F1057" s="53"/>
      <c r="G1057" s="40" t="s">
        <v>3475</v>
      </c>
      <c r="H1057" s="40"/>
      <c r="I1057" s="40"/>
      <c r="J1057" s="40"/>
      <c r="K1057" s="40"/>
      <c r="L1057" s="40"/>
      <c r="M1057" s="40"/>
      <c r="N1057" s="40"/>
      <c r="O1057" s="53" t="s">
        <v>3476</v>
      </c>
      <c r="P1057" s="53"/>
      <c r="Q1057" s="53"/>
      <c r="R1057" s="53"/>
      <c r="S1057" s="53"/>
      <c r="T1057" s="53"/>
      <c r="U1057" s="53"/>
      <c r="V1057" s="53"/>
      <c r="W1057" s="39" t="s">
        <v>3477</v>
      </c>
      <c r="X1057" s="39"/>
      <c r="Y1057" s="39"/>
      <c r="Z1057" s="39"/>
      <c r="AA1057" s="39"/>
      <c r="AB1057" s="39"/>
      <c r="AC1057" s="39"/>
      <c r="AD1057" s="39"/>
      <c r="AE1057" s="39" t="s">
        <v>2841</v>
      </c>
      <c r="AF1057" s="39"/>
      <c r="AG1057" s="39"/>
      <c r="AH1057" s="39"/>
      <c r="AI1057" s="39"/>
      <c r="AJ1057" s="39"/>
      <c r="AK1057" s="39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</row>
    <row r="1058" customFormat="false" ht="18" hidden="false" customHeight="true" outlineLevel="0" collapsed="false">
      <c r="A1058" s="70" t="n">
        <v>270</v>
      </c>
      <c r="B1058" s="70"/>
      <c r="C1058" s="53" t="s">
        <v>3478</v>
      </c>
      <c r="D1058" s="53"/>
      <c r="E1058" s="53"/>
      <c r="F1058" s="53"/>
      <c r="G1058" s="40" t="s">
        <v>3479</v>
      </c>
      <c r="H1058" s="40"/>
      <c r="I1058" s="40"/>
      <c r="J1058" s="40"/>
      <c r="K1058" s="40"/>
      <c r="L1058" s="40"/>
      <c r="M1058" s="40"/>
      <c r="N1058" s="40"/>
      <c r="O1058" s="53" t="s">
        <v>3480</v>
      </c>
      <c r="P1058" s="53"/>
      <c r="Q1058" s="53"/>
      <c r="R1058" s="53"/>
      <c r="S1058" s="53"/>
      <c r="T1058" s="53"/>
      <c r="U1058" s="53"/>
      <c r="V1058" s="53"/>
      <c r="W1058" s="39" t="s">
        <v>3481</v>
      </c>
      <c r="X1058" s="39"/>
      <c r="Y1058" s="39"/>
      <c r="Z1058" s="39"/>
      <c r="AA1058" s="39"/>
      <c r="AB1058" s="39"/>
      <c r="AC1058" s="39"/>
      <c r="AD1058" s="39"/>
      <c r="AE1058" s="39" t="s">
        <v>1127</v>
      </c>
      <c r="AF1058" s="39"/>
      <c r="AG1058" s="39"/>
      <c r="AH1058" s="39"/>
      <c r="AI1058" s="39"/>
      <c r="AJ1058" s="39"/>
      <c r="AK1058" s="39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customFormat="false" ht="18.75" hidden="false" customHeight="true" outlineLevel="0" collapsed="false">
      <c r="A1059" s="71" t="n">
        <v>260</v>
      </c>
      <c r="B1059" s="71"/>
      <c r="C1059" s="54" t="s">
        <v>3482</v>
      </c>
      <c r="D1059" s="54"/>
      <c r="E1059" s="54"/>
      <c r="F1059" s="54"/>
      <c r="G1059" s="42" t="s">
        <v>3483</v>
      </c>
      <c r="H1059" s="42"/>
      <c r="I1059" s="42"/>
      <c r="J1059" s="42"/>
      <c r="K1059" s="42"/>
      <c r="L1059" s="42"/>
      <c r="M1059" s="42"/>
      <c r="N1059" s="42"/>
      <c r="O1059" s="54" t="s">
        <v>3484</v>
      </c>
      <c r="P1059" s="54"/>
      <c r="Q1059" s="54"/>
      <c r="R1059" s="54"/>
      <c r="S1059" s="54"/>
      <c r="T1059" s="54"/>
      <c r="U1059" s="54"/>
      <c r="V1059" s="54"/>
      <c r="W1059" s="30" t="s">
        <v>1248</v>
      </c>
      <c r="X1059" s="30"/>
      <c r="Y1059" s="30"/>
      <c r="Z1059" s="30"/>
      <c r="AA1059" s="30"/>
      <c r="AB1059" s="30"/>
      <c r="AC1059" s="30"/>
      <c r="AD1059" s="30"/>
      <c r="AE1059" s="30" t="s">
        <v>905</v>
      </c>
      <c r="AF1059" s="30"/>
      <c r="AG1059" s="30"/>
      <c r="AH1059" s="30"/>
      <c r="AI1059" s="30"/>
      <c r="AJ1059" s="30"/>
      <c r="AK1059" s="30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customFormat="false" ht="18" hidden="false" customHeight="true" outlineLevel="0" collapsed="false">
      <c r="A1060" s="54" t="s">
        <v>830</v>
      </c>
      <c r="B1060" s="54"/>
      <c r="C1060" s="30" t="s">
        <v>831</v>
      </c>
      <c r="D1060" s="30"/>
      <c r="E1060" s="30"/>
      <c r="F1060" s="30"/>
      <c r="G1060" s="42" t="s">
        <v>832</v>
      </c>
      <c r="H1060" s="42"/>
      <c r="I1060" s="42"/>
      <c r="J1060" s="42"/>
      <c r="K1060" s="42"/>
      <c r="L1060" s="42"/>
      <c r="M1060" s="42"/>
      <c r="N1060" s="42"/>
      <c r="O1060" s="54" t="s">
        <v>833</v>
      </c>
      <c r="P1060" s="54"/>
      <c r="Q1060" s="54"/>
      <c r="R1060" s="54"/>
      <c r="S1060" s="54"/>
      <c r="T1060" s="54"/>
      <c r="U1060" s="54"/>
      <c r="V1060" s="54"/>
      <c r="W1060" s="30" t="s">
        <v>834</v>
      </c>
      <c r="X1060" s="30"/>
      <c r="Y1060" s="30"/>
      <c r="Z1060" s="30"/>
      <c r="AA1060" s="30"/>
      <c r="AB1060" s="30"/>
      <c r="AC1060" s="30"/>
      <c r="AD1060" s="30"/>
      <c r="AE1060" s="43" t="s">
        <v>835</v>
      </c>
      <c r="AF1060" s="43"/>
      <c r="AG1060" s="43"/>
      <c r="AH1060" s="43"/>
      <c r="AI1060" s="43"/>
      <c r="AJ1060" s="43"/>
      <c r="AK1060" s="4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</row>
    <row r="1061" customFormat="false" ht="17.75" hidden="false" customHeight="true" outlineLevel="0" collapsed="false">
      <c r="A1061" s="69" t="n">
        <v>430</v>
      </c>
      <c r="B1061" s="69"/>
      <c r="C1061" s="36" t="s">
        <v>3485</v>
      </c>
      <c r="D1061" s="36"/>
      <c r="E1061" s="36"/>
      <c r="F1061" s="36"/>
      <c r="G1061" s="37" t="s">
        <v>3486</v>
      </c>
      <c r="H1061" s="37"/>
      <c r="I1061" s="37"/>
      <c r="J1061" s="37"/>
      <c r="K1061" s="37"/>
      <c r="L1061" s="37"/>
      <c r="M1061" s="37"/>
      <c r="N1061" s="37"/>
      <c r="O1061" s="52" t="s">
        <v>3487</v>
      </c>
      <c r="P1061" s="52"/>
      <c r="Q1061" s="52"/>
      <c r="R1061" s="52"/>
      <c r="S1061" s="52"/>
      <c r="T1061" s="52"/>
      <c r="U1061" s="52"/>
      <c r="V1061" s="52"/>
      <c r="W1061" s="36" t="s">
        <v>3488</v>
      </c>
      <c r="X1061" s="36"/>
      <c r="Y1061" s="36"/>
      <c r="Z1061" s="36"/>
      <c r="AA1061" s="36"/>
      <c r="AB1061" s="36"/>
      <c r="AC1061" s="36"/>
      <c r="AD1061" s="36"/>
      <c r="AE1061" s="36" t="s">
        <v>3489</v>
      </c>
      <c r="AF1061" s="36"/>
      <c r="AG1061" s="36"/>
      <c r="AH1061" s="36"/>
      <c r="AI1061" s="36"/>
      <c r="AJ1061" s="36"/>
      <c r="AK1061" s="36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</row>
    <row r="1062" customFormat="false" ht="17.5" hidden="false" customHeight="true" outlineLevel="0" collapsed="false">
      <c r="A1062" s="70" t="n">
        <v>420</v>
      </c>
      <c r="B1062" s="70"/>
      <c r="C1062" s="39" t="s">
        <v>3490</v>
      </c>
      <c r="D1062" s="39"/>
      <c r="E1062" s="39"/>
      <c r="F1062" s="39"/>
      <c r="G1062" s="40" t="s">
        <v>3491</v>
      </c>
      <c r="H1062" s="40"/>
      <c r="I1062" s="40"/>
      <c r="J1062" s="40"/>
      <c r="K1062" s="40"/>
      <c r="L1062" s="40"/>
      <c r="M1062" s="40"/>
      <c r="N1062" s="40"/>
      <c r="O1062" s="53" t="s">
        <v>3492</v>
      </c>
      <c r="P1062" s="53"/>
      <c r="Q1062" s="53"/>
      <c r="R1062" s="53"/>
      <c r="S1062" s="53"/>
      <c r="T1062" s="53"/>
      <c r="U1062" s="53"/>
      <c r="V1062" s="53"/>
      <c r="W1062" s="39" t="s">
        <v>3493</v>
      </c>
      <c r="X1062" s="39"/>
      <c r="Y1062" s="39"/>
      <c r="Z1062" s="39"/>
      <c r="AA1062" s="39"/>
      <c r="AB1062" s="39"/>
      <c r="AC1062" s="39"/>
      <c r="AD1062" s="39"/>
      <c r="AE1062" s="39" t="s">
        <v>3494</v>
      </c>
      <c r="AF1062" s="39"/>
      <c r="AG1062" s="39"/>
      <c r="AH1062" s="39"/>
      <c r="AI1062" s="39"/>
      <c r="AJ1062" s="39"/>
      <c r="AK1062" s="39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customFormat="false" ht="18" hidden="false" customHeight="true" outlineLevel="0" collapsed="false">
      <c r="A1063" s="70" t="n">
        <v>410</v>
      </c>
      <c r="B1063" s="70"/>
      <c r="C1063" s="39" t="s">
        <v>3495</v>
      </c>
      <c r="D1063" s="39"/>
      <c r="E1063" s="39"/>
      <c r="F1063" s="39"/>
      <c r="G1063" s="40" t="s">
        <v>3496</v>
      </c>
      <c r="H1063" s="40"/>
      <c r="I1063" s="40"/>
      <c r="J1063" s="40"/>
      <c r="K1063" s="40"/>
      <c r="L1063" s="40"/>
      <c r="M1063" s="40"/>
      <c r="N1063" s="40"/>
      <c r="O1063" s="53" t="s">
        <v>3497</v>
      </c>
      <c r="P1063" s="53"/>
      <c r="Q1063" s="53"/>
      <c r="R1063" s="53"/>
      <c r="S1063" s="53"/>
      <c r="T1063" s="53"/>
      <c r="U1063" s="53"/>
      <c r="V1063" s="53"/>
      <c r="W1063" s="39" t="s">
        <v>3498</v>
      </c>
      <c r="X1063" s="39"/>
      <c r="Y1063" s="39"/>
      <c r="Z1063" s="39"/>
      <c r="AA1063" s="39"/>
      <c r="AB1063" s="39"/>
      <c r="AC1063" s="39"/>
      <c r="AD1063" s="39"/>
      <c r="AE1063" s="39" t="s">
        <v>3499</v>
      </c>
      <c r="AF1063" s="39"/>
      <c r="AG1063" s="39"/>
      <c r="AH1063" s="39"/>
      <c r="AI1063" s="39"/>
      <c r="AJ1063" s="39"/>
      <c r="AK1063" s="39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customFormat="false" ht="18" hidden="false" customHeight="true" outlineLevel="0" collapsed="false">
      <c r="A1064" s="70" t="n">
        <v>400</v>
      </c>
      <c r="B1064" s="70"/>
      <c r="C1064" s="39" t="s">
        <v>3500</v>
      </c>
      <c r="D1064" s="39"/>
      <c r="E1064" s="39"/>
      <c r="F1064" s="39"/>
      <c r="G1064" s="40" t="s">
        <v>3501</v>
      </c>
      <c r="H1064" s="40"/>
      <c r="I1064" s="40"/>
      <c r="J1064" s="40"/>
      <c r="K1064" s="40"/>
      <c r="L1064" s="40"/>
      <c r="M1064" s="40"/>
      <c r="N1064" s="40"/>
      <c r="O1064" s="53" t="s">
        <v>3502</v>
      </c>
      <c r="P1064" s="53"/>
      <c r="Q1064" s="53"/>
      <c r="R1064" s="53"/>
      <c r="S1064" s="53"/>
      <c r="T1064" s="53"/>
      <c r="U1064" s="53"/>
      <c r="V1064" s="53"/>
      <c r="W1064" s="39" t="s">
        <v>3503</v>
      </c>
      <c r="X1064" s="39"/>
      <c r="Y1064" s="39"/>
      <c r="Z1064" s="39"/>
      <c r="AA1064" s="39"/>
      <c r="AB1064" s="39"/>
      <c r="AC1064" s="39"/>
      <c r="AD1064" s="39"/>
      <c r="AE1064" s="39" t="s">
        <v>3504</v>
      </c>
      <c r="AF1064" s="39"/>
      <c r="AG1064" s="39"/>
      <c r="AH1064" s="39"/>
      <c r="AI1064" s="39"/>
      <c r="AJ1064" s="39"/>
      <c r="AK1064" s="39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</row>
    <row r="1065" customFormat="false" ht="18" hidden="false" customHeight="true" outlineLevel="0" collapsed="false">
      <c r="A1065" s="70" t="n">
        <v>390</v>
      </c>
      <c r="B1065" s="70"/>
      <c r="C1065" s="39" t="s">
        <v>3505</v>
      </c>
      <c r="D1065" s="39"/>
      <c r="E1065" s="39"/>
      <c r="F1065" s="39"/>
      <c r="G1065" s="40" t="s">
        <v>3506</v>
      </c>
      <c r="H1065" s="40"/>
      <c r="I1065" s="40"/>
      <c r="J1065" s="40"/>
      <c r="K1065" s="40"/>
      <c r="L1065" s="40"/>
      <c r="M1065" s="40"/>
      <c r="N1065" s="40"/>
      <c r="O1065" s="53" t="s">
        <v>3507</v>
      </c>
      <c r="P1065" s="53"/>
      <c r="Q1065" s="53"/>
      <c r="R1065" s="53"/>
      <c r="S1065" s="53"/>
      <c r="T1065" s="53"/>
      <c r="U1065" s="53"/>
      <c r="V1065" s="53"/>
      <c r="W1065" s="39" t="s">
        <v>3508</v>
      </c>
      <c r="X1065" s="39"/>
      <c r="Y1065" s="39"/>
      <c r="Z1065" s="39"/>
      <c r="AA1065" s="39"/>
      <c r="AB1065" s="39"/>
      <c r="AC1065" s="39"/>
      <c r="AD1065" s="39"/>
      <c r="AE1065" s="39" t="s">
        <v>1239</v>
      </c>
      <c r="AF1065" s="39"/>
      <c r="AG1065" s="39"/>
      <c r="AH1065" s="39"/>
      <c r="AI1065" s="39"/>
      <c r="AJ1065" s="39"/>
      <c r="AK1065" s="39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</row>
    <row r="1066" customFormat="false" ht="18" hidden="false" customHeight="true" outlineLevel="0" collapsed="false">
      <c r="A1066" s="70" t="n">
        <v>380</v>
      </c>
      <c r="B1066" s="70"/>
      <c r="C1066" s="39" t="s">
        <v>3509</v>
      </c>
      <c r="D1066" s="39"/>
      <c r="E1066" s="39"/>
      <c r="F1066" s="39"/>
      <c r="G1066" s="40" t="s">
        <v>3510</v>
      </c>
      <c r="H1066" s="40"/>
      <c r="I1066" s="40"/>
      <c r="J1066" s="40"/>
      <c r="K1066" s="40"/>
      <c r="L1066" s="40"/>
      <c r="M1066" s="40"/>
      <c r="N1066" s="40"/>
      <c r="O1066" s="53" t="s">
        <v>3511</v>
      </c>
      <c r="P1066" s="53"/>
      <c r="Q1066" s="53"/>
      <c r="R1066" s="53"/>
      <c r="S1066" s="53"/>
      <c r="T1066" s="53"/>
      <c r="U1066" s="53"/>
      <c r="V1066" s="53"/>
      <c r="W1066" s="39" t="s">
        <v>3512</v>
      </c>
      <c r="X1066" s="39"/>
      <c r="Y1066" s="39"/>
      <c r="Z1066" s="39"/>
      <c r="AA1066" s="39"/>
      <c r="AB1066" s="39"/>
      <c r="AC1066" s="39"/>
      <c r="AD1066" s="39"/>
      <c r="AE1066" s="39" t="s">
        <v>3513</v>
      </c>
      <c r="AF1066" s="39"/>
      <c r="AG1066" s="39"/>
      <c r="AH1066" s="39"/>
      <c r="AI1066" s="39"/>
      <c r="AJ1066" s="39"/>
      <c r="AK1066" s="39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customFormat="false" ht="18" hidden="false" customHeight="true" outlineLevel="0" collapsed="false">
      <c r="A1067" s="70" t="n">
        <v>370</v>
      </c>
      <c r="B1067" s="70"/>
      <c r="C1067" s="39" t="s">
        <v>3514</v>
      </c>
      <c r="D1067" s="39"/>
      <c r="E1067" s="39"/>
      <c r="F1067" s="39"/>
      <c r="G1067" s="40" t="s">
        <v>3515</v>
      </c>
      <c r="H1067" s="40"/>
      <c r="I1067" s="40"/>
      <c r="J1067" s="40"/>
      <c r="K1067" s="40"/>
      <c r="L1067" s="40"/>
      <c r="M1067" s="40"/>
      <c r="N1067" s="40"/>
      <c r="O1067" s="53" t="s">
        <v>3516</v>
      </c>
      <c r="P1067" s="53"/>
      <c r="Q1067" s="53"/>
      <c r="R1067" s="53"/>
      <c r="S1067" s="53"/>
      <c r="T1067" s="53"/>
      <c r="U1067" s="53"/>
      <c r="V1067" s="53"/>
      <c r="W1067" s="39" t="s">
        <v>3517</v>
      </c>
      <c r="X1067" s="39"/>
      <c r="Y1067" s="39"/>
      <c r="Z1067" s="39"/>
      <c r="AA1067" s="39"/>
      <c r="AB1067" s="39"/>
      <c r="AC1067" s="39"/>
      <c r="AD1067" s="39"/>
      <c r="AE1067" s="39" t="s">
        <v>3518</v>
      </c>
      <c r="AF1067" s="39"/>
      <c r="AG1067" s="39"/>
      <c r="AH1067" s="39"/>
      <c r="AI1067" s="39"/>
      <c r="AJ1067" s="39"/>
      <c r="AK1067" s="39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customFormat="false" ht="18" hidden="false" customHeight="true" outlineLevel="0" collapsed="false">
      <c r="A1068" s="70" t="n">
        <v>360</v>
      </c>
      <c r="B1068" s="70"/>
      <c r="C1068" s="39" t="s">
        <v>3519</v>
      </c>
      <c r="D1068" s="39"/>
      <c r="E1068" s="39"/>
      <c r="F1068" s="39"/>
      <c r="G1068" s="40" t="s">
        <v>3520</v>
      </c>
      <c r="H1068" s="40"/>
      <c r="I1068" s="40"/>
      <c r="J1068" s="40"/>
      <c r="K1068" s="40"/>
      <c r="L1068" s="40"/>
      <c r="M1068" s="40"/>
      <c r="N1068" s="40"/>
      <c r="O1068" s="53" t="s">
        <v>3521</v>
      </c>
      <c r="P1068" s="53"/>
      <c r="Q1068" s="53"/>
      <c r="R1068" s="53"/>
      <c r="S1068" s="53"/>
      <c r="T1068" s="53"/>
      <c r="U1068" s="53"/>
      <c r="V1068" s="53"/>
      <c r="W1068" s="39" t="s">
        <v>3522</v>
      </c>
      <c r="X1068" s="39"/>
      <c r="Y1068" s="39"/>
      <c r="Z1068" s="39"/>
      <c r="AA1068" s="39"/>
      <c r="AB1068" s="39"/>
      <c r="AC1068" s="39"/>
      <c r="AD1068" s="39"/>
      <c r="AE1068" s="39" t="s">
        <v>3523</v>
      </c>
      <c r="AF1068" s="39"/>
      <c r="AG1068" s="39"/>
      <c r="AH1068" s="39"/>
      <c r="AI1068" s="39"/>
      <c r="AJ1068" s="39"/>
      <c r="AK1068" s="39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customFormat="false" ht="18" hidden="false" customHeight="true" outlineLevel="0" collapsed="false">
      <c r="A1069" s="70" t="n">
        <v>350</v>
      </c>
      <c r="B1069" s="70"/>
      <c r="C1069" s="39" t="s">
        <v>3524</v>
      </c>
      <c r="D1069" s="39"/>
      <c r="E1069" s="39"/>
      <c r="F1069" s="39"/>
      <c r="G1069" s="40" t="s">
        <v>3525</v>
      </c>
      <c r="H1069" s="40"/>
      <c r="I1069" s="40"/>
      <c r="J1069" s="40"/>
      <c r="K1069" s="40"/>
      <c r="L1069" s="40"/>
      <c r="M1069" s="40"/>
      <c r="N1069" s="40"/>
      <c r="O1069" s="53" t="s">
        <v>3526</v>
      </c>
      <c r="P1069" s="53"/>
      <c r="Q1069" s="53"/>
      <c r="R1069" s="53"/>
      <c r="S1069" s="53"/>
      <c r="T1069" s="53"/>
      <c r="U1069" s="53"/>
      <c r="V1069" s="53"/>
      <c r="W1069" s="39" t="s">
        <v>2451</v>
      </c>
      <c r="X1069" s="39"/>
      <c r="Y1069" s="39"/>
      <c r="Z1069" s="39"/>
      <c r="AA1069" s="39"/>
      <c r="AB1069" s="39"/>
      <c r="AC1069" s="39"/>
      <c r="AD1069" s="39"/>
      <c r="AE1069" s="39" t="s">
        <v>3527</v>
      </c>
      <c r="AF1069" s="39"/>
      <c r="AG1069" s="39"/>
      <c r="AH1069" s="39"/>
      <c r="AI1069" s="39"/>
      <c r="AJ1069" s="39"/>
      <c r="AK1069" s="39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</row>
    <row r="1070" customFormat="false" ht="18" hidden="false" customHeight="true" outlineLevel="0" collapsed="false">
      <c r="A1070" s="70" t="n">
        <v>340</v>
      </c>
      <c r="B1070" s="70"/>
      <c r="C1070" s="39" t="s">
        <v>3528</v>
      </c>
      <c r="D1070" s="39"/>
      <c r="E1070" s="39"/>
      <c r="F1070" s="39"/>
      <c r="G1070" s="40" t="s">
        <v>3529</v>
      </c>
      <c r="H1070" s="40"/>
      <c r="I1070" s="40"/>
      <c r="J1070" s="40"/>
      <c r="K1070" s="40"/>
      <c r="L1070" s="40"/>
      <c r="M1070" s="40"/>
      <c r="N1070" s="40"/>
      <c r="O1070" s="53" t="s">
        <v>3530</v>
      </c>
      <c r="P1070" s="53"/>
      <c r="Q1070" s="53"/>
      <c r="R1070" s="53"/>
      <c r="S1070" s="53"/>
      <c r="T1070" s="53"/>
      <c r="U1070" s="53"/>
      <c r="V1070" s="53"/>
      <c r="W1070" s="39" t="s">
        <v>3531</v>
      </c>
      <c r="X1070" s="39"/>
      <c r="Y1070" s="39"/>
      <c r="Z1070" s="39"/>
      <c r="AA1070" s="39"/>
      <c r="AB1070" s="39"/>
      <c r="AC1070" s="39"/>
      <c r="AD1070" s="39"/>
      <c r="AE1070" s="39" t="s">
        <v>3532</v>
      </c>
      <c r="AF1070" s="39"/>
      <c r="AG1070" s="39"/>
      <c r="AH1070" s="39"/>
      <c r="AI1070" s="39"/>
      <c r="AJ1070" s="39"/>
      <c r="AK1070" s="39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</row>
    <row r="1071" customFormat="false" ht="18" hidden="false" customHeight="true" outlineLevel="0" collapsed="false">
      <c r="A1071" s="70" t="n">
        <v>330</v>
      </c>
      <c r="B1071" s="70"/>
      <c r="C1071" s="39" t="s">
        <v>3533</v>
      </c>
      <c r="D1071" s="39"/>
      <c r="E1071" s="39"/>
      <c r="F1071" s="39"/>
      <c r="G1071" s="40" t="s">
        <v>3534</v>
      </c>
      <c r="H1071" s="40"/>
      <c r="I1071" s="40"/>
      <c r="J1071" s="40"/>
      <c r="K1071" s="40"/>
      <c r="L1071" s="40"/>
      <c r="M1071" s="40"/>
      <c r="N1071" s="40"/>
      <c r="O1071" s="53" t="s">
        <v>3535</v>
      </c>
      <c r="P1071" s="53"/>
      <c r="Q1071" s="53"/>
      <c r="R1071" s="53"/>
      <c r="S1071" s="53"/>
      <c r="T1071" s="53"/>
      <c r="U1071" s="53"/>
      <c r="V1071" s="53"/>
      <c r="W1071" s="39" t="s">
        <v>3536</v>
      </c>
      <c r="X1071" s="39"/>
      <c r="Y1071" s="39"/>
      <c r="Z1071" s="39"/>
      <c r="AA1071" s="39"/>
      <c r="AB1071" s="39"/>
      <c r="AC1071" s="39"/>
      <c r="AD1071" s="39"/>
      <c r="AE1071" s="39" t="s">
        <v>3080</v>
      </c>
      <c r="AF1071" s="39"/>
      <c r="AG1071" s="39"/>
      <c r="AH1071" s="39"/>
      <c r="AI1071" s="39"/>
      <c r="AJ1071" s="39"/>
      <c r="AK1071" s="39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</row>
    <row r="1072" customFormat="false" ht="18" hidden="false" customHeight="true" outlineLevel="0" collapsed="false">
      <c r="A1072" s="70" t="n">
        <v>320</v>
      </c>
      <c r="B1072" s="70"/>
      <c r="C1072" s="39" t="s">
        <v>3537</v>
      </c>
      <c r="D1072" s="39"/>
      <c r="E1072" s="39"/>
      <c r="F1072" s="39"/>
      <c r="G1072" s="40" t="s">
        <v>3538</v>
      </c>
      <c r="H1072" s="40"/>
      <c r="I1072" s="40"/>
      <c r="J1072" s="40"/>
      <c r="K1072" s="40"/>
      <c r="L1072" s="40"/>
      <c r="M1072" s="40"/>
      <c r="N1072" s="40"/>
      <c r="O1072" s="53" t="s">
        <v>3539</v>
      </c>
      <c r="P1072" s="53"/>
      <c r="Q1072" s="53"/>
      <c r="R1072" s="53"/>
      <c r="S1072" s="53"/>
      <c r="T1072" s="53"/>
      <c r="U1072" s="53"/>
      <c r="V1072" s="53"/>
      <c r="W1072" s="39" t="s">
        <v>3540</v>
      </c>
      <c r="X1072" s="39"/>
      <c r="Y1072" s="39"/>
      <c r="Z1072" s="39"/>
      <c r="AA1072" s="39"/>
      <c r="AB1072" s="39"/>
      <c r="AC1072" s="39"/>
      <c r="AD1072" s="39"/>
      <c r="AE1072" s="39" t="s">
        <v>3541</v>
      </c>
      <c r="AF1072" s="39"/>
      <c r="AG1072" s="39"/>
      <c r="AH1072" s="39"/>
      <c r="AI1072" s="39"/>
      <c r="AJ1072" s="39"/>
      <c r="AK1072" s="39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</row>
    <row r="1073" customFormat="false" ht="18" hidden="false" customHeight="true" outlineLevel="0" collapsed="false">
      <c r="A1073" s="70" t="n">
        <v>310</v>
      </c>
      <c r="B1073" s="70"/>
      <c r="C1073" s="39" t="s">
        <v>3542</v>
      </c>
      <c r="D1073" s="39"/>
      <c r="E1073" s="39"/>
      <c r="F1073" s="39"/>
      <c r="G1073" s="40" t="s">
        <v>3543</v>
      </c>
      <c r="H1073" s="40"/>
      <c r="I1073" s="40"/>
      <c r="J1073" s="40"/>
      <c r="K1073" s="40"/>
      <c r="L1073" s="40"/>
      <c r="M1073" s="40"/>
      <c r="N1073" s="40"/>
      <c r="O1073" s="53" t="s">
        <v>3544</v>
      </c>
      <c r="P1073" s="53"/>
      <c r="Q1073" s="53"/>
      <c r="R1073" s="53"/>
      <c r="S1073" s="53"/>
      <c r="T1073" s="53"/>
      <c r="U1073" s="53"/>
      <c r="V1073" s="53"/>
      <c r="W1073" s="39" t="s">
        <v>3545</v>
      </c>
      <c r="X1073" s="39"/>
      <c r="Y1073" s="39"/>
      <c r="Z1073" s="39"/>
      <c r="AA1073" s="39"/>
      <c r="AB1073" s="39"/>
      <c r="AC1073" s="39"/>
      <c r="AD1073" s="39"/>
      <c r="AE1073" s="39" t="s">
        <v>1763</v>
      </c>
      <c r="AF1073" s="39"/>
      <c r="AG1073" s="39"/>
      <c r="AH1073" s="39"/>
      <c r="AI1073" s="39"/>
      <c r="AJ1073" s="39"/>
      <c r="AK1073" s="39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</row>
    <row r="1074" customFormat="false" ht="18" hidden="false" customHeight="true" outlineLevel="0" collapsed="false">
      <c r="A1074" s="70" t="n">
        <v>300</v>
      </c>
      <c r="B1074" s="70"/>
      <c r="C1074" s="39" t="s">
        <v>3546</v>
      </c>
      <c r="D1074" s="39"/>
      <c r="E1074" s="39"/>
      <c r="F1074" s="39"/>
      <c r="G1074" s="40" t="s">
        <v>3547</v>
      </c>
      <c r="H1074" s="40"/>
      <c r="I1074" s="40"/>
      <c r="J1074" s="40"/>
      <c r="K1074" s="40"/>
      <c r="L1074" s="40"/>
      <c r="M1074" s="40"/>
      <c r="N1074" s="40"/>
      <c r="O1074" s="53" t="s">
        <v>3548</v>
      </c>
      <c r="P1074" s="53"/>
      <c r="Q1074" s="53"/>
      <c r="R1074" s="53"/>
      <c r="S1074" s="53"/>
      <c r="T1074" s="53"/>
      <c r="U1074" s="53"/>
      <c r="V1074" s="53"/>
      <c r="W1074" s="39" t="s">
        <v>3549</v>
      </c>
      <c r="X1074" s="39"/>
      <c r="Y1074" s="39"/>
      <c r="Z1074" s="39"/>
      <c r="AA1074" s="39"/>
      <c r="AB1074" s="39"/>
      <c r="AC1074" s="39"/>
      <c r="AD1074" s="39"/>
      <c r="AE1074" s="39" t="s">
        <v>3550</v>
      </c>
      <c r="AF1074" s="39"/>
      <c r="AG1074" s="39"/>
      <c r="AH1074" s="39"/>
      <c r="AI1074" s="39"/>
      <c r="AJ1074" s="39"/>
      <c r="AK1074" s="39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</row>
    <row r="1075" customFormat="false" ht="18.75" hidden="false" customHeight="true" outlineLevel="0" collapsed="false">
      <c r="A1075" s="71" t="n">
        <v>290</v>
      </c>
      <c r="B1075" s="71"/>
      <c r="C1075" s="30" t="s">
        <v>3551</v>
      </c>
      <c r="D1075" s="30"/>
      <c r="E1075" s="30"/>
      <c r="F1075" s="30"/>
      <c r="G1075" s="42" t="s">
        <v>3552</v>
      </c>
      <c r="H1075" s="42"/>
      <c r="I1075" s="42"/>
      <c r="J1075" s="42"/>
      <c r="K1075" s="42"/>
      <c r="L1075" s="42"/>
      <c r="M1075" s="42"/>
      <c r="N1075" s="42"/>
      <c r="O1075" s="54" t="s">
        <v>3553</v>
      </c>
      <c r="P1075" s="54"/>
      <c r="Q1075" s="54"/>
      <c r="R1075" s="54"/>
      <c r="S1075" s="54"/>
      <c r="T1075" s="54"/>
      <c r="U1075" s="54"/>
      <c r="V1075" s="54"/>
      <c r="W1075" s="30" t="s">
        <v>3554</v>
      </c>
      <c r="X1075" s="30"/>
      <c r="Y1075" s="30"/>
      <c r="Z1075" s="30"/>
      <c r="AA1075" s="30"/>
      <c r="AB1075" s="30"/>
      <c r="AC1075" s="30"/>
      <c r="AD1075" s="30"/>
      <c r="AE1075" s="30" t="s">
        <v>989</v>
      </c>
      <c r="AF1075" s="30"/>
      <c r="AG1075" s="30"/>
      <c r="AH1075" s="30"/>
      <c r="AI1075" s="30"/>
      <c r="AJ1075" s="30"/>
      <c r="AK1075" s="30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customFormat="false" ht="122.25" hidden="false" customHeight="true" outlineLevel="0" collapsed="false">
      <c r="A1076" s="7" t="s">
        <v>990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</row>
    <row r="1077" customFormat="false" ht="19.25" hidden="false" customHeight="true" outlineLevel="0" collapsed="false">
      <c r="A1077" s="8"/>
      <c r="B1077" s="8"/>
      <c r="C1077" s="8"/>
      <c r="D1077" s="51" t="s">
        <v>830</v>
      </c>
      <c r="E1077" s="51"/>
      <c r="F1077" s="72" t="s">
        <v>831</v>
      </c>
      <c r="G1077" s="72"/>
      <c r="H1077" s="72"/>
      <c r="I1077" s="72"/>
      <c r="J1077" s="72"/>
      <c r="K1077" s="72"/>
      <c r="L1077" s="50" t="s">
        <v>832</v>
      </c>
      <c r="M1077" s="50"/>
      <c r="N1077" s="50"/>
      <c r="O1077" s="50"/>
      <c r="P1077" s="50"/>
      <c r="Q1077" s="50"/>
      <c r="R1077" s="50"/>
      <c r="S1077" s="50"/>
      <c r="T1077" s="51" t="s">
        <v>833</v>
      </c>
      <c r="U1077" s="51"/>
      <c r="V1077" s="51"/>
      <c r="W1077" s="51"/>
      <c r="X1077" s="51"/>
      <c r="Y1077" s="51"/>
      <c r="Z1077" s="51"/>
      <c r="AA1077" s="51"/>
      <c r="AB1077" s="72" t="s">
        <v>834</v>
      </c>
      <c r="AC1077" s="72"/>
      <c r="AD1077" s="72"/>
      <c r="AE1077" s="72"/>
      <c r="AF1077" s="72"/>
      <c r="AG1077" s="72"/>
      <c r="AH1077" s="72"/>
      <c r="AI1077" s="72"/>
      <c r="AJ1077" s="44" t="s">
        <v>835</v>
      </c>
      <c r="AK1077" s="44"/>
      <c r="AL1077" s="44"/>
      <c r="AM1077" s="44"/>
      <c r="AN1077" s="44"/>
      <c r="AO1077" s="44"/>
      <c r="AP1077" s="44"/>
      <c r="AQ1077" s="44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customFormat="false" ht="17.25" hidden="false" customHeight="true" outlineLevel="0" collapsed="false">
      <c r="A1078" s="8"/>
      <c r="B1078" s="8"/>
      <c r="C1078" s="8"/>
      <c r="D1078" s="69" t="n">
        <v>410</v>
      </c>
      <c r="E1078" s="69"/>
      <c r="F1078" s="36" t="s">
        <v>3555</v>
      </c>
      <c r="G1078" s="36"/>
      <c r="H1078" s="36"/>
      <c r="I1078" s="36"/>
      <c r="J1078" s="36"/>
      <c r="K1078" s="36"/>
      <c r="L1078" s="37" t="s">
        <v>3556</v>
      </c>
      <c r="M1078" s="37"/>
      <c r="N1078" s="37"/>
      <c r="O1078" s="37"/>
      <c r="P1078" s="37"/>
      <c r="Q1078" s="37"/>
      <c r="R1078" s="37"/>
      <c r="S1078" s="37"/>
      <c r="T1078" s="52" t="s">
        <v>3557</v>
      </c>
      <c r="U1078" s="52"/>
      <c r="V1078" s="52"/>
      <c r="W1078" s="52"/>
      <c r="X1078" s="52"/>
      <c r="Y1078" s="52"/>
      <c r="Z1078" s="52"/>
      <c r="AA1078" s="52"/>
      <c r="AB1078" s="36" t="s">
        <v>3558</v>
      </c>
      <c r="AC1078" s="36"/>
      <c r="AD1078" s="36"/>
      <c r="AE1078" s="36"/>
      <c r="AF1078" s="36"/>
      <c r="AG1078" s="36"/>
      <c r="AH1078" s="36"/>
      <c r="AI1078" s="36"/>
      <c r="AJ1078" s="36" t="s">
        <v>3559</v>
      </c>
      <c r="AK1078" s="36"/>
      <c r="AL1078" s="36"/>
      <c r="AM1078" s="36"/>
      <c r="AN1078" s="36"/>
      <c r="AO1078" s="36"/>
      <c r="AP1078" s="36"/>
      <c r="AQ1078" s="36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</row>
    <row r="1079" customFormat="false" ht="17.75" hidden="false" customHeight="true" outlineLevel="0" collapsed="false">
      <c r="A1079" s="8"/>
      <c r="B1079" s="8"/>
      <c r="C1079" s="8"/>
      <c r="D1079" s="70" t="n">
        <v>400</v>
      </c>
      <c r="E1079" s="70"/>
      <c r="F1079" s="39" t="s">
        <v>2934</v>
      </c>
      <c r="G1079" s="39"/>
      <c r="H1079" s="39"/>
      <c r="I1079" s="39"/>
      <c r="J1079" s="39"/>
      <c r="K1079" s="39"/>
      <c r="L1079" s="40" t="s">
        <v>3560</v>
      </c>
      <c r="M1079" s="40"/>
      <c r="N1079" s="40"/>
      <c r="O1079" s="40"/>
      <c r="P1079" s="40"/>
      <c r="Q1079" s="40"/>
      <c r="R1079" s="40"/>
      <c r="S1079" s="40"/>
      <c r="T1079" s="53" t="s">
        <v>3561</v>
      </c>
      <c r="U1079" s="53"/>
      <c r="V1079" s="53"/>
      <c r="W1079" s="53"/>
      <c r="X1079" s="53"/>
      <c r="Y1079" s="53"/>
      <c r="Z1079" s="53"/>
      <c r="AA1079" s="53"/>
      <c r="AB1079" s="39" t="s">
        <v>3562</v>
      </c>
      <c r="AC1079" s="39"/>
      <c r="AD1079" s="39"/>
      <c r="AE1079" s="39"/>
      <c r="AF1079" s="39"/>
      <c r="AG1079" s="39"/>
      <c r="AH1079" s="39"/>
      <c r="AI1079" s="39"/>
      <c r="AJ1079" s="39" t="s">
        <v>3563</v>
      </c>
      <c r="AK1079" s="39"/>
      <c r="AL1079" s="39"/>
      <c r="AM1079" s="39"/>
      <c r="AN1079" s="39"/>
      <c r="AO1079" s="39"/>
      <c r="AP1079" s="39"/>
      <c r="AQ1079" s="39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</row>
    <row r="1080" customFormat="false" ht="18" hidden="false" customHeight="true" outlineLevel="0" collapsed="false">
      <c r="A1080" s="8"/>
      <c r="B1080" s="8"/>
      <c r="C1080" s="8"/>
      <c r="D1080" s="70" t="n">
        <v>390</v>
      </c>
      <c r="E1080" s="70"/>
      <c r="F1080" s="39" t="s">
        <v>3564</v>
      </c>
      <c r="G1080" s="39"/>
      <c r="H1080" s="39"/>
      <c r="I1080" s="39"/>
      <c r="J1080" s="39"/>
      <c r="K1080" s="39"/>
      <c r="L1080" s="40" t="s">
        <v>3565</v>
      </c>
      <c r="M1080" s="40"/>
      <c r="N1080" s="40"/>
      <c r="O1080" s="40"/>
      <c r="P1080" s="40"/>
      <c r="Q1080" s="40"/>
      <c r="R1080" s="40"/>
      <c r="S1080" s="40"/>
      <c r="T1080" s="53" t="s">
        <v>3566</v>
      </c>
      <c r="U1080" s="53"/>
      <c r="V1080" s="53"/>
      <c r="W1080" s="53"/>
      <c r="X1080" s="53"/>
      <c r="Y1080" s="53"/>
      <c r="Z1080" s="53"/>
      <c r="AA1080" s="53"/>
      <c r="AB1080" s="39" t="s">
        <v>3567</v>
      </c>
      <c r="AC1080" s="39"/>
      <c r="AD1080" s="39"/>
      <c r="AE1080" s="39"/>
      <c r="AF1080" s="39"/>
      <c r="AG1080" s="39"/>
      <c r="AH1080" s="39"/>
      <c r="AI1080" s="39"/>
      <c r="AJ1080" s="39" t="s">
        <v>3568</v>
      </c>
      <c r="AK1080" s="39"/>
      <c r="AL1080" s="39"/>
      <c r="AM1080" s="39"/>
      <c r="AN1080" s="39"/>
      <c r="AO1080" s="39"/>
      <c r="AP1080" s="39"/>
      <c r="AQ1080" s="39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customFormat="false" ht="18" hidden="false" customHeight="true" outlineLevel="0" collapsed="false">
      <c r="A1081" s="8"/>
      <c r="B1081" s="8"/>
      <c r="C1081" s="8"/>
      <c r="D1081" s="70" t="n">
        <v>380</v>
      </c>
      <c r="E1081" s="70"/>
      <c r="F1081" s="39" t="s">
        <v>3569</v>
      </c>
      <c r="G1081" s="39"/>
      <c r="H1081" s="39"/>
      <c r="I1081" s="39"/>
      <c r="J1081" s="39"/>
      <c r="K1081" s="39"/>
      <c r="L1081" s="40" t="s">
        <v>3570</v>
      </c>
      <c r="M1081" s="40"/>
      <c r="N1081" s="40"/>
      <c r="O1081" s="40"/>
      <c r="P1081" s="40"/>
      <c r="Q1081" s="40"/>
      <c r="R1081" s="40"/>
      <c r="S1081" s="40"/>
      <c r="T1081" s="53" t="s">
        <v>3571</v>
      </c>
      <c r="U1081" s="53"/>
      <c r="V1081" s="53"/>
      <c r="W1081" s="53"/>
      <c r="X1081" s="53"/>
      <c r="Y1081" s="53"/>
      <c r="Z1081" s="53"/>
      <c r="AA1081" s="53"/>
      <c r="AB1081" s="39" t="s">
        <v>3572</v>
      </c>
      <c r="AC1081" s="39"/>
      <c r="AD1081" s="39"/>
      <c r="AE1081" s="39"/>
      <c r="AF1081" s="39"/>
      <c r="AG1081" s="39"/>
      <c r="AH1081" s="39"/>
      <c r="AI1081" s="39"/>
      <c r="AJ1081" s="39" t="s">
        <v>3573</v>
      </c>
      <c r="AK1081" s="39"/>
      <c r="AL1081" s="39"/>
      <c r="AM1081" s="39"/>
      <c r="AN1081" s="39"/>
      <c r="AO1081" s="39"/>
      <c r="AP1081" s="39"/>
      <c r="AQ1081" s="39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customFormat="false" ht="18" hidden="false" customHeight="true" outlineLevel="0" collapsed="false">
      <c r="A1082" s="8"/>
      <c r="B1082" s="8"/>
      <c r="C1082" s="8"/>
      <c r="D1082" s="70" t="n">
        <v>370</v>
      </c>
      <c r="E1082" s="70"/>
      <c r="F1082" s="39" t="s">
        <v>3574</v>
      </c>
      <c r="G1082" s="39"/>
      <c r="H1082" s="39"/>
      <c r="I1082" s="39"/>
      <c r="J1082" s="39"/>
      <c r="K1082" s="39"/>
      <c r="L1082" s="40" t="s">
        <v>3575</v>
      </c>
      <c r="M1082" s="40"/>
      <c r="N1082" s="40"/>
      <c r="O1082" s="40"/>
      <c r="P1082" s="40"/>
      <c r="Q1082" s="40"/>
      <c r="R1082" s="40"/>
      <c r="S1082" s="40"/>
      <c r="T1082" s="53" t="s">
        <v>3576</v>
      </c>
      <c r="U1082" s="53"/>
      <c r="V1082" s="53"/>
      <c r="W1082" s="53"/>
      <c r="X1082" s="53"/>
      <c r="Y1082" s="53"/>
      <c r="Z1082" s="53"/>
      <c r="AA1082" s="53"/>
      <c r="AB1082" s="39" t="s">
        <v>3577</v>
      </c>
      <c r="AC1082" s="39"/>
      <c r="AD1082" s="39"/>
      <c r="AE1082" s="39"/>
      <c r="AF1082" s="39"/>
      <c r="AG1082" s="39"/>
      <c r="AH1082" s="39"/>
      <c r="AI1082" s="39"/>
      <c r="AJ1082" s="39" t="s">
        <v>3578</v>
      </c>
      <c r="AK1082" s="39"/>
      <c r="AL1082" s="39"/>
      <c r="AM1082" s="39"/>
      <c r="AN1082" s="39"/>
      <c r="AO1082" s="39"/>
      <c r="AP1082" s="39"/>
      <c r="AQ1082" s="39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customFormat="false" ht="18" hidden="false" customHeight="true" outlineLevel="0" collapsed="false">
      <c r="A1083" s="8"/>
      <c r="B1083" s="8"/>
      <c r="C1083" s="8"/>
      <c r="D1083" s="70" t="n">
        <v>360</v>
      </c>
      <c r="E1083" s="70"/>
      <c r="F1083" s="39" t="s">
        <v>3579</v>
      </c>
      <c r="G1083" s="39"/>
      <c r="H1083" s="39"/>
      <c r="I1083" s="39"/>
      <c r="J1083" s="39"/>
      <c r="K1083" s="39"/>
      <c r="L1083" s="40" t="s">
        <v>3580</v>
      </c>
      <c r="M1083" s="40"/>
      <c r="N1083" s="40"/>
      <c r="O1083" s="40"/>
      <c r="P1083" s="40"/>
      <c r="Q1083" s="40"/>
      <c r="R1083" s="40"/>
      <c r="S1083" s="40"/>
      <c r="T1083" s="53" t="s">
        <v>3581</v>
      </c>
      <c r="U1083" s="53"/>
      <c r="V1083" s="53"/>
      <c r="W1083" s="53"/>
      <c r="X1083" s="53"/>
      <c r="Y1083" s="53"/>
      <c r="Z1083" s="53"/>
      <c r="AA1083" s="53"/>
      <c r="AB1083" s="39" t="s">
        <v>3582</v>
      </c>
      <c r="AC1083" s="39"/>
      <c r="AD1083" s="39"/>
      <c r="AE1083" s="39"/>
      <c r="AF1083" s="39"/>
      <c r="AG1083" s="39"/>
      <c r="AH1083" s="39"/>
      <c r="AI1083" s="39"/>
      <c r="AJ1083" s="39" t="s">
        <v>2124</v>
      </c>
      <c r="AK1083" s="39"/>
      <c r="AL1083" s="39"/>
      <c r="AM1083" s="39"/>
      <c r="AN1083" s="39"/>
      <c r="AO1083" s="39"/>
      <c r="AP1083" s="39"/>
      <c r="AQ1083" s="39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customFormat="false" ht="18" hidden="false" customHeight="true" outlineLevel="0" collapsed="false">
      <c r="A1084" s="8"/>
      <c r="B1084" s="8"/>
      <c r="C1084" s="8"/>
      <c r="D1084" s="70" t="n">
        <v>350</v>
      </c>
      <c r="E1084" s="70"/>
      <c r="F1084" s="39" t="s">
        <v>3583</v>
      </c>
      <c r="G1084" s="39"/>
      <c r="H1084" s="39"/>
      <c r="I1084" s="39"/>
      <c r="J1084" s="39"/>
      <c r="K1084" s="39"/>
      <c r="L1084" s="40" t="s">
        <v>3584</v>
      </c>
      <c r="M1084" s="40"/>
      <c r="N1084" s="40"/>
      <c r="O1084" s="40"/>
      <c r="P1084" s="40"/>
      <c r="Q1084" s="40"/>
      <c r="R1084" s="40"/>
      <c r="S1084" s="40"/>
      <c r="T1084" s="53" t="s">
        <v>3585</v>
      </c>
      <c r="U1084" s="53"/>
      <c r="V1084" s="53"/>
      <c r="W1084" s="53"/>
      <c r="X1084" s="53"/>
      <c r="Y1084" s="53"/>
      <c r="Z1084" s="53"/>
      <c r="AA1084" s="53"/>
      <c r="AB1084" s="39" t="s">
        <v>3586</v>
      </c>
      <c r="AC1084" s="39"/>
      <c r="AD1084" s="39"/>
      <c r="AE1084" s="39"/>
      <c r="AF1084" s="39"/>
      <c r="AG1084" s="39"/>
      <c r="AH1084" s="39"/>
      <c r="AI1084" s="39"/>
      <c r="AJ1084" s="39" t="s">
        <v>3587</v>
      </c>
      <c r="AK1084" s="39"/>
      <c r="AL1084" s="39"/>
      <c r="AM1084" s="39"/>
      <c r="AN1084" s="39"/>
      <c r="AO1084" s="39"/>
      <c r="AP1084" s="39"/>
      <c r="AQ1084" s="39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customFormat="false" ht="18" hidden="false" customHeight="true" outlineLevel="0" collapsed="false">
      <c r="A1085" s="8"/>
      <c r="B1085" s="8"/>
      <c r="C1085" s="8"/>
      <c r="D1085" s="70" t="n">
        <v>340</v>
      </c>
      <c r="E1085" s="70"/>
      <c r="F1085" s="39" t="s">
        <v>3588</v>
      </c>
      <c r="G1085" s="39"/>
      <c r="H1085" s="39"/>
      <c r="I1085" s="39"/>
      <c r="J1085" s="39"/>
      <c r="K1085" s="39"/>
      <c r="L1085" s="40" t="s">
        <v>3589</v>
      </c>
      <c r="M1085" s="40"/>
      <c r="N1085" s="40"/>
      <c r="O1085" s="40"/>
      <c r="P1085" s="40"/>
      <c r="Q1085" s="40"/>
      <c r="R1085" s="40"/>
      <c r="S1085" s="40"/>
      <c r="T1085" s="53" t="s">
        <v>3590</v>
      </c>
      <c r="U1085" s="53"/>
      <c r="V1085" s="53"/>
      <c r="W1085" s="53"/>
      <c r="X1085" s="53"/>
      <c r="Y1085" s="53"/>
      <c r="Z1085" s="53"/>
      <c r="AA1085" s="53"/>
      <c r="AB1085" s="39" t="s">
        <v>3591</v>
      </c>
      <c r="AC1085" s="39"/>
      <c r="AD1085" s="39"/>
      <c r="AE1085" s="39"/>
      <c r="AF1085" s="39"/>
      <c r="AG1085" s="39"/>
      <c r="AH1085" s="39"/>
      <c r="AI1085" s="39"/>
      <c r="AJ1085" s="39" t="s">
        <v>3592</v>
      </c>
      <c r="AK1085" s="39"/>
      <c r="AL1085" s="39"/>
      <c r="AM1085" s="39"/>
      <c r="AN1085" s="39"/>
      <c r="AO1085" s="39"/>
      <c r="AP1085" s="39"/>
      <c r="AQ1085" s="39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customFormat="false" ht="18" hidden="false" customHeight="true" outlineLevel="0" collapsed="false">
      <c r="A1086" s="8"/>
      <c r="B1086" s="8"/>
      <c r="C1086" s="8"/>
      <c r="D1086" s="70" t="n">
        <v>330</v>
      </c>
      <c r="E1086" s="70"/>
      <c r="F1086" s="39" t="s">
        <v>3593</v>
      </c>
      <c r="G1086" s="39"/>
      <c r="H1086" s="39"/>
      <c r="I1086" s="39"/>
      <c r="J1086" s="39"/>
      <c r="K1086" s="39"/>
      <c r="L1086" s="40" t="s">
        <v>3594</v>
      </c>
      <c r="M1086" s="40"/>
      <c r="N1086" s="40"/>
      <c r="O1086" s="40"/>
      <c r="P1086" s="40"/>
      <c r="Q1086" s="40"/>
      <c r="R1086" s="40"/>
      <c r="S1086" s="40"/>
      <c r="T1086" s="53" t="s">
        <v>3595</v>
      </c>
      <c r="U1086" s="53"/>
      <c r="V1086" s="53"/>
      <c r="W1086" s="53"/>
      <c r="X1086" s="53"/>
      <c r="Y1086" s="53"/>
      <c r="Z1086" s="53"/>
      <c r="AA1086" s="53"/>
      <c r="AB1086" s="39" t="s">
        <v>3596</v>
      </c>
      <c r="AC1086" s="39"/>
      <c r="AD1086" s="39"/>
      <c r="AE1086" s="39"/>
      <c r="AF1086" s="39"/>
      <c r="AG1086" s="39"/>
      <c r="AH1086" s="39"/>
      <c r="AI1086" s="39"/>
      <c r="AJ1086" s="39" t="s">
        <v>3597</v>
      </c>
      <c r="AK1086" s="39"/>
      <c r="AL1086" s="39"/>
      <c r="AM1086" s="39"/>
      <c r="AN1086" s="39"/>
      <c r="AO1086" s="39"/>
      <c r="AP1086" s="39"/>
      <c r="AQ1086" s="39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customFormat="false" ht="18" hidden="false" customHeight="true" outlineLevel="0" collapsed="false">
      <c r="A1087" s="8"/>
      <c r="B1087" s="8"/>
      <c r="C1087" s="8"/>
      <c r="D1087" s="70" t="n">
        <v>320</v>
      </c>
      <c r="E1087" s="70"/>
      <c r="F1087" s="39" t="s">
        <v>3598</v>
      </c>
      <c r="G1087" s="39"/>
      <c r="H1087" s="39"/>
      <c r="I1087" s="39"/>
      <c r="J1087" s="39"/>
      <c r="K1087" s="39"/>
      <c r="L1087" s="40" t="s">
        <v>3599</v>
      </c>
      <c r="M1087" s="40"/>
      <c r="N1087" s="40"/>
      <c r="O1087" s="40"/>
      <c r="P1087" s="40"/>
      <c r="Q1087" s="40"/>
      <c r="R1087" s="40"/>
      <c r="S1087" s="40"/>
      <c r="T1087" s="53" t="s">
        <v>3600</v>
      </c>
      <c r="U1087" s="53"/>
      <c r="V1087" s="53"/>
      <c r="W1087" s="53"/>
      <c r="X1087" s="53"/>
      <c r="Y1087" s="53"/>
      <c r="Z1087" s="53"/>
      <c r="AA1087" s="53"/>
      <c r="AB1087" s="39" t="s">
        <v>3601</v>
      </c>
      <c r="AC1087" s="39"/>
      <c r="AD1087" s="39"/>
      <c r="AE1087" s="39"/>
      <c r="AF1087" s="39"/>
      <c r="AG1087" s="39"/>
      <c r="AH1087" s="39"/>
      <c r="AI1087" s="39"/>
      <c r="AJ1087" s="39" t="s">
        <v>3602</v>
      </c>
      <c r="AK1087" s="39"/>
      <c r="AL1087" s="39"/>
      <c r="AM1087" s="39"/>
      <c r="AN1087" s="39"/>
      <c r="AO1087" s="39"/>
      <c r="AP1087" s="39"/>
      <c r="AQ1087" s="39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customFormat="false" ht="18" hidden="false" customHeight="true" outlineLevel="0" collapsed="false">
      <c r="A1088" s="8"/>
      <c r="B1088" s="8"/>
      <c r="C1088" s="8"/>
      <c r="D1088" s="70" t="n">
        <v>310</v>
      </c>
      <c r="E1088" s="70"/>
      <c r="F1088" s="39" t="s">
        <v>3603</v>
      </c>
      <c r="G1088" s="39"/>
      <c r="H1088" s="39"/>
      <c r="I1088" s="39"/>
      <c r="J1088" s="39"/>
      <c r="K1088" s="39"/>
      <c r="L1088" s="40" t="s">
        <v>3604</v>
      </c>
      <c r="M1088" s="40"/>
      <c r="N1088" s="40"/>
      <c r="O1088" s="40"/>
      <c r="P1088" s="40"/>
      <c r="Q1088" s="40"/>
      <c r="R1088" s="40"/>
      <c r="S1088" s="40"/>
      <c r="T1088" s="53" t="s">
        <v>3237</v>
      </c>
      <c r="U1088" s="53"/>
      <c r="V1088" s="53"/>
      <c r="W1088" s="53"/>
      <c r="X1088" s="53"/>
      <c r="Y1088" s="53"/>
      <c r="Z1088" s="53"/>
      <c r="AA1088" s="53"/>
      <c r="AB1088" s="39" t="s">
        <v>3605</v>
      </c>
      <c r="AC1088" s="39"/>
      <c r="AD1088" s="39"/>
      <c r="AE1088" s="39"/>
      <c r="AF1088" s="39"/>
      <c r="AG1088" s="39"/>
      <c r="AH1088" s="39"/>
      <c r="AI1088" s="39"/>
      <c r="AJ1088" s="39" t="s">
        <v>3473</v>
      </c>
      <c r="AK1088" s="39"/>
      <c r="AL1088" s="39"/>
      <c r="AM1088" s="39"/>
      <c r="AN1088" s="39"/>
      <c r="AO1088" s="39"/>
      <c r="AP1088" s="39"/>
      <c r="AQ1088" s="39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customFormat="false" ht="18" hidden="false" customHeight="true" outlineLevel="0" collapsed="false">
      <c r="A1089" s="8"/>
      <c r="B1089" s="8"/>
      <c r="C1089" s="8"/>
      <c r="D1089" s="70" t="n">
        <v>300</v>
      </c>
      <c r="E1089" s="70"/>
      <c r="F1089" s="39" t="s">
        <v>3606</v>
      </c>
      <c r="G1089" s="39"/>
      <c r="H1089" s="39"/>
      <c r="I1089" s="39"/>
      <c r="J1089" s="39"/>
      <c r="K1089" s="39"/>
      <c r="L1089" s="40" t="s">
        <v>3607</v>
      </c>
      <c r="M1089" s="40"/>
      <c r="N1089" s="40"/>
      <c r="O1089" s="40"/>
      <c r="P1089" s="40"/>
      <c r="Q1089" s="40"/>
      <c r="R1089" s="40"/>
      <c r="S1089" s="40"/>
      <c r="T1089" s="53" t="s">
        <v>893</v>
      </c>
      <c r="U1089" s="53"/>
      <c r="V1089" s="53"/>
      <c r="W1089" s="53"/>
      <c r="X1089" s="53"/>
      <c r="Y1089" s="53"/>
      <c r="Z1089" s="53"/>
      <c r="AA1089" s="53"/>
      <c r="AB1089" s="39" t="s">
        <v>1248</v>
      </c>
      <c r="AC1089" s="39"/>
      <c r="AD1089" s="39"/>
      <c r="AE1089" s="39"/>
      <c r="AF1089" s="39"/>
      <c r="AG1089" s="39"/>
      <c r="AH1089" s="39"/>
      <c r="AI1089" s="39"/>
      <c r="AJ1089" s="39" t="s">
        <v>3608</v>
      </c>
      <c r="AK1089" s="39"/>
      <c r="AL1089" s="39"/>
      <c r="AM1089" s="39"/>
      <c r="AN1089" s="39"/>
      <c r="AO1089" s="39"/>
      <c r="AP1089" s="39"/>
      <c r="AQ1089" s="39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customFormat="false" ht="18" hidden="false" customHeight="true" outlineLevel="0" collapsed="false">
      <c r="A1090" s="8"/>
      <c r="B1090" s="8"/>
      <c r="C1090" s="8"/>
      <c r="D1090" s="70" t="n">
        <v>290</v>
      </c>
      <c r="E1090" s="70"/>
      <c r="F1090" s="39" t="s">
        <v>3609</v>
      </c>
      <c r="G1090" s="39"/>
      <c r="H1090" s="39"/>
      <c r="I1090" s="39"/>
      <c r="J1090" s="39"/>
      <c r="K1090" s="39"/>
      <c r="L1090" s="40" t="s">
        <v>3610</v>
      </c>
      <c r="M1090" s="40"/>
      <c r="N1090" s="40"/>
      <c r="O1090" s="40"/>
      <c r="P1090" s="40"/>
      <c r="Q1090" s="40"/>
      <c r="R1090" s="40"/>
      <c r="S1090" s="40"/>
      <c r="T1090" s="53" t="s">
        <v>3480</v>
      </c>
      <c r="U1090" s="53"/>
      <c r="V1090" s="53"/>
      <c r="W1090" s="53"/>
      <c r="X1090" s="53"/>
      <c r="Y1090" s="53"/>
      <c r="Z1090" s="53"/>
      <c r="AA1090" s="53"/>
      <c r="AB1090" s="39" t="s">
        <v>3611</v>
      </c>
      <c r="AC1090" s="39"/>
      <c r="AD1090" s="39"/>
      <c r="AE1090" s="39"/>
      <c r="AF1090" s="39"/>
      <c r="AG1090" s="39"/>
      <c r="AH1090" s="39"/>
      <c r="AI1090" s="39"/>
      <c r="AJ1090" s="39" t="s">
        <v>1127</v>
      </c>
      <c r="AK1090" s="39"/>
      <c r="AL1090" s="39"/>
      <c r="AM1090" s="39"/>
      <c r="AN1090" s="39"/>
      <c r="AO1090" s="39"/>
      <c r="AP1090" s="39"/>
      <c r="AQ1090" s="39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customFormat="false" ht="19" hidden="false" customHeight="true" outlineLevel="0" collapsed="false">
      <c r="A1091" s="8"/>
      <c r="B1091" s="8"/>
      <c r="C1091" s="8"/>
      <c r="D1091" s="71" t="n">
        <v>280</v>
      </c>
      <c r="E1091" s="71"/>
      <c r="F1091" s="30" t="s">
        <v>3071</v>
      </c>
      <c r="G1091" s="30"/>
      <c r="H1091" s="30"/>
      <c r="I1091" s="30"/>
      <c r="J1091" s="30"/>
      <c r="K1091" s="30"/>
      <c r="L1091" s="42" t="s">
        <v>3612</v>
      </c>
      <c r="M1091" s="42"/>
      <c r="N1091" s="42"/>
      <c r="O1091" s="42"/>
      <c r="P1091" s="42"/>
      <c r="Q1091" s="42"/>
      <c r="R1091" s="42"/>
      <c r="S1091" s="42"/>
      <c r="T1091" s="54" t="s">
        <v>3613</v>
      </c>
      <c r="U1091" s="54"/>
      <c r="V1091" s="54"/>
      <c r="W1091" s="54"/>
      <c r="X1091" s="54"/>
      <c r="Y1091" s="54"/>
      <c r="Z1091" s="54"/>
      <c r="AA1091" s="54"/>
      <c r="AB1091" s="30" t="s">
        <v>3614</v>
      </c>
      <c r="AC1091" s="30"/>
      <c r="AD1091" s="30"/>
      <c r="AE1091" s="30"/>
      <c r="AF1091" s="30"/>
      <c r="AG1091" s="30"/>
      <c r="AH1091" s="30"/>
      <c r="AI1091" s="30"/>
      <c r="AJ1091" s="30" t="s">
        <v>905</v>
      </c>
      <c r="AK1091" s="30"/>
      <c r="AL1091" s="30"/>
      <c r="AM1091" s="30"/>
      <c r="AN1091" s="30"/>
      <c r="AO1091" s="30"/>
      <c r="AP1091" s="30"/>
      <c r="AQ1091" s="30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customFormat="false" ht="18" hidden="false" customHeight="true" outlineLevel="0" collapsed="false">
      <c r="A1092" s="54" t="s">
        <v>830</v>
      </c>
      <c r="B1092" s="54"/>
      <c r="C1092" s="30" t="s">
        <v>831</v>
      </c>
      <c r="D1092" s="30"/>
      <c r="E1092" s="30"/>
      <c r="F1092" s="30"/>
      <c r="G1092" s="42" t="s">
        <v>832</v>
      </c>
      <c r="H1092" s="42"/>
      <c r="I1092" s="42"/>
      <c r="J1092" s="42"/>
      <c r="K1092" s="42"/>
      <c r="L1092" s="42"/>
      <c r="M1092" s="42"/>
      <c r="N1092" s="42"/>
      <c r="O1092" s="54" t="s">
        <v>833</v>
      </c>
      <c r="P1092" s="54"/>
      <c r="Q1092" s="54"/>
      <c r="R1092" s="54"/>
      <c r="S1092" s="54"/>
      <c r="T1092" s="54"/>
      <c r="U1092" s="54"/>
      <c r="V1092" s="54"/>
      <c r="W1092" s="30" t="s">
        <v>834</v>
      </c>
      <c r="X1092" s="30"/>
      <c r="Y1092" s="30"/>
      <c r="Z1092" s="30"/>
      <c r="AA1092" s="30"/>
      <c r="AB1092" s="30"/>
      <c r="AC1092" s="30"/>
      <c r="AD1092" s="30"/>
      <c r="AE1092" s="43" t="s">
        <v>835</v>
      </c>
      <c r="AF1092" s="43"/>
      <c r="AG1092" s="43"/>
      <c r="AH1092" s="43"/>
      <c r="AI1092" s="43"/>
      <c r="AJ1092" s="43"/>
      <c r="AK1092" s="4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</row>
    <row r="1093" customFormat="false" ht="17.75" hidden="false" customHeight="true" outlineLevel="0" collapsed="false">
      <c r="A1093" s="69" t="n">
        <v>480</v>
      </c>
      <c r="B1093" s="69"/>
      <c r="C1093" s="36" t="s">
        <v>3615</v>
      </c>
      <c r="D1093" s="36"/>
      <c r="E1093" s="36"/>
      <c r="F1093" s="36"/>
      <c r="G1093" s="37" t="s">
        <v>3616</v>
      </c>
      <c r="H1093" s="37"/>
      <c r="I1093" s="37"/>
      <c r="J1093" s="37"/>
      <c r="K1093" s="37"/>
      <c r="L1093" s="37"/>
      <c r="M1093" s="37"/>
      <c r="N1093" s="37"/>
      <c r="O1093" s="52" t="s">
        <v>3617</v>
      </c>
      <c r="P1093" s="52"/>
      <c r="Q1093" s="52"/>
      <c r="R1093" s="52"/>
      <c r="S1093" s="52"/>
      <c r="T1093" s="52"/>
      <c r="U1093" s="52"/>
      <c r="V1093" s="52"/>
      <c r="W1093" s="36" t="s">
        <v>3618</v>
      </c>
      <c r="X1093" s="36"/>
      <c r="Y1093" s="36"/>
      <c r="Z1093" s="36"/>
      <c r="AA1093" s="36"/>
      <c r="AB1093" s="36"/>
      <c r="AC1093" s="36"/>
      <c r="AD1093" s="36"/>
      <c r="AE1093" s="36" t="s">
        <v>3619</v>
      </c>
      <c r="AF1093" s="36"/>
      <c r="AG1093" s="36"/>
      <c r="AH1093" s="36"/>
      <c r="AI1093" s="36"/>
      <c r="AJ1093" s="36"/>
      <c r="AK1093" s="36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</row>
    <row r="1094" customFormat="false" ht="17.5" hidden="false" customHeight="true" outlineLevel="0" collapsed="false">
      <c r="A1094" s="70" t="n">
        <v>470</v>
      </c>
      <c r="B1094" s="70"/>
      <c r="C1094" s="39" t="s">
        <v>3620</v>
      </c>
      <c r="D1094" s="39"/>
      <c r="E1094" s="39"/>
      <c r="F1094" s="39"/>
      <c r="G1094" s="40" t="s">
        <v>3621</v>
      </c>
      <c r="H1094" s="40"/>
      <c r="I1094" s="40"/>
      <c r="J1094" s="40"/>
      <c r="K1094" s="40"/>
      <c r="L1094" s="40"/>
      <c r="M1094" s="40"/>
      <c r="N1094" s="40"/>
      <c r="O1094" s="53" t="s">
        <v>3622</v>
      </c>
      <c r="P1094" s="53"/>
      <c r="Q1094" s="53"/>
      <c r="R1094" s="53"/>
      <c r="S1094" s="53"/>
      <c r="T1094" s="53"/>
      <c r="U1094" s="53"/>
      <c r="V1094" s="53"/>
      <c r="W1094" s="39" t="s">
        <v>3623</v>
      </c>
      <c r="X1094" s="39"/>
      <c r="Y1094" s="39"/>
      <c r="Z1094" s="39"/>
      <c r="AA1094" s="39"/>
      <c r="AB1094" s="39"/>
      <c r="AC1094" s="39"/>
      <c r="AD1094" s="39"/>
      <c r="AE1094" s="39" t="s">
        <v>3624</v>
      </c>
      <c r="AF1094" s="39"/>
      <c r="AG1094" s="39"/>
      <c r="AH1094" s="39"/>
      <c r="AI1094" s="39"/>
      <c r="AJ1094" s="39"/>
      <c r="AK1094" s="39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</row>
    <row r="1095" customFormat="false" ht="18" hidden="false" customHeight="true" outlineLevel="0" collapsed="false">
      <c r="A1095" s="70" t="n">
        <v>460</v>
      </c>
      <c r="B1095" s="70"/>
      <c r="C1095" s="39" t="s">
        <v>3625</v>
      </c>
      <c r="D1095" s="39"/>
      <c r="E1095" s="39"/>
      <c r="F1095" s="39"/>
      <c r="G1095" s="40" t="s">
        <v>2364</v>
      </c>
      <c r="H1095" s="40"/>
      <c r="I1095" s="40"/>
      <c r="J1095" s="40"/>
      <c r="K1095" s="40"/>
      <c r="L1095" s="40"/>
      <c r="M1095" s="40"/>
      <c r="N1095" s="40"/>
      <c r="O1095" s="53" t="s">
        <v>3626</v>
      </c>
      <c r="P1095" s="53"/>
      <c r="Q1095" s="53"/>
      <c r="R1095" s="53"/>
      <c r="S1095" s="53"/>
      <c r="T1095" s="53"/>
      <c r="U1095" s="53"/>
      <c r="V1095" s="53"/>
      <c r="W1095" s="39" t="s">
        <v>3627</v>
      </c>
      <c r="X1095" s="39"/>
      <c r="Y1095" s="39"/>
      <c r="Z1095" s="39"/>
      <c r="AA1095" s="39"/>
      <c r="AB1095" s="39"/>
      <c r="AC1095" s="39"/>
      <c r="AD1095" s="39"/>
      <c r="AE1095" s="39" t="s">
        <v>3628</v>
      </c>
      <c r="AF1095" s="39"/>
      <c r="AG1095" s="39"/>
      <c r="AH1095" s="39"/>
      <c r="AI1095" s="39"/>
      <c r="AJ1095" s="39"/>
      <c r="AK1095" s="39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</row>
    <row r="1096" customFormat="false" ht="18" hidden="false" customHeight="true" outlineLevel="0" collapsed="false">
      <c r="A1096" s="70" t="n">
        <v>450</v>
      </c>
      <c r="B1096" s="70"/>
      <c r="C1096" s="39" t="s">
        <v>3629</v>
      </c>
      <c r="D1096" s="39"/>
      <c r="E1096" s="39"/>
      <c r="F1096" s="39"/>
      <c r="G1096" s="40" t="s">
        <v>3630</v>
      </c>
      <c r="H1096" s="40"/>
      <c r="I1096" s="40"/>
      <c r="J1096" s="40"/>
      <c r="K1096" s="40"/>
      <c r="L1096" s="40"/>
      <c r="M1096" s="40"/>
      <c r="N1096" s="40"/>
      <c r="O1096" s="53" t="s">
        <v>3631</v>
      </c>
      <c r="P1096" s="53"/>
      <c r="Q1096" s="53"/>
      <c r="R1096" s="53"/>
      <c r="S1096" s="53"/>
      <c r="T1096" s="53"/>
      <c r="U1096" s="53"/>
      <c r="V1096" s="53"/>
      <c r="W1096" s="39" t="s">
        <v>3632</v>
      </c>
      <c r="X1096" s="39"/>
      <c r="Y1096" s="39"/>
      <c r="Z1096" s="39"/>
      <c r="AA1096" s="39"/>
      <c r="AB1096" s="39"/>
      <c r="AC1096" s="39"/>
      <c r="AD1096" s="39"/>
      <c r="AE1096" s="39" t="s">
        <v>3633</v>
      </c>
      <c r="AF1096" s="39"/>
      <c r="AG1096" s="39"/>
      <c r="AH1096" s="39"/>
      <c r="AI1096" s="39"/>
      <c r="AJ1096" s="39"/>
      <c r="AK1096" s="39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customFormat="false" ht="18" hidden="false" customHeight="true" outlineLevel="0" collapsed="false">
      <c r="A1097" s="70" t="n">
        <v>440</v>
      </c>
      <c r="B1097" s="70"/>
      <c r="C1097" s="39" t="s">
        <v>3634</v>
      </c>
      <c r="D1097" s="39"/>
      <c r="E1097" s="39"/>
      <c r="F1097" s="39"/>
      <c r="G1097" s="40" t="s">
        <v>3635</v>
      </c>
      <c r="H1097" s="40"/>
      <c r="I1097" s="40"/>
      <c r="J1097" s="40"/>
      <c r="K1097" s="40"/>
      <c r="L1097" s="40"/>
      <c r="M1097" s="40"/>
      <c r="N1097" s="40"/>
      <c r="O1097" s="53" t="s">
        <v>3636</v>
      </c>
      <c r="P1097" s="53"/>
      <c r="Q1097" s="53"/>
      <c r="R1097" s="53"/>
      <c r="S1097" s="53"/>
      <c r="T1097" s="53"/>
      <c r="U1097" s="53"/>
      <c r="V1097" s="53"/>
      <c r="W1097" s="39" t="s">
        <v>3637</v>
      </c>
      <c r="X1097" s="39"/>
      <c r="Y1097" s="39"/>
      <c r="Z1097" s="39"/>
      <c r="AA1097" s="39"/>
      <c r="AB1097" s="39"/>
      <c r="AC1097" s="39"/>
      <c r="AD1097" s="39"/>
      <c r="AE1097" s="39" t="s">
        <v>3638</v>
      </c>
      <c r="AF1097" s="39"/>
      <c r="AG1097" s="39"/>
      <c r="AH1097" s="39"/>
      <c r="AI1097" s="39"/>
      <c r="AJ1097" s="39"/>
      <c r="AK1097" s="39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</row>
    <row r="1098" customFormat="false" ht="18" hidden="false" customHeight="true" outlineLevel="0" collapsed="false">
      <c r="A1098" s="70" t="n">
        <v>430</v>
      </c>
      <c r="B1098" s="70"/>
      <c r="C1098" s="39" t="s">
        <v>3639</v>
      </c>
      <c r="D1098" s="39"/>
      <c r="E1098" s="39"/>
      <c r="F1098" s="39"/>
      <c r="G1098" s="40" t="s">
        <v>3640</v>
      </c>
      <c r="H1098" s="40"/>
      <c r="I1098" s="40"/>
      <c r="J1098" s="40"/>
      <c r="K1098" s="40"/>
      <c r="L1098" s="40"/>
      <c r="M1098" s="40"/>
      <c r="N1098" s="40"/>
      <c r="O1098" s="53" t="s">
        <v>3641</v>
      </c>
      <c r="P1098" s="53"/>
      <c r="Q1098" s="53"/>
      <c r="R1098" s="53"/>
      <c r="S1098" s="53"/>
      <c r="T1098" s="53"/>
      <c r="U1098" s="53"/>
      <c r="V1098" s="53"/>
      <c r="W1098" s="39" t="s">
        <v>3642</v>
      </c>
      <c r="X1098" s="39"/>
      <c r="Y1098" s="39"/>
      <c r="Z1098" s="39"/>
      <c r="AA1098" s="39"/>
      <c r="AB1098" s="39"/>
      <c r="AC1098" s="39"/>
      <c r="AD1098" s="39"/>
      <c r="AE1098" s="39" t="s">
        <v>3578</v>
      </c>
      <c r="AF1098" s="39"/>
      <c r="AG1098" s="39"/>
      <c r="AH1098" s="39"/>
      <c r="AI1098" s="39"/>
      <c r="AJ1098" s="39"/>
      <c r="AK1098" s="39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</row>
    <row r="1099" customFormat="false" ht="18" hidden="false" customHeight="true" outlineLevel="0" collapsed="false">
      <c r="A1099" s="70" t="n">
        <v>420</v>
      </c>
      <c r="B1099" s="70"/>
      <c r="C1099" s="39" t="s">
        <v>3643</v>
      </c>
      <c r="D1099" s="39"/>
      <c r="E1099" s="39"/>
      <c r="F1099" s="39"/>
      <c r="G1099" s="40" t="s">
        <v>3644</v>
      </c>
      <c r="H1099" s="40"/>
      <c r="I1099" s="40"/>
      <c r="J1099" s="40"/>
      <c r="K1099" s="40"/>
      <c r="L1099" s="40"/>
      <c r="M1099" s="40"/>
      <c r="N1099" s="40"/>
      <c r="O1099" s="53" t="s">
        <v>3645</v>
      </c>
      <c r="P1099" s="53"/>
      <c r="Q1099" s="53"/>
      <c r="R1099" s="53"/>
      <c r="S1099" s="53"/>
      <c r="T1099" s="53"/>
      <c r="U1099" s="53"/>
      <c r="V1099" s="53"/>
      <c r="W1099" s="39" t="s">
        <v>3646</v>
      </c>
      <c r="X1099" s="39"/>
      <c r="Y1099" s="39"/>
      <c r="Z1099" s="39"/>
      <c r="AA1099" s="39"/>
      <c r="AB1099" s="39"/>
      <c r="AC1099" s="39"/>
      <c r="AD1099" s="39"/>
      <c r="AE1099" s="39" t="s">
        <v>3647</v>
      </c>
      <c r="AF1099" s="39"/>
      <c r="AG1099" s="39"/>
      <c r="AH1099" s="39"/>
      <c r="AI1099" s="39"/>
      <c r="AJ1099" s="39"/>
      <c r="AK1099" s="39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</row>
    <row r="1100" customFormat="false" ht="18" hidden="false" customHeight="true" outlineLevel="0" collapsed="false">
      <c r="A1100" s="70" t="n">
        <v>410</v>
      </c>
      <c r="B1100" s="70"/>
      <c r="C1100" s="39" t="s">
        <v>3648</v>
      </c>
      <c r="D1100" s="39"/>
      <c r="E1100" s="39"/>
      <c r="F1100" s="39"/>
      <c r="G1100" s="40" t="s">
        <v>3649</v>
      </c>
      <c r="H1100" s="40"/>
      <c r="I1100" s="40"/>
      <c r="J1100" s="40"/>
      <c r="K1100" s="40"/>
      <c r="L1100" s="40"/>
      <c r="M1100" s="40"/>
      <c r="N1100" s="40"/>
      <c r="O1100" s="53" t="s">
        <v>3650</v>
      </c>
      <c r="P1100" s="53"/>
      <c r="Q1100" s="53"/>
      <c r="R1100" s="53"/>
      <c r="S1100" s="53"/>
      <c r="T1100" s="53"/>
      <c r="U1100" s="53"/>
      <c r="V1100" s="53"/>
      <c r="W1100" s="39" t="s">
        <v>3651</v>
      </c>
      <c r="X1100" s="39"/>
      <c r="Y1100" s="39"/>
      <c r="Z1100" s="39"/>
      <c r="AA1100" s="39"/>
      <c r="AB1100" s="39"/>
      <c r="AC1100" s="39"/>
      <c r="AD1100" s="39"/>
      <c r="AE1100" s="39" t="s">
        <v>2726</v>
      </c>
      <c r="AF1100" s="39"/>
      <c r="AG1100" s="39"/>
      <c r="AH1100" s="39"/>
      <c r="AI1100" s="39"/>
      <c r="AJ1100" s="39"/>
      <c r="AK1100" s="39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customFormat="false" ht="18" hidden="false" customHeight="true" outlineLevel="0" collapsed="false">
      <c r="A1101" s="70" t="n">
        <v>400</v>
      </c>
      <c r="B1101" s="70"/>
      <c r="C1101" s="39" t="s">
        <v>3652</v>
      </c>
      <c r="D1101" s="39"/>
      <c r="E1101" s="39"/>
      <c r="F1101" s="39"/>
      <c r="G1101" s="40" t="s">
        <v>3653</v>
      </c>
      <c r="H1101" s="40"/>
      <c r="I1101" s="40"/>
      <c r="J1101" s="40"/>
      <c r="K1101" s="40"/>
      <c r="L1101" s="40"/>
      <c r="M1101" s="40"/>
      <c r="N1101" s="40"/>
      <c r="O1101" s="53" t="s">
        <v>1884</v>
      </c>
      <c r="P1101" s="53"/>
      <c r="Q1101" s="53"/>
      <c r="R1101" s="53"/>
      <c r="S1101" s="53"/>
      <c r="T1101" s="53"/>
      <c r="U1101" s="53"/>
      <c r="V1101" s="53"/>
      <c r="W1101" s="39" t="s">
        <v>3654</v>
      </c>
      <c r="X1101" s="39"/>
      <c r="Y1101" s="39"/>
      <c r="Z1101" s="39"/>
      <c r="AA1101" s="39"/>
      <c r="AB1101" s="39"/>
      <c r="AC1101" s="39"/>
      <c r="AD1101" s="39"/>
      <c r="AE1101" s="39" t="s">
        <v>3655</v>
      </c>
      <c r="AF1101" s="39"/>
      <c r="AG1101" s="39"/>
      <c r="AH1101" s="39"/>
      <c r="AI1101" s="39"/>
      <c r="AJ1101" s="39"/>
      <c r="AK1101" s="39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</row>
    <row r="1102" customFormat="false" ht="18" hidden="false" customHeight="true" outlineLevel="0" collapsed="false">
      <c r="A1102" s="70" t="n">
        <v>390</v>
      </c>
      <c r="B1102" s="70"/>
      <c r="C1102" s="39" t="s">
        <v>3656</v>
      </c>
      <c r="D1102" s="39"/>
      <c r="E1102" s="39"/>
      <c r="F1102" s="39"/>
      <c r="G1102" s="40" t="s">
        <v>3657</v>
      </c>
      <c r="H1102" s="40"/>
      <c r="I1102" s="40"/>
      <c r="J1102" s="40"/>
      <c r="K1102" s="40"/>
      <c r="L1102" s="40"/>
      <c r="M1102" s="40"/>
      <c r="N1102" s="40"/>
      <c r="O1102" s="53" t="s">
        <v>3658</v>
      </c>
      <c r="P1102" s="53"/>
      <c r="Q1102" s="53"/>
      <c r="R1102" s="53"/>
      <c r="S1102" s="53"/>
      <c r="T1102" s="53"/>
      <c r="U1102" s="53"/>
      <c r="V1102" s="53"/>
      <c r="W1102" s="39" t="s">
        <v>3659</v>
      </c>
      <c r="X1102" s="39"/>
      <c r="Y1102" s="39"/>
      <c r="Z1102" s="39"/>
      <c r="AA1102" s="39"/>
      <c r="AB1102" s="39"/>
      <c r="AC1102" s="39"/>
      <c r="AD1102" s="39"/>
      <c r="AE1102" s="39" t="s">
        <v>1104</v>
      </c>
      <c r="AF1102" s="39"/>
      <c r="AG1102" s="39"/>
      <c r="AH1102" s="39"/>
      <c r="AI1102" s="39"/>
      <c r="AJ1102" s="39"/>
      <c r="AK1102" s="39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</row>
    <row r="1103" customFormat="false" ht="18" hidden="false" customHeight="true" outlineLevel="0" collapsed="false">
      <c r="A1103" s="70" t="n">
        <v>380</v>
      </c>
      <c r="B1103" s="70"/>
      <c r="C1103" s="39" t="s">
        <v>3660</v>
      </c>
      <c r="D1103" s="39"/>
      <c r="E1103" s="39"/>
      <c r="F1103" s="39"/>
      <c r="G1103" s="40" t="s">
        <v>3661</v>
      </c>
      <c r="H1103" s="40"/>
      <c r="I1103" s="40"/>
      <c r="J1103" s="40"/>
      <c r="K1103" s="40"/>
      <c r="L1103" s="40"/>
      <c r="M1103" s="40"/>
      <c r="N1103" s="40"/>
      <c r="O1103" s="53" t="s">
        <v>3662</v>
      </c>
      <c r="P1103" s="53"/>
      <c r="Q1103" s="53"/>
      <c r="R1103" s="53"/>
      <c r="S1103" s="53"/>
      <c r="T1103" s="53"/>
      <c r="U1103" s="53"/>
      <c r="V1103" s="53"/>
      <c r="W1103" s="39" t="s">
        <v>3663</v>
      </c>
      <c r="X1103" s="39"/>
      <c r="Y1103" s="39"/>
      <c r="Z1103" s="39"/>
      <c r="AA1103" s="39"/>
      <c r="AB1103" s="39"/>
      <c r="AC1103" s="39"/>
      <c r="AD1103" s="39"/>
      <c r="AE1103" s="39" t="s">
        <v>1109</v>
      </c>
      <c r="AF1103" s="39"/>
      <c r="AG1103" s="39"/>
      <c r="AH1103" s="39"/>
      <c r="AI1103" s="39"/>
      <c r="AJ1103" s="39"/>
      <c r="AK1103" s="39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</row>
    <row r="1104" customFormat="false" ht="18" hidden="false" customHeight="true" outlineLevel="0" collapsed="false">
      <c r="A1104" s="70" t="n">
        <v>370</v>
      </c>
      <c r="B1104" s="70"/>
      <c r="C1104" s="39" t="s">
        <v>3664</v>
      </c>
      <c r="D1104" s="39"/>
      <c r="E1104" s="39"/>
      <c r="F1104" s="39"/>
      <c r="G1104" s="40" t="s">
        <v>3665</v>
      </c>
      <c r="H1104" s="40"/>
      <c r="I1104" s="40"/>
      <c r="J1104" s="40"/>
      <c r="K1104" s="40"/>
      <c r="L1104" s="40"/>
      <c r="M1104" s="40"/>
      <c r="N1104" s="40"/>
      <c r="O1104" s="53" t="s">
        <v>1746</v>
      </c>
      <c r="P1104" s="53"/>
      <c r="Q1104" s="53"/>
      <c r="R1104" s="53"/>
      <c r="S1104" s="53"/>
      <c r="T1104" s="53"/>
      <c r="U1104" s="53"/>
      <c r="V1104" s="53"/>
      <c r="W1104" s="39" t="s">
        <v>3666</v>
      </c>
      <c r="X1104" s="39"/>
      <c r="Y1104" s="39"/>
      <c r="Z1104" s="39"/>
      <c r="AA1104" s="39"/>
      <c r="AB1104" s="39"/>
      <c r="AC1104" s="39"/>
      <c r="AD1104" s="39"/>
      <c r="AE1104" s="39" t="s">
        <v>3667</v>
      </c>
      <c r="AF1104" s="39"/>
      <c r="AG1104" s="39"/>
      <c r="AH1104" s="39"/>
      <c r="AI1104" s="39"/>
      <c r="AJ1104" s="39"/>
      <c r="AK1104" s="39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</row>
    <row r="1105" customFormat="false" ht="18" hidden="false" customHeight="true" outlineLevel="0" collapsed="false">
      <c r="A1105" s="70" t="n">
        <v>360</v>
      </c>
      <c r="B1105" s="70"/>
      <c r="C1105" s="39" t="s">
        <v>3668</v>
      </c>
      <c r="D1105" s="39"/>
      <c r="E1105" s="39"/>
      <c r="F1105" s="39"/>
      <c r="G1105" s="40" t="s">
        <v>3669</v>
      </c>
      <c r="H1105" s="40"/>
      <c r="I1105" s="40"/>
      <c r="J1105" s="40"/>
      <c r="K1105" s="40"/>
      <c r="L1105" s="40"/>
      <c r="M1105" s="40"/>
      <c r="N1105" s="40"/>
      <c r="O1105" s="53" t="s">
        <v>3670</v>
      </c>
      <c r="P1105" s="53"/>
      <c r="Q1105" s="53"/>
      <c r="R1105" s="53"/>
      <c r="S1105" s="53"/>
      <c r="T1105" s="53"/>
      <c r="U1105" s="53"/>
      <c r="V1105" s="53"/>
      <c r="W1105" s="39" t="s">
        <v>3671</v>
      </c>
      <c r="X1105" s="39"/>
      <c r="Y1105" s="39"/>
      <c r="Z1105" s="39"/>
      <c r="AA1105" s="39"/>
      <c r="AB1105" s="39"/>
      <c r="AC1105" s="39"/>
      <c r="AD1105" s="39"/>
      <c r="AE1105" s="39" t="s">
        <v>1753</v>
      </c>
      <c r="AF1105" s="39"/>
      <c r="AG1105" s="39"/>
      <c r="AH1105" s="39"/>
      <c r="AI1105" s="39"/>
      <c r="AJ1105" s="39"/>
      <c r="AK1105" s="39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</row>
    <row r="1106" customFormat="false" ht="18" hidden="false" customHeight="true" outlineLevel="0" collapsed="false">
      <c r="A1106" s="70" t="n">
        <v>350</v>
      </c>
      <c r="B1106" s="70"/>
      <c r="C1106" s="39" t="s">
        <v>3672</v>
      </c>
      <c r="D1106" s="39"/>
      <c r="E1106" s="39"/>
      <c r="F1106" s="39"/>
      <c r="G1106" s="40" t="s">
        <v>3673</v>
      </c>
      <c r="H1106" s="40"/>
      <c r="I1106" s="40"/>
      <c r="J1106" s="40"/>
      <c r="K1106" s="40"/>
      <c r="L1106" s="40"/>
      <c r="M1106" s="40"/>
      <c r="N1106" s="40"/>
      <c r="O1106" s="53" t="s">
        <v>3674</v>
      </c>
      <c r="P1106" s="53"/>
      <c r="Q1106" s="53"/>
      <c r="R1106" s="53"/>
      <c r="S1106" s="53"/>
      <c r="T1106" s="53"/>
      <c r="U1106" s="53"/>
      <c r="V1106" s="53"/>
      <c r="W1106" s="39" t="s">
        <v>3675</v>
      </c>
      <c r="X1106" s="39"/>
      <c r="Y1106" s="39"/>
      <c r="Z1106" s="39"/>
      <c r="AA1106" s="39"/>
      <c r="AB1106" s="39"/>
      <c r="AC1106" s="39"/>
      <c r="AD1106" s="39"/>
      <c r="AE1106" s="39" t="s">
        <v>1758</v>
      </c>
      <c r="AF1106" s="39"/>
      <c r="AG1106" s="39"/>
      <c r="AH1106" s="39"/>
      <c r="AI1106" s="39"/>
      <c r="AJ1106" s="39"/>
      <c r="AK1106" s="39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</row>
    <row r="1107" customFormat="false" ht="18" hidden="false" customHeight="true" outlineLevel="0" collapsed="false">
      <c r="A1107" s="70" t="n">
        <v>340</v>
      </c>
      <c r="B1107" s="70"/>
      <c r="C1107" s="39" t="s">
        <v>3676</v>
      </c>
      <c r="D1107" s="39"/>
      <c r="E1107" s="39"/>
      <c r="F1107" s="39"/>
      <c r="G1107" s="40" t="s">
        <v>3677</v>
      </c>
      <c r="H1107" s="40"/>
      <c r="I1107" s="40"/>
      <c r="J1107" s="40"/>
      <c r="K1107" s="40"/>
      <c r="L1107" s="40"/>
      <c r="M1107" s="40"/>
      <c r="N1107" s="40"/>
      <c r="O1107" s="53" t="s">
        <v>3678</v>
      </c>
      <c r="P1107" s="53"/>
      <c r="Q1107" s="53"/>
      <c r="R1107" s="53"/>
      <c r="S1107" s="53"/>
      <c r="T1107" s="53"/>
      <c r="U1107" s="53"/>
      <c r="V1107" s="53"/>
      <c r="W1107" s="39" t="s">
        <v>3679</v>
      </c>
      <c r="X1107" s="39"/>
      <c r="Y1107" s="39"/>
      <c r="Z1107" s="39"/>
      <c r="AA1107" s="39"/>
      <c r="AB1107" s="39"/>
      <c r="AC1107" s="39"/>
      <c r="AD1107" s="39"/>
      <c r="AE1107" s="39" t="s">
        <v>3680</v>
      </c>
      <c r="AF1107" s="39"/>
      <c r="AG1107" s="39"/>
      <c r="AH1107" s="39"/>
      <c r="AI1107" s="39"/>
      <c r="AJ1107" s="39"/>
      <c r="AK1107" s="39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</row>
    <row r="1108" customFormat="false" ht="18.75" hidden="false" customHeight="true" outlineLevel="0" collapsed="false">
      <c r="A1108" s="71" t="n">
        <v>330</v>
      </c>
      <c r="B1108" s="71"/>
      <c r="C1108" s="30" t="s">
        <v>3681</v>
      </c>
      <c r="D1108" s="30"/>
      <c r="E1108" s="30"/>
      <c r="F1108" s="30"/>
      <c r="G1108" s="42" t="s">
        <v>3682</v>
      </c>
      <c r="H1108" s="42"/>
      <c r="I1108" s="42"/>
      <c r="J1108" s="42"/>
      <c r="K1108" s="42"/>
      <c r="L1108" s="42"/>
      <c r="M1108" s="42"/>
      <c r="N1108" s="42"/>
      <c r="O1108" s="54" t="s">
        <v>3463</v>
      </c>
      <c r="P1108" s="54"/>
      <c r="Q1108" s="54"/>
      <c r="R1108" s="54"/>
      <c r="S1108" s="54"/>
      <c r="T1108" s="54"/>
      <c r="U1108" s="54"/>
      <c r="V1108" s="54"/>
      <c r="W1108" s="30" t="s">
        <v>3683</v>
      </c>
      <c r="X1108" s="30"/>
      <c r="Y1108" s="30"/>
      <c r="Z1108" s="30"/>
      <c r="AA1108" s="30"/>
      <c r="AB1108" s="30"/>
      <c r="AC1108" s="30"/>
      <c r="AD1108" s="30"/>
      <c r="AE1108" s="30" t="s">
        <v>3684</v>
      </c>
      <c r="AF1108" s="30"/>
      <c r="AG1108" s="30"/>
      <c r="AH1108" s="30"/>
      <c r="AI1108" s="30"/>
      <c r="AJ1108" s="30"/>
      <c r="AK1108" s="30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</row>
    <row r="1109" customFormat="false" ht="18" hidden="false" customHeight="true" outlineLevel="0" collapsed="false">
      <c r="A1109" s="54" t="s">
        <v>830</v>
      </c>
      <c r="B1109" s="54"/>
      <c r="C1109" s="54" t="s">
        <v>831</v>
      </c>
      <c r="D1109" s="54"/>
      <c r="E1109" s="54"/>
      <c r="F1109" s="54"/>
      <c r="G1109" s="42" t="s">
        <v>832</v>
      </c>
      <c r="H1109" s="42"/>
      <c r="I1109" s="42"/>
      <c r="J1109" s="42"/>
      <c r="K1109" s="42"/>
      <c r="L1109" s="42"/>
      <c r="M1109" s="42"/>
      <c r="N1109" s="42"/>
      <c r="O1109" s="54" t="s">
        <v>833</v>
      </c>
      <c r="P1109" s="54"/>
      <c r="Q1109" s="54"/>
      <c r="R1109" s="54"/>
      <c r="S1109" s="54"/>
      <c r="T1109" s="54"/>
      <c r="U1109" s="54"/>
      <c r="V1109" s="54"/>
      <c r="W1109" s="30" t="s">
        <v>834</v>
      </c>
      <c r="X1109" s="30"/>
      <c r="Y1109" s="30"/>
      <c r="Z1109" s="30"/>
      <c r="AA1109" s="30"/>
      <c r="AB1109" s="30"/>
      <c r="AC1109" s="30"/>
      <c r="AD1109" s="30"/>
      <c r="AE1109" s="43" t="s">
        <v>835</v>
      </c>
      <c r="AF1109" s="43"/>
      <c r="AG1109" s="43"/>
      <c r="AH1109" s="43"/>
      <c r="AI1109" s="43"/>
      <c r="AJ1109" s="43"/>
      <c r="AK1109" s="4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</row>
    <row r="1110" customFormat="false" ht="17.75" hidden="false" customHeight="true" outlineLevel="0" collapsed="false">
      <c r="A1110" s="69" t="n">
        <v>480</v>
      </c>
      <c r="B1110" s="69"/>
      <c r="C1110" s="52" t="s">
        <v>3685</v>
      </c>
      <c r="D1110" s="52"/>
      <c r="E1110" s="52"/>
      <c r="F1110" s="52"/>
      <c r="G1110" s="37" t="s">
        <v>3686</v>
      </c>
      <c r="H1110" s="37"/>
      <c r="I1110" s="37"/>
      <c r="J1110" s="37"/>
      <c r="K1110" s="37"/>
      <c r="L1110" s="37"/>
      <c r="M1110" s="37"/>
      <c r="N1110" s="37"/>
      <c r="O1110" s="52" t="s">
        <v>3687</v>
      </c>
      <c r="P1110" s="52"/>
      <c r="Q1110" s="52"/>
      <c r="R1110" s="52"/>
      <c r="S1110" s="52"/>
      <c r="T1110" s="52"/>
      <c r="U1110" s="52"/>
      <c r="V1110" s="52"/>
      <c r="W1110" s="36" t="s">
        <v>3688</v>
      </c>
      <c r="X1110" s="36"/>
      <c r="Y1110" s="36"/>
      <c r="Z1110" s="36"/>
      <c r="AA1110" s="36"/>
      <c r="AB1110" s="36"/>
      <c r="AC1110" s="36"/>
      <c r="AD1110" s="36"/>
      <c r="AE1110" s="36" t="s">
        <v>3689</v>
      </c>
      <c r="AF1110" s="36"/>
      <c r="AG1110" s="36"/>
      <c r="AH1110" s="36"/>
      <c r="AI1110" s="36"/>
      <c r="AJ1110" s="36"/>
      <c r="AK1110" s="36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</row>
    <row r="1111" customFormat="false" ht="17.5" hidden="false" customHeight="true" outlineLevel="0" collapsed="false">
      <c r="A1111" s="70" t="n">
        <v>470</v>
      </c>
      <c r="B1111" s="70"/>
      <c r="C1111" s="53" t="s">
        <v>3690</v>
      </c>
      <c r="D1111" s="53"/>
      <c r="E1111" s="53"/>
      <c r="F1111" s="53"/>
      <c r="G1111" s="40" t="s">
        <v>3691</v>
      </c>
      <c r="H1111" s="40"/>
      <c r="I1111" s="40"/>
      <c r="J1111" s="40"/>
      <c r="K1111" s="40"/>
      <c r="L1111" s="40"/>
      <c r="M1111" s="40"/>
      <c r="N1111" s="40"/>
      <c r="O1111" s="53" t="s">
        <v>3692</v>
      </c>
      <c r="P1111" s="53"/>
      <c r="Q1111" s="53"/>
      <c r="R1111" s="53"/>
      <c r="S1111" s="53"/>
      <c r="T1111" s="53"/>
      <c r="U1111" s="53"/>
      <c r="V1111" s="53"/>
      <c r="W1111" s="39" t="s">
        <v>3693</v>
      </c>
      <c r="X1111" s="39"/>
      <c r="Y1111" s="39"/>
      <c r="Z1111" s="39"/>
      <c r="AA1111" s="39"/>
      <c r="AB1111" s="39"/>
      <c r="AC1111" s="39"/>
      <c r="AD1111" s="39"/>
      <c r="AE1111" s="39" t="s">
        <v>3694</v>
      </c>
      <c r="AF1111" s="39"/>
      <c r="AG1111" s="39"/>
      <c r="AH1111" s="39"/>
      <c r="AI1111" s="39"/>
      <c r="AJ1111" s="39"/>
      <c r="AK1111" s="39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customFormat="false" ht="18" hidden="false" customHeight="true" outlineLevel="0" collapsed="false">
      <c r="A1112" s="70" t="n">
        <v>460</v>
      </c>
      <c r="B1112" s="70"/>
      <c r="C1112" s="53" t="s">
        <v>3695</v>
      </c>
      <c r="D1112" s="53"/>
      <c r="E1112" s="53"/>
      <c r="F1112" s="53"/>
      <c r="G1112" s="40" t="s">
        <v>3696</v>
      </c>
      <c r="H1112" s="40"/>
      <c r="I1112" s="40"/>
      <c r="J1112" s="40"/>
      <c r="K1112" s="40"/>
      <c r="L1112" s="40"/>
      <c r="M1112" s="40"/>
      <c r="N1112" s="40"/>
      <c r="O1112" s="53" t="s">
        <v>3697</v>
      </c>
      <c r="P1112" s="53"/>
      <c r="Q1112" s="53"/>
      <c r="R1112" s="53"/>
      <c r="S1112" s="53"/>
      <c r="T1112" s="53"/>
      <c r="U1112" s="53"/>
      <c r="V1112" s="53"/>
      <c r="W1112" s="39" t="s">
        <v>3698</v>
      </c>
      <c r="X1112" s="39"/>
      <c r="Y1112" s="39"/>
      <c r="Z1112" s="39"/>
      <c r="AA1112" s="39"/>
      <c r="AB1112" s="39"/>
      <c r="AC1112" s="39"/>
      <c r="AD1112" s="39"/>
      <c r="AE1112" s="39" t="s">
        <v>3699</v>
      </c>
      <c r="AF1112" s="39"/>
      <c r="AG1112" s="39"/>
      <c r="AH1112" s="39"/>
      <c r="AI1112" s="39"/>
      <c r="AJ1112" s="39"/>
      <c r="AK1112" s="39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</row>
    <row r="1113" customFormat="false" ht="18" hidden="false" customHeight="true" outlineLevel="0" collapsed="false">
      <c r="A1113" s="70" t="n">
        <v>450</v>
      </c>
      <c r="B1113" s="70"/>
      <c r="C1113" s="53" t="s">
        <v>3700</v>
      </c>
      <c r="D1113" s="53"/>
      <c r="E1113" s="53"/>
      <c r="F1113" s="53"/>
      <c r="G1113" s="40" t="s">
        <v>3701</v>
      </c>
      <c r="H1113" s="40"/>
      <c r="I1113" s="40"/>
      <c r="J1113" s="40"/>
      <c r="K1113" s="40"/>
      <c r="L1113" s="40"/>
      <c r="M1113" s="40"/>
      <c r="N1113" s="40"/>
      <c r="O1113" s="53" t="s">
        <v>3702</v>
      </c>
      <c r="P1113" s="53"/>
      <c r="Q1113" s="53"/>
      <c r="R1113" s="53"/>
      <c r="S1113" s="53"/>
      <c r="T1113" s="53"/>
      <c r="U1113" s="53"/>
      <c r="V1113" s="53"/>
      <c r="W1113" s="39" t="s">
        <v>2268</v>
      </c>
      <c r="X1113" s="39"/>
      <c r="Y1113" s="39"/>
      <c r="Z1113" s="39"/>
      <c r="AA1113" s="39"/>
      <c r="AB1113" s="39"/>
      <c r="AC1113" s="39"/>
      <c r="AD1113" s="39"/>
      <c r="AE1113" s="39" t="s">
        <v>3363</v>
      </c>
      <c r="AF1113" s="39"/>
      <c r="AG1113" s="39"/>
      <c r="AH1113" s="39"/>
      <c r="AI1113" s="39"/>
      <c r="AJ1113" s="39"/>
      <c r="AK1113" s="39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customFormat="false" ht="18" hidden="false" customHeight="true" outlineLevel="0" collapsed="false">
      <c r="A1114" s="70" t="n">
        <v>440</v>
      </c>
      <c r="B1114" s="70"/>
      <c r="C1114" s="53" t="s">
        <v>3703</v>
      </c>
      <c r="D1114" s="53"/>
      <c r="E1114" s="53"/>
      <c r="F1114" s="53"/>
      <c r="G1114" s="40" t="s">
        <v>3704</v>
      </c>
      <c r="H1114" s="40"/>
      <c r="I1114" s="40"/>
      <c r="J1114" s="40"/>
      <c r="K1114" s="40"/>
      <c r="L1114" s="40"/>
      <c r="M1114" s="40"/>
      <c r="N1114" s="40"/>
      <c r="O1114" s="53" t="s">
        <v>3705</v>
      </c>
      <c r="P1114" s="53"/>
      <c r="Q1114" s="53"/>
      <c r="R1114" s="53"/>
      <c r="S1114" s="53"/>
      <c r="T1114" s="53"/>
      <c r="U1114" s="53"/>
      <c r="V1114" s="53"/>
      <c r="W1114" s="39" t="s">
        <v>3706</v>
      </c>
      <c r="X1114" s="39"/>
      <c r="Y1114" s="39"/>
      <c r="Z1114" s="39"/>
      <c r="AA1114" s="39"/>
      <c r="AB1114" s="39"/>
      <c r="AC1114" s="39"/>
      <c r="AD1114" s="39"/>
      <c r="AE1114" s="39" t="s">
        <v>2541</v>
      </c>
      <c r="AF1114" s="39"/>
      <c r="AG1114" s="39"/>
      <c r="AH1114" s="39"/>
      <c r="AI1114" s="39"/>
      <c r="AJ1114" s="39"/>
      <c r="AK1114" s="39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</row>
    <row r="1115" customFormat="false" ht="18" hidden="false" customHeight="true" outlineLevel="0" collapsed="false">
      <c r="A1115" s="70" t="n">
        <v>430</v>
      </c>
      <c r="B1115" s="70"/>
      <c r="C1115" s="53" t="s">
        <v>3707</v>
      </c>
      <c r="D1115" s="53"/>
      <c r="E1115" s="53"/>
      <c r="F1115" s="53"/>
      <c r="G1115" s="40" t="s">
        <v>3708</v>
      </c>
      <c r="H1115" s="40"/>
      <c r="I1115" s="40"/>
      <c r="J1115" s="40"/>
      <c r="K1115" s="40"/>
      <c r="L1115" s="40"/>
      <c r="M1115" s="40"/>
      <c r="N1115" s="40"/>
      <c r="O1115" s="53" t="s">
        <v>3709</v>
      </c>
      <c r="P1115" s="53"/>
      <c r="Q1115" s="53"/>
      <c r="R1115" s="53"/>
      <c r="S1115" s="53"/>
      <c r="T1115" s="53"/>
      <c r="U1115" s="53"/>
      <c r="V1115" s="53"/>
      <c r="W1115" s="39" t="s">
        <v>3710</v>
      </c>
      <c r="X1115" s="39"/>
      <c r="Y1115" s="39"/>
      <c r="Z1115" s="39"/>
      <c r="AA1115" s="39"/>
      <c r="AB1115" s="39"/>
      <c r="AC1115" s="39"/>
      <c r="AD1115" s="39"/>
      <c r="AE1115" s="39" t="s">
        <v>3711</v>
      </c>
      <c r="AF1115" s="39"/>
      <c r="AG1115" s="39"/>
      <c r="AH1115" s="39"/>
      <c r="AI1115" s="39"/>
      <c r="AJ1115" s="39"/>
      <c r="AK1115" s="39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</row>
    <row r="1116" customFormat="false" ht="18" hidden="false" customHeight="true" outlineLevel="0" collapsed="false">
      <c r="A1116" s="70" t="n">
        <v>420</v>
      </c>
      <c r="B1116" s="70"/>
      <c r="C1116" s="53" t="s">
        <v>3712</v>
      </c>
      <c r="D1116" s="53"/>
      <c r="E1116" s="53"/>
      <c r="F1116" s="53"/>
      <c r="G1116" s="40" t="s">
        <v>3713</v>
      </c>
      <c r="H1116" s="40"/>
      <c r="I1116" s="40"/>
      <c r="J1116" s="40"/>
      <c r="K1116" s="40"/>
      <c r="L1116" s="40"/>
      <c r="M1116" s="40"/>
      <c r="N1116" s="40"/>
      <c r="O1116" s="53" t="s">
        <v>3714</v>
      </c>
      <c r="P1116" s="53"/>
      <c r="Q1116" s="53"/>
      <c r="R1116" s="53"/>
      <c r="S1116" s="53"/>
      <c r="T1116" s="53"/>
      <c r="U1116" s="53"/>
      <c r="V1116" s="53"/>
      <c r="W1116" s="39" t="s">
        <v>3715</v>
      </c>
      <c r="X1116" s="39"/>
      <c r="Y1116" s="39"/>
      <c r="Z1116" s="39"/>
      <c r="AA1116" s="39"/>
      <c r="AB1116" s="39"/>
      <c r="AC1116" s="39"/>
      <c r="AD1116" s="39"/>
      <c r="AE1116" s="39" t="s">
        <v>3716</v>
      </c>
      <c r="AF1116" s="39"/>
      <c r="AG1116" s="39"/>
      <c r="AH1116" s="39"/>
      <c r="AI1116" s="39"/>
      <c r="AJ1116" s="39"/>
      <c r="AK1116" s="39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customFormat="false" ht="18" hidden="false" customHeight="true" outlineLevel="0" collapsed="false">
      <c r="A1117" s="70" t="n">
        <v>410</v>
      </c>
      <c r="B1117" s="70"/>
      <c r="C1117" s="53" t="s">
        <v>3717</v>
      </c>
      <c r="D1117" s="53"/>
      <c r="E1117" s="53"/>
      <c r="F1117" s="53"/>
      <c r="G1117" s="40" t="s">
        <v>3718</v>
      </c>
      <c r="H1117" s="40"/>
      <c r="I1117" s="40"/>
      <c r="J1117" s="40"/>
      <c r="K1117" s="40"/>
      <c r="L1117" s="40"/>
      <c r="M1117" s="40"/>
      <c r="N1117" s="40"/>
      <c r="O1117" s="53" t="s">
        <v>3719</v>
      </c>
      <c r="P1117" s="53"/>
      <c r="Q1117" s="53"/>
      <c r="R1117" s="53"/>
      <c r="S1117" s="53"/>
      <c r="T1117" s="53"/>
      <c r="U1117" s="53"/>
      <c r="V1117" s="53"/>
      <c r="W1117" s="39" t="s">
        <v>3720</v>
      </c>
      <c r="X1117" s="39"/>
      <c r="Y1117" s="39"/>
      <c r="Z1117" s="39"/>
      <c r="AA1117" s="39"/>
      <c r="AB1117" s="39"/>
      <c r="AC1117" s="39"/>
      <c r="AD1117" s="39"/>
      <c r="AE1117" s="39" t="s">
        <v>2641</v>
      </c>
      <c r="AF1117" s="39"/>
      <c r="AG1117" s="39"/>
      <c r="AH1117" s="39"/>
      <c r="AI1117" s="39"/>
      <c r="AJ1117" s="39"/>
      <c r="AK1117" s="39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</row>
    <row r="1118" customFormat="false" ht="18" hidden="false" customHeight="true" outlineLevel="0" collapsed="false">
      <c r="A1118" s="70" t="n">
        <v>400</v>
      </c>
      <c r="B1118" s="70"/>
      <c r="C1118" s="53" t="s">
        <v>3721</v>
      </c>
      <c r="D1118" s="53"/>
      <c r="E1118" s="53"/>
      <c r="F1118" s="53"/>
      <c r="G1118" s="40" t="s">
        <v>3722</v>
      </c>
      <c r="H1118" s="40"/>
      <c r="I1118" s="40"/>
      <c r="J1118" s="40"/>
      <c r="K1118" s="40"/>
      <c r="L1118" s="40"/>
      <c r="M1118" s="40"/>
      <c r="N1118" s="40"/>
      <c r="O1118" s="53" t="s">
        <v>3723</v>
      </c>
      <c r="P1118" s="53"/>
      <c r="Q1118" s="53"/>
      <c r="R1118" s="53"/>
      <c r="S1118" s="53"/>
      <c r="T1118" s="53"/>
      <c r="U1118" s="53"/>
      <c r="V1118" s="53"/>
      <c r="W1118" s="39" t="s">
        <v>3724</v>
      </c>
      <c r="X1118" s="39"/>
      <c r="Y1118" s="39"/>
      <c r="Z1118" s="39"/>
      <c r="AA1118" s="39"/>
      <c r="AB1118" s="39"/>
      <c r="AC1118" s="39"/>
      <c r="AD1118" s="39"/>
      <c r="AE1118" s="39" t="s">
        <v>2053</v>
      </c>
      <c r="AF1118" s="39"/>
      <c r="AG1118" s="39"/>
      <c r="AH1118" s="39"/>
      <c r="AI1118" s="39"/>
      <c r="AJ1118" s="39"/>
      <c r="AK1118" s="39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</row>
    <row r="1119" customFormat="false" ht="18" hidden="false" customHeight="true" outlineLevel="0" collapsed="false">
      <c r="A1119" s="70" t="n">
        <v>390</v>
      </c>
      <c r="B1119" s="70"/>
      <c r="C1119" s="53" t="s">
        <v>3725</v>
      </c>
      <c r="D1119" s="53"/>
      <c r="E1119" s="53"/>
      <c r="F1119" s="53"/>
      <c r="G1119" s="40" t="s">
        <v>3726</v>
      </c>
      <c r="H1119" s="40"/>
      <c r="I1119" s="40"/>
      <c r="J1119" s="40"/>
      <c r="K1119" s="40"/>
      <c r="L1119" s="40"/>
      <c r="M1119" s="40"/>
      <c r="N1119" s="40"/>
      <c r="O1119" s="53" t="s">
        <v>3727</v>
      </c>
      <c r="P1119" s="53"/>
      <c r="Q1119" s="53"/>
      <c r="R1119" s="53"/>
      <c r="S1119" s="53"/>
      <c r="T1119" s="53"/>
      <c r="U1119" s="53"/>
      <c r="V1119" s="53"/>
      <c r="W1119" s="39" t="s">
        <v>3728</v>
      </c>
      <c r="X1119" s="39"/>
      <c r="Y1119" s="39"/>
      <c r="Z1119" s="39"/>
      <c r="AA1119" s="39"/>
      <c r="AB1119" s="39"/>
      <c r="AC1119" s="39"/>
      <c r="AD1119" s="39"/>
      <c r="AE1119" s="39" t="s">
        <v>1970</v>
      </c>
      <c r="AF1119" s="39"/>
      <c r="AG1119" s="39"/>
      <c r="AH1119" s="39"/>
      <c r="AI1119" s="39"/>
      <c r="AJ1119" s="39"/>
      <c r="AK1119" s="39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customFormat="false" ht="18" hidden="false" customHeight="true" outlineLevel="0" collapsed="false">
      <c r="A1120" s="70" t="n">
        <v>380</v>
      </c>
      <c r="B1120" s="70"/>
      <c r="C1120" s="53" t="s">
        <v>3729</v>
      </c>
      <c r="D1120" s="53"/>
      <c r="E1120" s="53"/>
      <c r="F1120" s="53"/>
      <c r="G1120" s="40" t="s">
        <v>3730</v>
      </c>
      <c r="H1120" s="40"/>
      <c r="I1120" s="40"/>
      <c r="J1120" s="40"/>
      <c r="K1120" s="40"/>
      <c r="L1120" s="40"/>
      <c r="M1120" s="40"/>
      <c r="N1120" s="40"/>
      <c r="O1120" s="53" t="s">
        <v>1668</v>
      </c>
      <c r="P1120" s="53"/>
      <c r="Q1120" s="53"/>
      <c r="R1120" s="53"/>
      <c r="S1120" s="53"/>
      <c r="T1120" s="53"/>
      <c r="U1120" s="53"/>
      <c r="V1120" s="53"/>
      <c r="W1120" s="39" t="s">
        <v>3731</v>
      </c>
      <c r="X1120" s="39"/>
      <c r="Y1120" s="39"/>
      <c r="Z1120" s="39"/>
      <c r="AA1120" s="39"/>
      <c r="AB1120" s="39"/>
      <c r="AC1120" s="39"/>
      <c r="AD1120" s="39"/>
      <c r="AE1120" s="39" t="s">
        <v>3468</v>
      </c>
      <c r="AF1120" s="39"/>
      <c r="AG1120" s="39"/>
      <c r="AH1120" s="39"/>
      <c r="AI1120" s="39"/>
      <c r="AJ1120" s="39"/>
      <c r="AK1120" s="39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</row>
    <row r="1121" customFormat="false" ht="18" hidden="false" customHeight="true" outlineLevel="0" collapsed="false">
      <c r="A1121" s="70" t="n">
        <v>370</v>
      </c>
      <c r="B1121" s="70"/>
      <c r="C1121" s="53" t="s">
        <v>3732</v>
      </c>
      <c r="D1121" s="53"/>
      <c r="E1121" s="53"/>
      <c r="F1121" s="53"/>
      <c r="G1121" s="40" t="s">
        <v>3733</v>
      </c>
      <c r="H1121" s="40"/>
      <c r="I1121" s="40"/>
      <c r="J1121" s="40"/>
      <c r="K1121" s="40"/>
      <c r="L1121" s="40"/>
      <c r="M1121" s="40"/>
      <c r="N1121" s="40"/>
      <c r="O1121" s="53" t="s">
        <v>3734</v>
      </c>
      <c r="P1121" s="53"/>
      <c r="Q1121" s="53"/>
      <c r="R1121" s="53"/>
      <c r="S1121" s="53"/>
      <c r="T1121" s="53"/>
      <c r="U1121" s="53"/>
      <c r="V1121" s="53"/>
      <c r="W1121" s="39" t="s">
        <v>3735</v>
      </c>
      <c r="X1121" s="39"/>
      <c r="Y1121" s="39"/>
      <c r="Z1121" s="39"/>
      <c r="AA1121" s="39"/>
      <c r="AB1121" s="39"/>
      <c r="AC1121" s="39"/>
      <c r="AD1121" s="39"/>
      <c r="AE1121" s="39" t="s">
        <v>3080</v>
      </c>
      <c r="AF1121" s="39"/>
      <c r="AG1121" s="39"/>
      <c r="AH1121" s="39"/>
      <c r="AI1121" s="39"/>
      <c r="AJ1121" s="39"/>
      <c r="AK1121" s="39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</row>
    <row r="1122" customFormat="false" ht="18" hidden="false" customHeight="true" outlineLevel="0" collapsed="false">
      <c r="A1122" s="70" t="n">
        <v>360</v>
      </c>
      <c r="B1122" s="70"/>
      <c r="C1122" s="53" t="s">
        <v>3736</v>
      </c>
      <c r="D1122" s="53"/>
      <c r="E1122" s="53"/>
      <c r="F1122" s="53"/>
      <c r="G1122" s="40" t="s">
        <v>3737</v>
      </c>
      <c r="H1122" s="40"/>
      <c r="I1122" s="40"/>
      <c r="J1122" s="40"/>
      <c r="K1122" s="40"/>
      <c r="L1122" s="40"/>
      <c r="M1122" s="40"/>
      <c r="N1122" s="40"/>
      <c r="O1122" s="53" t="s">
        <v>3738</v>
      </c>
      <c r="P1122" s="53"/>
      <c r="Q1122" s="53"/>
      <c r="R1122" s="53"/>
      <c r="S1122" s="53"/>
      <c r="T1122" s="53"/>
      <c r="U1122" s="53"/>
      <c r="V1122" s="53"/>
      <c r="W1122" s="39" t="s">
        <v>462</v>
      </c>
      <c r="X1122" s="39"/>
      <c r="Y1122" s="39"/>
      <c r="Z1122" s="39"/>
      <c r="AA1122" s="39"/>
      <c r="AB1122" s="39"/>
      <c r="AC1122" s="39"/>
      <c r="AD1122" s="39"/>
      <c r="AE1122" s="39" t="s">
        <v>3739</v>
      </c>
      <c r="AF1122" s="39"/>
      <c r="AG1122" s="39"/>
      <c r="AH1122" s="39"/>
      <c r="AI1122" s="39"/>
      <c r="AJ1122" s="39"/>
      <c r="AK1122" s="39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customFormat="false" ht="18" hidden="false" customHeight="true" outlineLevel="0" collapsed="false">
      <c r="A1123" s="70" t="n">
        <v>350</v>
      </c>
      <c r="B1123" s="70"/>
      <c r="C1123" s="53" t="s">
        <v>3740</v>
      </c>
      <c r="D1123" s="53"/>
      <c r="E1123" s="53"/>
      <c r="F1123" s="53"/>
      <c r="G1123" s="40" t="s">
        <v>3741</v>
      </c>
      <c r="H1123" s="40"/>
      <c r="I1123" s="40"/>
      <c r="J1123" s="40"/>
      <c r="K1123" s="40"/>
      <c r="L1123" s="40"/>
      <c r="M1123" s="40"/>
      <c r="N1123" s="40"/>
      <c r="O1123" s="53" t="s">
        <v>3742</v>
      </c>
      <c r="P1123" s="53"/>
      <c r="Q1123" s="53"/>
      <c r="R1123" s="53"/>
      <c r="S1123" s="53"/>
      <c r="T1123" s="53"/>
      <c r="U1123" s="53"/>
      <c r="V1123" s="53"/>
      <c r="W1123" s="39" t="s">
        <v>3743</v>
      </c>
      <c r="X1123" s="39"/>
      <c r="Y1123" s="39"/>
      <c r="Z1123" s="39"/>
      <c r="AA1123" s="39"/>
      <c r="AB1123" s="39"/>
      <c r="AC1123" s="39"/>
      <c r="AD1123" s="39"/>
      <c r="AE1123" s="39" t="s">
        <v>3328</v>
      </c>
      <c r="AF1123" s="39"/>
      <c r="AG1123" s="39"/>
      <c r="AH1123" s="39"/>
      <c r="AI1123" s="39"/>
      <c r="AJ1123" s="39"/>
      <c r="AK1123" s="39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</row>
    <row r="1124" customFormat="false" ht="18" hidden="false" customHeight="true" outlineLevel="0" collapsed="false">
      <c r="A1124" s="70" t="n">
        <v>340</v>
      </c>
      <c r="B1124" s="70"/>
      <c r="C1124" s="53" t="s">
        <v>3744</v>
      </c>
      <c r="D1124" s="53"/>
      <c r="E1124" s="53"/>
      <c r="F1124" s="53"/>
      <c r="G1124" s="40" t="s">
        <v>3745</v>
      </c>
      <c r="H1124" s="40"/>
      <c r="I1124" s="40"/>
      <c r="J1124" s="40"/>
      <c r="K1124" s="40"/>
      <c r="L1124" s="40"/>
      <c r="M1124" s="40"/>
      <c r="N1124" s="40"/>
      <c r="O1124" s="53" t="s">
        <v>3746</v>
      </c>
      <c r="P1124" s="53"/>
      <c r="Q1124" s="53"/>
      <c r="R1124" s="53"/>
      <c r="S1124" s="53"/>
      <c r="T1124" s="53"/>
      <c r="U1124" s="53"/>
      <c r="V1124" s="53"/>
      <c r="W1124" s="39" t="s">
        <v>3747</v>
      </c>
      <c r="X1124" s="39"/>
      <c r="Y1124" s="39"/>
      <c r="Z1124" s="39"/>
      <c r="AA1124" s="39"/>
      <c r="AB1124" s="39"/>
      <c r="AC1124" s="39"/>
      <c r="AD1124" s="39"/>
      <c r="AE1124" s="39" t="s">
        <v>1768</v>
      </c>
      <c r="AF1124" s="39"/>
      <c r="AG1124" s="39"/>
      <c r="AH1124" s="39"/>
      <c r="AI1124" s="39"/>
      <c r="AJ1124" s="39"/>
      <c r="AK1124" s="39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</row>
    <row r="1125" customFormat="false" ht="18" hidden="false" customHeight="true" outlineLevel="0" collapsed="false">
      <c r="A1125" s="70" t="n">
        <v>330</v>
      </c>
      <c r="B1125" s="70"/>
      <c r="C1125" s="53" t="s">
        <v>3748</v>
      </c>
      <c r="D1125" s="53"/>
      <c r="E1125" s="53"/>
      <c r="F1125" s="53"/>
      <c r="G1125" s="40" t="s">
        <v>3749</v>
      </c>
      <c r="H1125" s="40"/>
      <c r="I1125" s="40"/>
      <c r="J1125" s="40"/>
      <c r="K1125" s="40"/>
      <c r="L1125" s="40"/>
      <c r="M1125" s="40"/>
      <c r="N1125" s="40"/>
      <c r="O1125" s="53" t="s">
        <v>3750</v>
      </c>
      <c r="P1125" s="53"/>
      <c r="Q1125" s="53"/>
      <c r="R1125" s="53"/>
      <c r="S1125" s="53"/>
      <c r="T1125" s="53"/>
      <c r="U1125" s="53"/>
      <c r="V1125" s="53"/>
      <c r="W1125" s="39" t="s">
        <v>3751</v>
      </c>
      <c r="X1125" s="39"/>
      <c r="Y1125" s="39"/>
      <c r="Z1125" s="39"/>
      <c r="AA1125" s="39"/>
      <c r="AB1125" s="39"/>
      <c r="AC1125" s="39"/>
      <c r="AD1125" s="39"/>
      <c r="AE1125" s="39" t="s">
        <v>905</v>
      </c>
      <c r="AF1125" s="39"/>
      <c r="AG1125" s="39"/>
      <c r="AH1125" s="39"/>
      <c r="AI1125" s="39"/>
      <c r="AJ1125" s="39"/>
      <c r="AK1125" s="39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</row>
    <row r="1126" customFormat="false" ht="18.75" hidden="false" customHeight="true" outlineLevel="0" collapsed="false">
      <c r="A1126" s="71" t="n">
        <v>320</v>
      </c>
      <c r="B1126" s="71"/>
      <c r="C1126" s="54" t="s">
        <v>3752</v>
      </c>
      <c r="D1126" s="54"/>
      <c r="E1126" s="54"/>
      <c r="F1126" s="54"/>
      <c r="G1126" s="42" t="s">
        <v>3753</v>
      </c>
      <c r="H1126" s="42"/>
      <c r="I1126" s="42"/>
      <c r="J1126" s="42"/>
      <c r="K1126" s="42"/>
      <c r="L1126" s="42"/>
      <c r="M1126" s="42"/>
      <c r="N1126" s="42"/>
      <c r="O1126" s="54" t="s">
        <v>3754</v>
      </c>
      <c r="P1126" s="54"/>
      <c r="Q1126" s="54"/>
      <c r="R1126" s="54"/>
      <c r="S1126" s="54"/>
      <c r="T1126" s="54"/>
      <c r="U1126" s="54"/>
      <c r="V1126" s="54"/>
      <c r="W1126" s="30" t="s">
        <v>3755</v>
      </c>
      <c r="X1126" s="30"/>
      <c r="Y1126" s="30"/>
      <c r="Z1126" s="30"/>
      <c r="AA1126" s="30"/>
      <c r="AB1126" s="30"/>
      <c r="AC1126" s="30"/>
      <c r="AD1126" s="30"/>
      <c r="AE1126" s="30" t="s">
        <v>910</v>
      </c>
      <c r="AF1126" s="30"/>
      <c r="AG1126" s="30"/>
      <c r="AH1126" s="30"/>
      <c r="AI1126" s="30"/>
      <c r="AJ1126" s="30"/>
      <c r="AK1126" s="30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</row>
    <row r="1127" customFormat="false" ht="18" hidden="false" customHeight="true" outlineLevel="0" collapsed="false">
      <c r="A1127" s="54" t="s">
        <v>830</v>
      </c>
      <c r="B1127" s="54"/>
      <c r="C1127" s="30" t="s">
        <v>831</v>
      </c>
      <c r="D1127" s="30"/>
      <c r="E1127" s="30"/>
      <c r="F1127" s="30"/>
      <c r="G1127" s="42" t="s">
        <v>832</v>
      </c>
      <c r="H1127" s="42"/>
      <c r="I1127" s="42"/>
      <c r="J1127" s="42"/>
      <c r="K1127" s="42"/>
      <c r="L1127" s="42"/>
      <c r="M1127" s="42"/>
      <c r="N1127" s="42"/>
      <c r="O1127" s="54" t="s">
        <v>833</v>
      </c>
      <c r="P1127" s="54"/>
      <c r="Q1127" s="54"/>
      <c r="R1127" s="54"/>
      <c r="S1127" s="54"/>
      <c r="T1127" s="54"/>
      <c r="U1127" s="54"/>
      <c r="V1127" s="54"/>
      <c r="W1127" s="30" t="s">
        <v>834</v>
      </c>
      <c r="X1127" s="30"/>
      <c r="Y1127" s="30"/>
      <c r="Z1127" s="30"/>
      <c r="AA1127" s="30"/>
      <c r="AB1127" s="30"/>
      <c r="AC1127" s="30"/>
      <c r="AD1127" s="30"/>
      <c r="AE1127" s="43" t="s">
        <v>835</v>
      </c>
      <c r="AF1127" s="43"/>
      <c r="AG1127" s="43"/>
      <c r="AH1127" s="43"/>
      <c r="AI1127" s="43"/>
      <c r="AJ1127" s="43"/>
      <c r="AK1127" s="4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</row>
    <row r="1128" customFormat="false" ht="17.75" hidden="false" customHeight="true" outlineLevel="0" collapsed="false">
      <c r="A1128" s="69" t="n">
        <v>470</v>
      </c>
      <c r="B1128" s="69"/>
      <c r="C1128" s="36" t="s">
        <v>3756</v>
      </c>
      <c r="D1128" s="36"/>
      <c r="E1128" s="36"/>
      <c r="F1128" s="36"/>
      <c r="G1128" s="37" t="s">
        <v>3757</v>
      </c>
      <c r="H1128" s="37"/>
      <c r="I1128" s="37"/>
      <c r="J1128" s="37"/>
      <c r="K1128" s="37"/>
      <c r="L1128" s="37"/>
      <c r="M1128" s="37"/>
      <c r="N1128" s="37"/>
      <c r="O1128" s="52" t="s">
        <v>3758</v>
      </c>
      <c r="P1128" s="52"/>
      <c r="Q1128" s="52"/>
      <c r="R1128" s="52"/>
      <c r="S1128" s="52"/>
      <c r="T1128" s="52"/>
      <c r="U1128" s="52"/>
      <c r="V1128" s="52"/>
      <c r="W1128" s="36" t="s">
        <v>3759</v>
      </c>
      <c r="X1128" s="36"/>
      <c r="Y1128" s="36"/>
      <c r="Z1128" s="36"/>
      <c r="AA1128" s="36"/>
      <c r="AB1128" s="36"/>
      <c r="AC1128" s="36"/>
      <c r="AD1128" s="36"/>
      <c r="AE1128" s="36" t="s">
        <v>3760</v>
      </c>
      <c r="AF1128" s="36"/>
      <c r="AG1128" s="36"/>
      <c r="AH1128" s="36"/>
      <c r="AI1128" s="36"/>
      <c r="AJ1128" s="36"/>
      <c r="AK1128" s="36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customFormat="false" ht="17.5" hidden="false" customHeight="true" outlineLevel="0" collapsed="false">
      <c r="A1129" s="70" t="n">
        <v>460</v>
      </c>
      <c r="B1129" s="70"/>
      <c r="C1129" s="39" t="s">
        <v>3761</v>
      </c>
      <c r="D1129" s="39"/>
      <c r="E1129" s="39"/>
      <c r="F1129" s="39"/>
      <c r="G1129" s="40" t="s">
        <v>3762</v>
      </c>
      <c r="H1129" s="40"/>
      <c r="I1129" s="40"/>
      <c r="J1129" s="40"/>
      <c r="K1129" s="40"/>
      <c r="L1129" s="40"/>
      <c r="M1129" s="40"/>
      <c r="N1129" s="40"/>
      <c r="O1129" s="53" t="s">
        <v>3763</v>
      </c>
      <c r="P1129" s="53"/>
      <c r="Q1129" s="53"/>
      <c r="R1129" s="53"/>
      <c r="S1129" s="53"/>
      <c r="T1129" s="53"/>
      <c r="U1129" s="53"/>
      <c r="V1129" s="53"/>
      <c r="W1129" s="39" t="s">
        <v>3764</v>
      </c>
      <c r="X1129" s="39"/>
      <c r="Y1129" s="39"/>
      <c r="Z1129" s="39"/>
      <c r="AA1129" s="39"/>
      <c r="AB1129" s="39"/>
      <c r="AC1129" s="39"/>
      <c r="AD1129" s="39"/>
      <c r="AE1129" s="39" t="s">
        <v>3765</v>
      </c>
      <c r="AF1129" s="39"/>
      <c r="AG1129" s="39"/>
      <c r="AH1129" s="39"/>
      <c r="AI1129" s="39"/>
      <c r="AJ1129" s="39"/>
      <c r="AK1129" s="39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</row>
    <row r="1130" customFormat="false" ht="18" hidden="false" customHeight="true" outlineLevel="0" collapsed="false">
      <c r="A1130" s="70" t="n">
        <v>450</v>
      </c>
      <c r="B1130" s="70"/>
      <c r="C1130" s="39" t="s">
        <v>3766</v>
      </c>
      <c r="D1130" s="39"/>
      <c r="E1130" s="39"/>
      <c r="F1130" s="39"/>
      <c r="G1130" s="40" t="s">
        <v>3767</v>
      </c>
      <c r="H1130" s="40"/>
      <c r="I1130" s="40"/>
      <c r="J1130" s="40"/>
      <c r="K1130" s="40"/>
      <c r="L1130" s="40"/>
      <c r="M1130" s="40"/>
      <c r="N1130" s="40"/>
      <c r="O1130" s="53" t="s">
        <v>3768</v>
      </c>
      <c r="P1130" s="53"/>
      <c r="Q1130" s="53"/>
      <c r="R1130" s="53"/>
      <c r="S1130" s="53"/>
      <c r="T1130" s="53"/>
      <c r="U1130" s="53"/>
      <c r="V1130" s="53"/>
      <c r="W1130" s="39" t="s">
        <v>3769</v>
      </c>
      <c r="X1130" s="39"/>
      <c r="Y1130" s="39"/>
      <c r="Z1130" s="39"/>
      <c r="AA1130" s="39"/>
      <c r="AB1130" s="39"/>
      <c r="AC1130" s="39"/>
      <c r="AD1130" s="39"/>
      <c r="AE1130" s="39" t="s">
        <v>1308</v>
      </c>
      <c r="AF1130" s="39"/>
      <c r="AG1130" s="39"/>
      <c r="AH1130" s="39"/>
      <c r="AI1130" s="39"/>
      <c r="AJ1130" s="39"/>
      <c r="AK1130" s="39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customFormat="false" ht="18" hidden="false" customHeight="true" outlineLevel="0" collapsed="false">
      <c r="A1131" s="70" t="n">
        <v>440</v>
      </c>
      <c r="B1131" s="70"/>
      <c r="C1131" s="39" t="s">
        <v>3770</v>
      </c>
      <c r="D1131" s="39"/>
      <c r="E1131" s="39"/>
      <c r="F1131" s="39"/>
      <c r="G1131" s="40" t="s">
        <v>3771</v>
      </c>
      <c r="H1131" s="40"/>
      <c r="I1131" s="40"/>
      <c r="J1131" s="40"/>
      <c r="K1131" s="40"/>
      <c r="L1131" s="40"/>
      <c r="M1131" s="40"/>
      <c r="N1131" s="40"/>
      <c r="O1131" s="53" t="s">
        <v>3772</v>
      </c>
      <c r="P1131" s="53"/>
      <c r="Q1131" s="53"/>
      <c r="R1131" s="53"/>
      <c r="S1131" s="53"/>
      <c r="T1131" s="53"/>
      <c r="U1131" s="53"/>
      <c r="V1131" s="53"/>
      <c r="W1131" s="39" t="s">
        <v>3773</v>
      </c>
      <c r="X1131" s="39"/>
      <c r="Y1131" s="39"/>
      <c r="Z1131" s="39"/>
      <c r="AA1131" s="39"/>
      <c r="AB1131" s="39"/>
      <c r="AC1131" s="39"/>
      <c r="AD1131" s="39"/>
      <c r="AE1131" s="39" t="s">
        <v>3774</v>
      </c>
      <c r="AF1131" s="39"/>
      <c r="AG1131" s="39"/>
      <c r="AH1131" s="39"/>
      <c r="AI1131" s="39"/>
      <c r="AJ1131" s="39"/>
      <c r="AK1131" s="39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</row>
    <row r="1132" customFormat="false" ht="18" hidden="false" customHeight="true" outlineLevel="0" collapsed="false">
      <c r="A1132" s="70" t="n">
        <v>430</v>
      </c>
      <c r="B1132" s="70"/>
      <c r="C1132" s="39" t="s">
        <v>3775</v>
      </c>
      <c r="D1132" s="39"/>
      <c r="E1132" s="39"/>
      <c r="F1132" s="39"/>
      <c r="G1132" s="40" t="s">
        <v>3776</v>
      </c>
      <c r="H1132" s="40"/>
      <c r="I1132" s="40"/>
      <c r="J1132" s="40"/>
      <c r="K1132" s="40"/>
      <c r="L1132" s="40"/>
      <c r="M1132" s="40"/>
      <c r="N1132" s="40"/>
      <c r="O1132" s="53" t="s">
        <v>3777</v>
      </c>
      <c r="P1132" s="53"/>
      <c r="Q1132" s="53"/>
      <c r="R1132" s="53"/>
      <c r="S1132" s="53"/>
      <c r="T1132" s="53"/>
      <c r="U1132" s="53"/>
      <c r="V1132" s="53"/>
      <c r="W1132" s="39" t="s">
        <v>3778</v>
      </c>
      <c r="X1132" s="39"/>
      <c r="Y1132" s="39"/>
      <c r="Z1132" s="39"/>
      <c r="AA1132" s="39"/>
      <c r="AB1132" s="39"/>
      <c r="AC1132" s="39"/>
      <c r="AD1132" s="39"/>
      <c r="AE1132" s="39" t="s">
        <v>3779</v>
      </c>
      <c r="AF1132" s="39"/>
      <c r="AG1132" s="39"/>
      <c r="AH1132" s="39"/>
      <c r="AI1132" s="39"/>
      <c r="AJ1132" s="39"/>
      <c r="AK1132" s="39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</row>
    <row r="1133" customFormat="false" ht="18" hidden="false" customHeight="true" outlineLevel="0" collapsed="false">
      <c r="A1133" s="70" t="n">
        <v>420</v>
      </c>
      <c r="B1133" s="70"/>
      <c r="C1133" s="39" t="s">
        <v>3780</v>
      </c>
      <c r="D1133" s="39"/>
      <c r="E1133" s="39"/>
      <c r="F1133" s="39"/>
      <c r="G1133" s="40" t="s">
        <v>3781</v>
      </c>
      <c r="H1133" s="40"/>
      <c r="I1133" s="40"/>
      <c r="J1133" s="40"/>
      <c r="K1133" s="40"/>
      <c r="L1133" s="40"/>
      <c r="M1133" s="40"/>
      <c r="N1133" s="40"/>
      <c r="O1133" s="53" t="s">
        <v>3782</v>
      </c>
      <c r="P1133" s="53"/>
      <c r="Q1133" s="53"/>
      <c r="R1133" s="53"/>
      <c r="S1133" s="53"/>
      <c r="T1133" s="53"/>
      <c r="U1133" s="53"/>
      <c r="V1133" s="53"/>
      <c r="W1133" s="39" t="s">
        <v>3783</v>
      </c>
      <c r="X1133" s="39"/>
      <c r="Y1133" s="39"/>
      <c r="Z1133" s="39"/>
      <c r="AA1133" s="39"/>
      <c r="AB1133" s="39"/>
      <c r="AC1133" s="39"/>
      <c r="AD1133" s="39"/>
      <c r="AE1133" s="39" t="s">
        <v>3784</v>
      </c>
      <c r="AF1133" s="39"/>
      <c r="AG1133" s="39"/>
      <c r="AH1133" s="39"/>
      <c r="AI1133" s="39"/>
      <c r="AJ1133" s="39"/>
      <c r="AK1133" s="39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</row>
    <row r="1134" customFormat="false" ht="18" hidden="false" customHeight="true" outlineLevel="0" collapsed="false">
      <c r="A1134" s="70" t="n">
        <v>410</v>
      </c>
      <c r="B1134" s="70"/>
      <c r="C1134" s="39" t="s">
        <v>3785</v>
      </c>
      <c r="D1134" s="39"/>
      <c r="E1134" s="39"/>
      <c r="F1134" s="39"/>
      <c r="G1134" s="40" t="s">
        <v>3786</v>
      </c>
      <c r="H1134" s="40"/>
      <c r="I1134" s="40"/>
      <c r="J1134" s="40"/>
      <c r="K1134" s="40"/>
      <c r="L1134" s="40"/>
      <c r="M1134" s="40"/>
      <c r="N1134" s="40"/>
      <c r="O1134" s="53" t="s">
        <v>3787</v>
      </c>
      <c r="P1134" s="53"/>
      <c r="Q1134" s="53"/>
      <c r="R1134" s="53"/>
      <c r="S1134" s="53"/>
      <c r="T1134" s="53"/>
      <c r="U1134" s="53"/>
      <c r="V1134" s="53"/>
      <c r="W1134" s="39" t="s">
        <v>3788</v>
      </c>
      <c r="X1134" s="39"/>
      <c r="Y1134" s="39"/>
      <c r="Z1134" s="39"/>
      <c r="AA1134" s="39"/>
      <c r="AB1134" s="39"/>
      <c r="AC1134" s="39"/>
      <c r="AD1134" s="39"/>
      <c r="AE1134" s="39" t="s">
        <v>3789</v>
      </c>
      <c r="AF1134" s="39"/>
      <c r="AG1134" s="39"/>
      <c r="AH1134" s="39"/>
      <c r="AI1134" s="39"/>
      <c r="AJ1134" s="39"/>
      <c r="AK1134" s="39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</row>
    <row r="1135" customFormat="false" ht="18" hidden="false" customHeight="true" outlineLevel="0" collapsed="false">
      <c r="A1135" s="70" t="n">
        <v>400</v>
      </c>
      <c r="B1135" s="70"/>
      <c r="C1135" s="39" t="s">
        <v>2717</v>
      </c>
      <c r="D1135" s="39"/>
      <c r="E1135" s="39"/>
      <c r="F1135" s="39"/>
      <c r="G1135" s="40" t="s">
        <v>3790</v>
      </c>
      <c r="H1135" s="40"/>
      <c r="I1135" s="40"/>
      <c r="J1135" s="40"/>
      <c r="K1135" s="40"/>
      <c r="L1135" s="40"/>
      <c r="M1135" s="40"/>
      <c r="N1135" s="40"/>
      <c r="O1135" s="53" t="s">
        <v>3791</v>
      </c>
      <c r="P1135" s="53"/>
      <c r="Q1135" s="53"/>
      <c r="R1135" s="53"/>
      <c r="S1135" s="53"/>
      <c r="T1135" s="53"/>
      <c r="U1135" s="53"/>
      <c r="V1135" s="53"/>
      <c r="W1135" s="39" t="s">
        <v>3792</v>
      </c>
      <c r="X1135" s="39"/>
      <c r="Y1135" s="39"/>
      <c r="Z1135" s="39"/>
      <c r="AA1135" s="39"/>
      <c r="AB1135" s="39"/>
      <c r="AC1135" s="39"/>
      <c r="AD1135" s="39"/>
      <c r="AE1135" s="39" t="s">
        <v>3793</v>
      </c>
      <c r="AF1135" s="39"/>
      <c r="AG1135" s="39"/>
      <c r="AH1135" s="39"/>
      <c r="AI1135" s="39"/>
      <c r="AJ1135" s="39"/>
      <c r="AK1135" s="39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</row>
    <row r="1136" customFormat="false" ht="18" hidden="false" customHeight="true" outlineLevel="0" collapsed="false">
      <c r="A1136" s="70" t="n">
        <v>390</v>
      </c>
      <c r="B1136" s="70"/>
      <c r="C1136" s="39" t="s">
        <v>3794</v>
      </c>
      <c r="D1136" s="39"/>
      <c r="E1136" s="39"/>
      <c r="F1136" s="39"/>
      <c r="G1136" s="40" t="s">
        <v>3795</v>
      </c>
      <c r="H1136" s="40"/>
      <c r="I1136" s="40"/>
      <c r="J1136" s="40"/>
      <c r="K1136" s="40"/>
      <c r="L1136" s="40"/>
      <c r="M1136" s="40"/>
      <c r="N1136" s="40"/>
      <c r="O1136" s="53" t="s">
        <v>3796</v>
      </c>
      <c r="P1136" s="53"/>
      <c r="Q1136" s="53"/>
      <c r="R1136" s="53"/>
      <c r="S1136" s="53"/>
      <c r="T1136" s="53"/>
      <c r="U1136" s="53"/>
      <c r="V1136" s="53"/>
      <c r="W1136" s="39" t="s">
        <v>3797</v>
      </c>
      <c r="X1136" s="39"/>
      <c r="Y1136" s="39"/>
      <c r="Z1136" s="39"/>
      <c r="AA1136" s="39"/>
      <c r="AB1136" s="39"/>
      <c r="AC1136" s="39"/>
      <c r="AD1136" s="39"/>
      <c r="AE1136" s="39" t="s">
        <v>3798</v>
      </c>
      <c r="AF1136" s="39"/>
      <c r="AG1136" s="39"/>
      <c r="AH1136" s="39"/>
      <c r="AI1136" s="39"/>
      <c r="AJ1136" s="39"/>
      <c r="AK1136" s="39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</row>
    <row r="1137" customFormat="false" ht="18" hidden="false" customHeight="true" outlineLevel="0" collapsed="false">
      <c r="A1137" s="70" t="n">
        <v>380</v>
      </c>
      <c r="B1137" s="70"/>
      <c r="C1137" s="39" t="s">
        <v>3799</v>
      </c>
      <c r="D1137" s="39"/>
      <c r="E1137" s="39"/>
      <c r="F1137" s="39"/>
      <c r="G1137" s="40" t="s">
        <v>3800</v>
      </c>
      <c r="H1137" s="40"/>
      <c r="I1137" s="40"/>
      <c r="J1137" s="40"/>
      <c r="K1137" s="40"/>
      <c r="L1137" s="40"/>
      <c r="M1137" s="40"/>
      <c r="N1137" s="40"/>
      <c r="O1137" s="53" t="s">
        <v>3801</v>
      </c>
      <c r="P1137" s="53"/>
      <c r="Q1137" s="53"/>
      <c r="R1137" s="53"/>
      <c r="S1137" s="53"/>
      <c r="T1137" s="53"/>
      <c r="U1137" s="53"/>
      <c r="V1137" s="53"/>
      <c r="W1137" s="39" t="s">
        <v>3802</v>
      </c>
      <c r="X1137" s="39"/>
      <c r="Y1137" s="39"/>
      <c r="Z1137" s="39"/>
      <c r="AA1137" s="39"/>
      <c r="AB1137" s="39"/>
      <c r="AC1137" s="39"/>
      <c r="AD1137" s="39"/>
      <c r="AE1137" s="39" t="s">
        <v>3803</v>
      </c>
      <c r="AF1137" s="39"/>
      <c r="AG1137" s="39"/>
      <c r="AH1137" s="39"/>
      <c r="AI1137" s="39"/>
      <c r="AJ1137" s="39"/>
      <c r="AK1137" s="39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</row>
    <row r="1138" customFormat="false" ht="18" hidden="false" customHeight="true" outlineLevel="0" collapsed="false">
      <c r="A1138" s="70" t="n">
        <v>370</v>
      </c>
      <c r="B1138" s="70"/>
      <c r="C1138" s="39" t="s">
        <v>3804</v>
      </c>
      <c r="D1138" s="39"/>
      <c r="E1138" s="39"/>
      <c r="F1138" s="39"/>
      <c r="G1138" s="40" t="s">
        <v>3805</v>
      </c>
      <c r="H1138" s="40"/>
      <c r="I1138" s="40"/>
      <c r="J1138" s="40"/>
      <c r="K1138" s="40"/>
      <c r="L1138" s="40"/>
      <c r="M1138" s="40"/>
      <c r="N1138" s="40"/>
      <c r="O1138" s="53" t="s">
        <v>3806</v>
      </c>
      <c r="P1138" s="53"/>
      <c r="Q1138" s="53"/>
      <c r="R1138" s="53"/>
      <c r="S1138" s="53"/>
      <c r="T1138" s="53"/>
      <c r="U1138" s="53"/>
      <c r="V1138" s="53"/>
      <c r="W1138" s="39" t="s">
        <v>3807</v>
      </c>
      <c r="X1138" s="39"/>
      <c r="Y1138" s="39"/>
      <c r="Z1138" s="39"/>
      <c r="AA1138" s="39"/>
      <c r="AB1138" s="39"/>
      <c r="AC1138" s="39"/>
      <c r="AD1138" s="39"/>
      <c r="AE1138" s="39" t="s">
        <v>3808</v>
      </c>
      <c r="AF1138" s="39"/>
      <c r="AG1138" s="39"/>
      <c r="AH1138" s="39"/>
      <c r="AI1138" s="39"/>
      <c r="AJ1138" s="39"/>
      <c r="AK1138" s="39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</row>
    <row r="1139" customFormat="false" ht="18" hidden="false" customHeight="true" outlineLevel="0" collapsed="false">
      <c r="A1139" s="70" t="n">
        <v>360</v>
      </c>
      <c r="B1139" s="70"/>
      <c r="C1139" s="39" t="s">
        <v>3809</v>
      </c>
      <c r="D1139" s="39"/>
      <c r="E1139" s="39"/>
      <c r="F1139" s="39"/>
      <c r="G1139" s="40" t="s">
        <v>3810</v>
      </c>
      <c r="H1139" s="40"/>
      <c r="I1139" s="40"/>
      <c r="J1139" s="40"/>
      <c r="K1139" s="40"/>
      <c r="L1139" s="40"/>
      <c r="M1139" s="40"/>
      <c r="N1139" s="40"/>
      <c r="O1139" s="53" t="s">
        <v>3811</v>
      </c>
      <c r="P1139" s="53"/>
      <c r="Q1139" s="53"/>
      <c r="R1139" s="53"/>
      <c r="S1139" s="53"/>
      <c r="T1139" s="53"/>
      <c r="U1139" s="53"/>
      <c r="V1139" s="53"/>
      <c r="W1139" s="39" t="s">
        <v>3812</v>
      </c>
      <c r="X1139" s="39"/>
      <c r="Y1139" s="39"/>
      <c r="Z1139" s="39"/>
      <c r="AA1139" s="39"/>
      <c r="AB1139" s="39"/>
      <c r="AC1139" s="39"/>
      <c r="AD1139" s="39"/>
      <c r="AE1139" s="39" t="s">
        <v>3813</v>
      </c>
      <c r="AF1139" s="39"/>
      <c r="AG1139" s="39"/>
      <c r="AH1139" s="39"/>
      <c r="AI1139" s="39"/>
      <c r="AJ1139" s="39"/>
      <c r="AK1139" s="39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</row>
    <row r="1140" customFormat="false" ht="18" hidden="false" customHeight="true" outlineLevel="0" collapsed="false">
      <c r="A1140" s="70" t="n">
        <v>350</v>
      </c>
      <c r="B1140" s="70"/>
      <c r="C1140" s="39" t="s">
        <v>3814</v>
      </c>
      <c r="D1140" s="39"/>
      <c r="E1140" s="39"/>
      <c r="F1140" s="39"/>
      <c r="G1140" s="40" t="s">
        <v>3815</v>
      </c>
      <c r="H1140" s="40"/>
      <c r="I1140" s="40"/>
      <c r="J1140" s="40"/>
      <c r="K1140" s="40"/>
      <c r="L1140" s="40"/>
      <c r="M1140" s="40"/>
      <c r="N1140" s="40"/>
      <c r="O1140" s="53" t="s">
        <v>3816</v>
      </c>
      <c r="P1140" s="53"/>
      <c r="Q1140" s="53"/>
      <c r="R1140" s="53"/>
      <c r="S1140" s="53"/>
      <c r="T1140" s="53"/>
      <c r="U1140" s="53"/>
      <c r="V1140" s="53"/>
      <c r="W1140" s="39" t="s">
        <v>3817</v>
      </c>
      <c r="X1140" s="39"/>
      <c r="Y1140" s="39"/>
      <c r="Z1140" s="39"/>
      <c r="AA1140" s="39"/>
      <c r="AB1140" s="39"/>
      <c r="AC1140" s="39"/>
      <c r="AD1140" s="39"/>
      <c r="AE1140" s="39" t="s">
        <v>1045</v>
      </c>
      <c r="AF1140" s="39"/>
      <c r="AG1140" s="39"/>
      <c r="AH1140" s="39"/>
      <c r="AI1140" s="39"/>
      <c r="AJ1140" s="39"/>
      <c r="AK1140" s="39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</row>
    <row r="1141" customFormat="false" ht="18" hidden="false" customHeight="true" outlineLevel="0" collapsed="false">
      <c r="A1141" s="70" t="n">
        <v>340</v>
      </c>
      <c r="B1141" s="70"/>
      <c r="C1141" s="39" t="s">
        <v>3818</v>
      </c>
      <c r="D1141" s="39"/>
      <c r="E1141" s="39"/>
      <c r="F1141" s="39"/>
      <c r="G1141" s="40" t="s">
        <v>3819</v>
      </c>
      <c r="H1141" s="40"/>
      <c r="I1141" s="40"/>
      <c r="J1141" s="40"/>
      <c r="K1141" s="40"/>
      <c r="L1141" s="40"/>
      <c r="M1141" s="40"/>
      <c r="N1141" s="40"/>
      <c r="O1141" s="53" t="s">
        <v>3820</v>
      </c>
      <c r="P1141" s="53"/>
      <c r="Q1141" s="53"/>
      <c r="R1141" s="53"/>
      <c r="S1141" s="53"/>
      <c r="T1141" s="53"/>
      <c r="U1141" s="53"/>
      <c r="V1141" s="53"/>
      <c r="W1141" s="39" t="s">
        <v>3821</v>
      </c>
      <c r="X1141" s="39"/>
      <c r="Y1141" s="39"/>
      <c r="Z1141" s="39"/>
      <c r="AA1141" s="39"/>
      <c r="AB1141" s="39"/>
      <c r="AC1141" s="39"/>
      <c r="AD1141" s="39"/>
      <c r="AE1141" s="39" t="s">
        <v>1197</v>
      </c>
      <c r="AF1141" s="39"/>
      <c r="AG1141" s="39"/>
      <c r="AH1141" s="39"/>
      <c r="AI1141" s="39"/>
      <c r="AJ1141" s="39"/>
      <c r="AK1141" s="39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</row>
    <row r="1142" customFormat="false" ht="18" hidden="false" customHeight="true" outlineLevel="0" collapsed="false">
      <c r="A1142" s="70" t="n">
        <v>330</v>
      </c>
      <c r="B1142" s="70"/>
      <c r="C1142" s="39" t="s">
        <v>3822</v>
      </c>
      <c r="D1142" s="39"/>
      <c r="E1142" s="39"/>
      <c r="F1142" s="39"/>
      <c r="G1142" s="40" t="s">
        <v>3823</v>
      </c>
      <c r="H1142" s="40"/>
      <c r="I1142" s="40"/>
      <c r="J1142" s="40"/>
      <c r="K1142" s="40"/>
      <c r="L1142" s="40"/>
      <c r="M1142" s="40"/>
      <c r="N1142" s="40"/>
      <c r="O1142" s="53" t="s">
        <v>3824</v>
      </c>
      <c r="P1142" s="53"/>
      <c r="Q1142" s="53"/>
      <c r="R1142" s="53"/>
      <c r="S1142" s="53"/>
      <c r="T1142" s="53"/>
      <c r="U1142" s="53"/>
      <c r="V1142" s="53"/>
      <c r="W1142" s="39" t="s">
        <v>3825</v>
      </c>
      <c r="X1142" s="39"/>
      <c r="Y1142" s="39"/>
      <c r="Z1142" s="39"/>
      <c r="AA1142" s="39"/>
      <c r="AB1142" s="39"/>
      <c r="AC1142" s="39"/>
      <c r="AD1142" s="39"/>
      <c r="AE1142" s="39" t="s">
        <v>1440</v>
      </c>
      <c r="AF1142" s="39"/>
      <c r="AG1142" s="39"/>
      <c r="AH1142" s="39"/>
      <c r="AI1142" s="39"/>
      <c r="AJ1142" s="39"/>
      <c r="AK1142" s="39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customFormat="false" ht="18.75" hidden="false" customHeight="true" outlineLevel="0" collapsed="false">
      <c r="A1143" s="71" t="n">
        <v>320</v>
      </c>
      <c r="B1143" s="71"/>
      <c r="C1143" s="30" t="s">
        <v>3826</v>
      </c>
      <c r="D1143" s="30"/>
      <c r="E1143" s="30"/>
      <c r="F1143" s="30"/>
      <c r="G1143" s="42" t="s">
        <v>3827</v>
      </c>
      <c r="H1143" s="42"/>
      <c r="I1143" s="42"/>
      <c r="J1143" s="42"/>
      <c r="K1143" s="42"/>
      <c r="L1143" s="42"/>
      <c r="M1143" s="42"/>
      <c r="N1143" s="42"/>
      <c r="O1143" s="54" t="s">
        <v>905</v>
      </c>
      <c r="P1143" s="54"/>
      <c r="Q1143" s="54"/>
      <c r="R1143" s="54"/>
      <c r="S1143" s="54"/>
      <c r="T1143" s="54"/>
      <c r="U1143" s="54"/>
      <c r="V1143" s="54"/>
      <c r="W1143" s="30" t="s">
        <v>3828</v>
      </c>
      <c r="X1143" s="30"/>
      <c r="Y1143" s="30"/>
      <c r="Z1143" s="30"/>
      <c r="AA1143" s="30"/>
      <c r="AB1143" s="30"/>
      <c r="AC1143" s="30"/>
      <c r="AD1143" s="30"/>
      <c r="AE1143" s="30" t="s">
        <v>1055</v>
      </c>
      <c r="AF1143" s="30"/>
      <c r="AG1143" s="30"/>
      <c r="AH1143" s="30"/>
      <c r="AI1143" s="30"/>
      <c r="AJ1143" s="30"/>
      <c r="AK1143" s="30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</row>
    <row r="1144" customFormat="false" ht="18" hidden="false" customHeight="true" outlineLevel="0" collapsed="false">
      <c r="A1144" s="54" t="s">
        <v>830</v>
      </c>
      <c r="B1144" s="54"/>
      <c r="C1144" s="54" t="s">
        <v>831</v>
      </c>
      <c r="D1144" s="54"/>
      <c r="E1144" s="54"/>
      <c r="F1144" s="54"/>
      <c r="G1144" s="42" t="s">
        <v>832</v>
      </c>
      <c r="H1144" s="42"/>
      <c r="I1144" s="42"/>
      <c r="J1144" s="42"/>
      <c r="K1144" s="42"/>
      <c r="L1144" s="42"/>
      <c r="M1144" s="42"/>
      <c r="N1144" s="42"/>
      <c r="O1144" s="54" t="s">
        <v>833</v>
      </c>
      <c r="P1144" s="54"/>
      <c r="Q1144" s="54"/>
      <c r="R1144" s="54"/>
      <c r="S1144" s="54"/>
      <c r="T1144" s="54"/>
      <c r="U1144" s="54"/>
      <c r="V1144" s="54"/>
      <c r="W1144" s="30" t="s">
        <v>834</v>
      </c>
      <c r="X1144" s="30"/>
      <c r="Y1144" s="30"/>
      <c r="Z1144" s="30"/>
      <c r="AA1144" s="30"/>
      <c r="AB1144" s="30"/>
      <c r="AC1144" s="30"/>
      <c r="AD1144" s="30"/>
      <c r="AE1144" s="30" t="s">
        <v>835</v>
      </c>
      <c r="AF1144" s="30"/>
      <c r="AG1144" s="30"/>
      <c r="AH1144" s="30"/>
      <c r="AI1144" s="30"/>
      <c r="AJ1144" s="30"/>
      <c r="AK1144" s="30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</row>
    <row r="1145" customFormat="false" ht="17.75" hidden="false" customHeight="true" outlineLevel="0" collapsed="false">
      <c r="A1145" s="69" t="n">
        <v>470</v>
      </c>
      <c r="B1145" s="69"/>
      <c r="C1145" s="52" t="s">
        <v>1378</v>
      </c>
      <c r="D1145" s="52"/>
      <c r="E1145" s="52"/>
      <c r="F1145" s="52"/>
      <c r="G1145" s="37" t="s">
        <v>3829</v>
      </c>
      <c r="H1145" s="37"/>
      <c r="I1145" s="37"/>
      <c r="J1145" s="37"/>
      <c r="K1145" s="37"/>
      <c r="L1145" s="37"/>
      <c r="M1145" s="37"/>
      <c r="N1145" s="37"/>
      <c r="O1145" s="52" t="s">
        <v>3830</v>
      </c>
      <c r="P1145" s="52"/>
      <c r="Q1145" s="52"/>
      <c r="R1145" s="52"/>
      <c r="S1145" s="52"/>
      <c r="T1145" s="52"/>
      <c r="U1145" s="52"/>
      <c r="V1145" s="52"/>
      <c r="W1145" s="36" t="s">
        <v>3831</v>
      </c>
      <c r="X1145" s="36"/>
      <c r="Y1145" s="36"/>
      <c r="Z1145" s="36"/>
      <c r="AA1145" s="36"/>
      <c r="AB1145" s="36"/>
      <c r="AC1145" s="36"/>
      <c r="AD1145" s="36"/>
      <c r="AE1145" s="36" t="s">
        <v>3832</v>
      </c>
      <c r="AF1145" s="36"/>
      <c r="AG1145" s="36"/>
      <c r="AH1145" s="36"/>
      <c r="AI1145" s="36"/>
      <c r="AJ1145" s="36"/>
      <c r="AK1145" s="36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customFormat="false" ht="17.5" hidden="false" customHeight="true" outlineLevel="0" collapsed="false">
      <c r="A1146" s="70" t="n">
        <v>460</v>
      </c>
      <c r="B1146" s="70"/>
      <c r="C1146" s="53" t="s">
        <v>3833</v>
      </c>
      <c r="D1146" s="53"/>
      <c r="E1146" s="53"/>
      <c r="F1146" s="53"/>
      <c r="G1146" s="40" t="s">
        <v>3834</v>
      </c>
      <c r="H1146" s="40"/>
      <c r="I1146" s="40"/>
      <c r="J1146" s="40"/>
      <c r="K1146" s="40"/>
      <c r="L1146" s="40"/>
      <c r="M1146" s="40"/>
      <c r="N1146" s="40"/>
      <c r="O1146" s="53" t="s">
        <v>3492</v>
      </c>
      <c r="P1146" s="53"/>
      <c r="Q1146" s="53"/>
      <c r="R1146" s="53"/>
      <c r="S1146" s="53"/>
      <c r="T1146" s="53"/>
      <c r="U1146" s="53"/>
      <c r="V1146" s="53"/>
      <c r="W1146" s="39" t="s">
        <v>3835</v>
      </c>
      <c r="X1146" s="39"/>
      <c r="Y1146" s="39"/>
      <c r="Z1146" s="39"/>
      <c r="AA1146" s="39"/>
      <c r="AB1146" s="39"/>
      <c r="AC1146" s="39"/>
      <c r="AD1146" s="39"/>
      <c r="AE1146" s="39" t="s">
        <v>2000</v>
      </c>
      <c r="AF1146" s="39"/>
      <c r="AG1146" s="39"/>
      <c r="AH1146" s="39"/>
      <c r="AI1146" s="39"/>
      <c r="AJ1146" s="39"/>
      <c r="AK1146" s="39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customFormat="false" ht="18" hidden="false" customHeight="true" outlineLevel="0" collapsed="false">
      <c r="A1147" s="70" t="n">
        <v>450</v>
      </c>
      <c r="B1147" s="70"/>
      <c r="C1147" s="53" t="s">
        <v>3836</v>
      </c>
      <c r="D1147" s="53"/>
      <c r="E1147" s="53"/>
      <c r="F1147" s="53"/>
      <c r="G1147" s="40" t="s">
        <v>3837</v>
      </c>
      <c r="H1147" s="40"/>
      <c r="I1147" s="40"/>
      <c r="J1147" s="40"/>
      <c r="K1147" s="40"/>
      <c r="L1147" s="40"/>
      <c r="M1147" s="40"/>
      <c r="N1147" s="40"/>
      <c r="O1147" s="53" t="s">
        <v>3838</v>
      </c>
      <c r="P1147" s="53"/>
      <c r="Q1147" s="53"/>
      <c r="R1147" s="53"/>
      <c r="S1147" s="53"/>
      <c r="T1147" s="53"/>
      <c r="U1147" s="53"/>
      <c r="V1147" s="53"/>
      <c r="W1147" s="39" t="s">
        <v>3839</v>
      </c>
      <c r="X1147" s="39"/>
      <c r="Y1147" s="39"/>
      <c r="Z1147" s="39"/>
      <c r="AA1147" s="39"/>
      <c r="AB1147" s="39"/>
      <c r="AC1147" s="39"/>
      <c r="AD1147" s="39"/>
      <c r="AE1147" s="39" t="s">
        <v>3840</v>
      </c>
      <c r="AF1147" s="39"/>
      <c r="AG1147" s="39"/>
      <c r="AH1147" s="39"/>
      <c r="AI1147" s="39"/>
      <c r="AJ1147" s="39"/>
      <c r="AK1147" s="39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</row>
    <row r="1148" customFormat="false" ht="18" hidden="false" customHeight="true" outlineLevel="0" collapsed="false">
      <c r="A1148" s="70" t="n">
        <v>440</v>
      </c>
      <c r="B1148" s="70"/>
      <c r="C1148" s="53" t="s">
        <v>3841</v>
      </c>
      <c r="D1148" s="53"/>
      <c r="E1148" s="53"/>
      <c r="F1148" s="53"/>
      <c r="G1148" s="40" t="s">
        <v>3842</v>
      </c>
      <c r="H1148" s="40"/>
      <c r="I1148" s="40"/>
      <c r="J1148" s="40"/>
      <c r="K1148" s="40"/>
      <c r="L1148" s="40"/>
      <c r="M1148" s="40"/>
      <c r="N1148" s="40"/>
      <c r="O1148" s="53" t="s">
        <v>3843</v>
      </c>
      <c r="P1148" s="53"/>
      <c r="Q1148" s="53"/>
      <c r="R1148" s="53"/>
      <c r="S1148" s="53"/>
      <c r="T1148" s="53"/>
      <c r="U1148" s="53"/>
      <c r="V1148" s="53"/>
      <c r="W1148" s="39" t="s">
        <v>3844</v>
      </c>
      <c r="X1148" s="39"/>
      <c r="Y1148" s="39"/>
      <c r="Z1148" s="39"/>
      <c r="AA1148" s="39"/>
      <c r="AB1148" s="39"/>
      <c r="AC1148" s="39"/>
      <c r="AD1148" s="39"/>
      <c r="AE1148" s="39" t="s">
        <v>855</v>
      </c>
      <c r="AF1148" s="39"/>
      <c r="AG1148" s="39"/>
      <c r="AH1148" s="39"/>
      <c r="AI1148" s="39"/>
      <c r="AJ1148" s="39"/>
      <c r="AK1148" s="39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</row>
    <row r="1149" customFormat="false" ht="18" hidden="false" customHeight="true" outlineLevel="0" collapsed="false">
      <c r="A1149" s="70" t="n">
        <v>430</v>
      </c>
      <c r="B1149" s="70"/>
      <c r="C1149" s="53" t="s">
        <v>3845</v>
      </c>
      <c r="D1149" s="53"/>
      <c r="E1149" s="53"/>
      <c r="F1149" s="53"/>
      <c r="G1149" s="40" t="s">
        <v>3846</v>
      </c>
      <c r="H1149" s="40"/>
      <c r="I1149" s="40"/>
      <c r="J1149" s="40"/>
      <c r="K1149" s="40"/>
      <c r="L1149" s="40"/>
      <c r="M1149" s="40"/>
      <c r="N1149" s="40"/>
      <c r="O1149" s="53" t="s">
        <v>3847</v>
      </c>
      <c r="P1149" s="53"/>
      <c r="Q1149" s="53"/>
      <c r="R1149" s="53"/>
      <c r="S1149" s="53"/>
      <c r="T1149" s="53"/>
      <c r="U1149" s="53"/>
      <c r="V1149" s="53"/>
      <c r="W1149" s="39" t="s">
        <v>3848</v>
      </c>
      <c r="X1149" s="39"/>
      <c r="Y1149" s="39"/>
      <c r="Z1149" s="39"/>
      <c r="AA1149" s="39"/>
      <c r="AB1149" s="39"/>
      <c r="AC1149" s="39"/>
      <c r="AD1149" s="39"/>
      <c r="AE1149" s="39" t="s">
        <v>3849</v>
      </c>
      <c r="AF1149" s="39"/>
      <c r="AG1149" s="39"/>
      <c r="AH1149" s="39"/>
      <c r="AI1149" s="39"/>
      <c r="AJ1149" s="39"/>
      <c r="AK1149" s="39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customFormat="false" ht="18" hidden="false" customHeight="true" outlineLevel="0" collapsed="false">
      <c r="A1150" s="70" t="n">
        <v>420</v>
      </c>
      <c r="B1150" s="70"/>
      <c r="C1150" s="53" t="s">
        <v>3850</v>
      </c>
      <c r="D1150" s="53"/>
      <c r="E1150" s="53"/>
      <c r="F1150" s="53"/>
      <c r="G1150" s="40" t="s">
        <v>3851</v>
      </c>
      <c r="H1150" s="40"/>
      <c r="I1150" s="40"/>
      <c r="J1150" s="40"/>
      <c r="K1150" s="40"/>
      <c r="L1150" s="40"/>
      <c r="M1150" s="40"/>
      <c r="N1150" s="40"/>
      <c r="O1150" s="53" t="s">
        <v>3852</v>
      </c>
      <c r="P1150" s="53"/>
      <c r="Q1150" s="53"/>
      <c r="R1150" s="53"/>
      <c r="S1150" s="53"/>
      <c r="T1150" s="53"/>
      <c r="U1150" s="53"/>
      <c r="V1150" s="53"/>
      <c r="W1150" s="39" t="s">
        <v>3853</v>
      </c>
      <c r="X1150" s="39"/>
      <c r="Y1150" s="39"/>
      <c r="Z1150" s="39"/>
      <c r="AA1150" s="39"/>
      <c r="AB1150" s="39"/>
      <c r="AC1150" s="39"/>
      <c r="AD1150" s="39"/>
      <c r="AE1150" s="39" t="s">
        <v>3854</v>
      </c>
      <c r="AF1150" s="39"/>
      <c r="AG1150" s="39"/>
      <c r="AH1150" s="39"/>
      <c r="AI1150" s="39"/>
      <c r="AJ1150" s="39"/>
      <c r="AK1150" s="39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</row>
    <row r="1151" customFormat="false" ht="18" hidden="false" customHeight="true" outlineLevel="0" collapsed="false">
      <c r="A1151" s="70" t="n">
        <v>410</v>
      </c>
      <c r="B1151" s="70"/>
      <c r="C1151" s="53" t="s">
        <v>1245</v>
      </c>
      <c r="D1151" s="53"/>
      <c r="E1151" s="53"/>
      <c r="F1151" s="53"/>
      <c r="G1151" s="40" t="s">
        <v>3855</v>
      </c>
      <c r="H1151" s="40"/>
      <c r="I1151" s="40"/>
      <c r="J1151" s="40"/>
      <c r="K1151" s="40"/>
      <c r="L1151" s="40"/>
      <c r="M1151" s="40"/>
      <c r="N1151" s="40"/>
      <c r="O1151" s="53" t="s">
        <v>3856</v>
      </c>
      <c r="P1151" s="53"/>
      <c r="Q1151" s="53"/>
      <c r="R1151" s="53"/>
      <c r="S1151" s="53"/>
      <c r="T1151" s="53"/>
      <c r="U1151" s="53"/>
      <c r="V1151" s="53"/>
      <c r="W1151" s="39" t="s">
        <v>3857</v>
      </c>
      <c r="X1151" s="39"/>
      <c r="Y1151" s="39"/>
      <c r="Z1151" s="39"/>
      <c r="AA1151" s="39"/>
      <c r="AB1151" s="39"/>
      <c r="AC1151" s="39"/>
      <c r="AD1151" s="39"/>
      <c r="AE1151" s="39" t="s">
        <v>1409</v>
      </c>
      <c r="AF1151" s="39"/>
      <c r="AG1151" s="39"/>
      <c r="AH1151" s="39"/>
      <c r="AI1151" s="39"/>
      <c r="AJ1151" s="39"/>
      <c r="AK1151" s="39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customFormat="false" ht="18" hidden="false" customHeight="true" outlineLevel="0" collapsed="false">
      <c r="A1152" s="70" t="n">
        <v>400</v>
      </c>
      <c r="B1152" s="70"/>
      <c r="C1152" s="53" t="s">
        <v>3858</v>
      </c>
      <c r="D1152" s="53"/>
      <c r="E1152" s="53"/>
      <c r="F1152" s="53"/>
      <c r="G1152" s="40" t="s">
        <v>3859</v>
      </c>
      <c r="H1152" s="40"/>
      <c r="I1152" s="40"/>
      <c r="J1152" s="40"/>
      <c r="K1152" s="40"/>
      <c r="L1152" s="40"/>
      <c r="M1152" s="40"/>
      <c r="N1152" s="40"/>
      <c r="O1152" s="53" t="s">
        <v>3860</v>
      </c>
      <c r="P1152" s="53"/>
      <c r="Q1152" s="53"/>
      <c r="R1152" s="53"/>
      <c r="S1152" s="53"/>
      <c r="T1152" s="53"/>
      <c r="U1152" s="53"/>
      <c r="V1152" s="53"/>
      <c r="W1152" s="39" t="s">
        <v>3861</v>
      </c>
      <c r="X1152" s="39"/>
      <c r="Y1152" s="39"/>
      <c r="Z1152" s="39"/>
      <c r="AA1152" s="39"/>
      <c r="AB1152" s="39"/>
      <c r="AC1152" s="39"/>
      <c r="AD1152" s="39"/>
      <c r="AE1152" s="39" t="s">
        <v>3862</v>
      </c>
      <c r="AF1152" s="39"/>
      <c r="AG1152" s="39"/>
      <c r="AH1152" s="39"/>
      <c r="AI1152" s="39"/>
      <c r="AJ1152" s="39"/>
      <c r="AK1152" s="39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</row>
    <row r="1153" customFormat="false" ht="18" hidden="false" customHeight="true" outlineLevel="0" collapsed="false">
      <c r="A1153" s="70" t="n">
        <v>390</v>
      </c>
      <c r="B1153" s="70"/>
      <c r="C1153" s="53" t="s">
        <v>3863</v>
      </c>
      <c r="D1153" s="53"/>
      <c r="E1153" s="53"/>
      <c r="F1153" s="53"/>
      <c r="G1153" s="40" t="s">
        <v>3864</v>
      </c>
      <c r="H1153" s="40"/>
      <c r="I1153" s="40"/>
      <c r="J1153" s="40"/>
      <c r="K1153" s="40"/>
      <c r="L1153" s="40"/>
      <c r="M1153" s="40"/>
      <c r="N1153" s="40"/>
      <c r="O1153" s="53" t="s">
        <v>3865</v>
      </c>
      <c r="P1153" s="53"/>
      <c r="Q1153" s="53"/>
      <c r="R1153" s="53"/>
      <c r="S1153" s="53"/>
      <c r="T1153" s="53"/>
      <c r="U1153" s="53"/>
      <c r="V1153" s="53"/>
      <c r="W1153" s="39" t="s">
        <v>3866</v>
      </c>
      <c r="X1153" s="39"/>
      <c r="Y1153" s="39"/>
      <c r="Z1153" s="39"/>
      <c r="AA1153" s="39"/>
      <c r="AB1153" s="39"/>
      <c r="AC1153" s="39"/>
      <c r="AD1153" s="39"/>
      <c r="AE1153" s="39" t="s">
        <v>3867</v>
      </c>
      <c r="AF1153" s="39"/>
      <c r="AG1153" s="39"/>
      <c r="AH1153" s="39"/>
      <c r="AI1153" s="39"/>
      <c r="AJ1153" s="39"/>
      <c r="AK1153" s="39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</row>
    <row r="1154" customFormat="false" ht="18" hidden="false" customHeight="true" outlineLevel="0" collapsed="false">
      <c r="A1154" s="70" t="n">
        <v>380</v>
      </c>
      <c r="B1154" s="70"/>
      <c r="C1154" s="53" t="s">
        <v>3868</v>
      </c>
      <c r="D1154" s="53"/>
      <c r="E1154" s="53"/>
      <c r="F1154" s="53"/>
      <c r="G1154" s="40" t="s">
        <v>3869</v>
      </c>
      <c r="H1154" s="40"/>
      <c r="I1154" s="40"/>
      <c r="J1154" s="40"/>
      <c r="K1154" s="40"/>
      <c r="L1154" s="40"/>
      <c r="M1154" s="40"/>
      <c r="N1154" s="40"/>
      <c r="O1154" s="53" t="s">
        <v>3870</v>
      </c>
      <c r="P1154" s="53"/>
      <c r="Q1154" s="53"/>
      <c r="R1154" s="53"/>
      <c r="S1154" s="53"/>
      <c r="T1154" s="53"/>
      <c r="U1154" s="53"/>
      <c r="V1154" s="53"/>
      <c r="W1154" s="39" t="s">
        <v>1103</v>
      </c>
      <c r="X1154" s="39"/>
      <c r="Y1154" s="39"/>
      <c r="Z1154" s="39"/>
      <c r="AA1154" s="39"/>
      <c r="AB1154" s="39"/>
      <c r="AC1154" s="39"/>
      <c r="AD1154" s="39"/>
      <c r="AE1154" s="39" t="s">
        <v>3871</v>
      </c>
      <c r="AF1154" s="39"/>
      <c r="AG1154" s="39"/>
      <c r="AH1154" s="39"/>
      <c r="AI1154" s="39"/>
      <c r="AJ1154" s="39"/>
      <c r="AK1154" s="39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</row>
    <row r="1155" customFormat="false" ht="18" hidden="false" customHeight="true" outlineLevel="0" collapsed="false">
      <c r="A1155" s="70" t="n">
        <v>370</v>
      </c>
      <c r="B1155" s="70"/>
      <c r="C1155" s="53" t="s">
        <v>3872</v>
      </c>
      <c r="D1155" s="53"/>
      <c r="E1155" s="53"/>
      <c r="F1155" s="53"/>
      <c r="G1155" s="40" t="s">
        <v>3873</v>
      </c>
      <c r="H1155" s="40"/>
      <c r="I1155" s="40"/>
      <c r="J1155" s="40"/>
      <c r="K1155" s="40"/>
      <c r="L1155" s="40"/>
      <c r="M1155" s="40"/>
      <c r="N1155" s="40"/>
      <c r="O1155" s="53" t="s">
        <v>3874</v>
      </c>
      <c r="P1155" s="53"/>
      <c r="Q1155" s="53"/>
      <c r="R1155" s="53"/>
      <c r="S1155" s="53"/>
      <c r="T1155" s="53"/>
      <c r="U1155" s="53"/>
      <c r="V1155" s="53"/>
      <c r="W1155" s="39" t="s">
        <v>3875</v>
      </c>
      <c r="X1155" s="39"/>
      <c r="Y1155" s="39"/>
      <c r="Z1155" s="39"/>
      <c r="AA1155" s="39"/>
      <c r="AB1155" s="39"/>
      <c r="AC1155" s="39"/>
      <c r="AD1155" s="39"/>
      <c r="AE1155" s="39" t="s">
        <v>3876</v>
      </c>
      <c r="AF1155" s="39"/>
      <c r="AG1155" s="39"/>
      <c r="AH1155" s="39"/>
      <c r="AI1155" s="39"/>
      <c r="AJ1155" s="39"/>
      <c r="AK1155" s="39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</row>
    <row r="1156" customFormat="false" ht="18" hidden="false" customHeight="true" outlineLevel="0" collapsed="false">
      <c r="A1156" s="70" t="n">
        <v>360</v>
      </c>
      <c r="B1156" s="70"/>
      <c r="C1156" s="53" t="s">
        <v>3877</v>
      </c>
      <c r="D1156" s="53"/>
      <c r="E1156" s="53"/>
      <c r="F1156" s="53"/>
      <c r="G1156" s="40" t="s">
        <v>3878</v>
      </c>
      <c r="H1156" s="40"/>
      <c r="I1156" s="40"/>
      <c r="J1156" s="40"/>
      <c r="K1156" s="40"/>
      <c r="L1156" s="40"/>
      <c r="M1156" s="40"/>
      <c r="N1156" s="40"/>
      <c r="O1156" s="53" t="s">
        <v>3879</v>
      </c>
      <c r="P1156" s="53"/>
      <c r="Q1156" s="53"/>
      <c r="R1156" s="53"/>
      <c r="S1156" s="53"/>
      <c r="T1156" s="53"/>
      <c r="U1156" s="53"/>
      <c r="V1156" s="53"/>
      <c r="W1156" s="39" t="s">
        <v>3880</v>
      </c>
      <c r="X1156" s="39"/>
      <c r="Y1156" s="39"/>
      <c r="Z1156" s="39"/>
      <c r="AA1156" s="39"/>
      <c r="AB1156" s="39"/>
      <c r="AC1156" s="39"/>
      <c r="AD1156" s="39"/>
      <c r="AE1156" s="39" t="s">
        <v>1045</v>
      </c>
      <c r="AF1156" s="39"/>
      <c r="AG1156" s="39"/>
      <c r="AH1156" s="39"/>
      <c r="AI1156" s="39"/>
      <c r="AJ1156" s="39"/>
      <c r="AK1156" s="39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customFormat="false" ht="18" hidden="false" customHeight="true" outlineLevel="0" collapsed="false">
      <c r="A1157" s="70" t="n">
        <v>350</v>
      </c>
      <c r="B1157" s="70"/>
      <c r="C1157" s="53" t="s">
        <v>3881</v>
      </c>
      <c r="D1157" s="53"/>
      <c r="E1157" s="53"/>
      <c r="F1157" s="53"/>
      <c r="G1157" s="40" t="s">
        <v>3882</v>
      </c>
      <c r="H1157" s="40"/>
      <c r="I1157" s="40"/>
      <c r="J1157" s="40"/>
      <c r="K1157" s="40"/>
      <c r="L1157" s="40"/>
      <c r="M1157" s="40"/>
      <c r="N1157" s="40"/>
      <c r="O1157" s="53" t="s">
        <v>3883</v>
      </c>
      <c r="P1157" s="53"/>
      <c r="Q1157" s="53"/>
      <c r="R1157" s="53"/>
      <c r="S1157" s="53"/>
      <c r="T1157" s="53"/>
      <c r="U1157" s="53"/>
      <c r="V1157" s="53"/>
      <c r="W1157" s="39" t="s">
        <v>3884</v>
      </c>
      <c r="X1157" s="39"/>
      <c r="Y1157" s="39"/>
      <c r="Z1157" s="39"/>
      <c r="AA1157" s="39"/>
      <c r="AB1157" s="39"/>
      <c r="AC1157" s="39"/>
      <c r="AD1157" s="39"/>
      <c r="AE1157" s="39" t="s">
        <v>1050</v>
      </c>
      <c r="AF1157" s="39"/>
      <c r="AG1157" s="39"/>
      <c r="AH1157" s="39"/>
      <c r="AI1157" s="39"/>
      <c r="AJ1157" s="39"/>
      <c r="AK1157" s="39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customFormat="false" ht="18" hidden="false" customHeight="true" outlineLevel="0" collapsed="false">
      <c r="A1158" s="70" t="n">
        <v>340</v>
      </c>
      <c r="B1158" s="70"/>
      <c r="C1158" s="53" t="s">
        <v>3885</v>
      </c>
      <c r="D1158" s="53"/>
      <c r="E1158" s="53"/>
      <c r="F1158" s="53"/>
      <c r="G1158" s="40" t="s">
        <v>3886</v>
      </c>
      <c r="H1158" s="40"/>
      <c r="I1158" s="40"/>
      <c r="J1158" s="40"/>
      <c r="K1158" s="40"/>
      <c r="L1158" s="40"/>
      <c r="M1158" s="40"/>
      <c r="N1158" s="40"/>
      <c r="O1158" s="53" t="s">
        <v>3887</v>
      </c>
      <c r="P1158" s="53"/>
      <c r="Q1158" s="53"/>
      <c r="R1158" s="53"/>
      <c r="S1158" s="53"/>
      <c r="T1158" s="53"/>
      <c r="U1158" s="53"/>
      <c r="V1158" s="53"/>
      <c r="W1158" s="39" t="s">
        <v>3888</v>
      </c>
      <c r="X1158" s="39"/>
      <c r="Y1158" s="39"/>
      <c r="Z1158" s="39"/>
      <c r="AA1158" s="39"/>
      <c r="AB1158" s="39"/>
      <c r="AC1158" s="39"/>
      <c r="AD1158" s="39"/>
      <c r="AE1158" s="39" t="s">
        <v>1127</v>
      </c>
      <c r="AF1158" s="39"/>
      <c r="AG1158" s="39"/>
      <c r="AH1158" s="39"/>
      <c r="AI1158" s="39"/>
      <c r="AJ1158" s="39"/>
      <c r="AK1158" s="39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</row>
    <row r="1159" customFormat="false" ht="18" hidden="false" customHeight="true" outlineLevel="0" collapsed="false">
      <c r="A1159" s="70" t="n">
        <v>330</v>
      </c>
      <c r="B1159" s="70"/>
      <c r="C1159" s="53" t="s">
        <v>3889</v>
      </c>
      <c r="D1159" s="53"/>
      <c r="E1159" s="53"/>
      <c r="F1159" s="53"/>
      <c r="G1159" s="40" t="s">
        <v>3890</v>
      </c>
      <c r="H1159" s="40"/>
      <c r="I1159" s="40"/>
      <c r="J1159" s="40"/>
      <c r="K1159" s="40"/>
      <c r="L1159" s="40"/>
      <c r="M1159" s="40"/>
      <c r="N1159" s="40"/>
      <c r="O1159" s="53" t="s">
        <v>3891</v>
      </c>
      <c r="P1159" s="53"/>
      <c r="Q1159" s="53"/>
      <c r="R1159" s="53"/>
      <c r="S1159" s="53"/>
      <c r="T1159" s="53"/>
      <c r="U1159" s="53"/>
      <c r="V1159" s="53"/>
      <c r="W1159" s="39" t="s">
        <v>3892</v>
      </c>
      <c r="X1159" s="39"/>
      <c r="Y1159" s="39"/>
      <c r="Z1159" s="39"/>
      <c r="AA1159" s="39"/>
      <c r="AB1159" s="39"/>
      <c r="AC1159" s="39"/>
      <c r="AD1159" s="39"/>
      <c r="AE1159" s="39" t="s">
        <v>1059</v>
      </c>
      <c r="AF1159" s="39"/>
      <c r="AG1159" s="39"/>
      <c r="AH1159" s="39"/>
      <c r="AI1159" s="39"/>
      <c r="AJ1159" s="39"/>
      <c r="AK1159" s="39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</row>
    <row r="1160" customFormat="false" ht="18.75" hidden="false" customHeight="true" outlineLevel="0" collapsed="false">
      <c r="A1160" s="71" t="n">
        <v>320</v>
      </c>
      <c r="B1160" s="71"/>
      <c r="C1160" s="54" t="s">
        <v>3893</v>
      </c>
      <c r="D1160" s="54"/>
      <c r="E1160" s="54"/>
      <c r="F1160" s="54"/>
      <c r="G1160" s="42" t="s">
        <v>3894</v>
      </c>
      <c r="H1160" s="42"/>
      <c r="I1160" s="42"/>
      <c r="J1160" s="42"/>
      <c r="K1160" s="42"/>
      <c r="L1160" s="42"/>
      <c r="M1160" s="42"/>
      <c r="N1160" s="42"/>
      <c r="O1160" s="54" t="s">
        <v>3895</v>
      </c>
      <c r="P1160" s="54"/>
      <c r="Q1160" s="54"/>
      <c r="R1160" s="54"/>
      <c r="S1160" s="54"/>
      <c r="T1160" s="54"/>
      <c r="U1160" s="54"/>
      <c r="V1160" s="54"/>
      <c r="W1160" s="30" t="s">
        <v>472</v>
      </c>
      <c r="X1160" s="30"/>
      <c r="Y1160" s="30"/>
      <c r="Z1160" s="30"/>
      <c r="AA1160" s="30"/>
      <c r="AB1160" s="30"/>
      <c r="AC1160" s="30"/>
      <c r="AD1160" s="30"/>
      <c r="AE1160" s="30" t="s">
        <v>3896</v>
      </c>
      <c r="AF1160" s="30"/>
      <c r="AG1160" s="30"/>
      <c r="AH1160" s="30"/>
      <c r="AI1160" s="30"/>
      <c r="AJ1160" s="30"/>
      <c r="AK1160" s="30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</row>
    <row r="1161" customFormat="false" ht="18" hidden="false" customHeight="true" outlineLevel="0" collapsed="false">
      <c r="A1161" s="54" t="s">
        <v>830</v>
      </c>
      <c r="B1161" s="54"/>
      <c r="C1161" s="54" t="s">
        <v>831</v>
      </c>
      <c r="D1161" s="54"/>
      <c r="E1161" s="54"/>
      <c r="F1161" s="54"/>
      <c r="G1161" s="42" t="s">
        <v>832</v>
      </c>
      <c r="H1161" s="42"/>
      <c r="I1161" s="42"/>
      <c r="J1161" s="42"/>
      <c r="K1161" s="42"/>
      <c r="L1161" s="42"/>
      <c r="M1161" s="42"/>
      <c r="N1161" s="42"/>
      <c r="O1161" s="54" t="s">
        <v>833</v>
      </c>
      <c r="P1161" s="54"/>
      <c r="Q1161" s="54"/>
      <c r="R1161" s="54"/>
      <c r="S1161" s="54"/>
      <c r="T1161" s="54"/>
      <c r="U1161" s="54"/>
      <c r="V1161" s="54"/>
      <c r="W1161" s="30" t="s">
        <v>834</v>
      </c>
      <c r="X1161" s="30"/>
      <c r="Y1161" s="30"/>
      <c r="Z1161" s="30"/>
      <c r="AA1161" s="30"/>
      <c r="AB1161" s="30"/>
      <c r="AC1161" s="30"/>
      <c r="AD1161" s="30"/>
      <c r="AE1161" s="43" t="s">
        <v>835</v>
      </c>
      <c r="AF1161" s="43"/>
      <c r="AG1161" s="43"/>
      <c r="AH1161" s="43"/>
      <c r="AI1161" s="43"/>
      <c r="AJ1161" s="43"/>
      <c r="AK1161" s="4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</row>
    <row r="1162" customFormat="false" ht="17.75" hidden="false" customHeight="true" outlineLevel="0" collapsed="false">
      <c r="A1162" s="69" t="n">
        <v>510</v>
      </c>
      <c r="B1162" s="69"/>
      <c r="C1162" s="52" t="s">
        <v>3897</v>
      </c>
      <c r="D1162" s="52"/>
      <c r="E1162" s="52"/>
      <c r="F1162" s="52"/>
      <c r="G1162" s="37" t="s">
        <v>3898</v>
      </c>
      <c r="H1162" s="37"/>
      <c r="I1162" s="37"/>
      <c r="J1162" s="37"/>
      <c r="K1162" s="37"/>
      <c r="L1162" s="37"/>
      <c r="M1162" s="37"/>
      <c r="N1162" s="37"/>
      <c r="O1162" s="52" t="s">
        <v>3899</v>
      </c>
      <c r="P1162" s="52"/>
      <c r="Q1162" s="52"/>
      <c r="R1162" s="52"/>
      <c r="S1162" s="52"/>
      <c r="T1162" s="52"/>
      <c r="U1162" s="52"/>
      <c r="V1162" s="52"/>
      <c r="W1162" s="36" t="s">
        <v>3900</v>
      </c>
      <c r="X1162" s="36"/>
      <c r="Y1162" s="36"/>
      <c r="Z1162" s="36"/>
      <c r="AA1162" s="36"/>
      <c r="AB1162" s="36"/>
      <c r="AC1162" s="36"/>
      <c r="AD1162" s="36"/>
      <c r="AE1162" s="36" t="s">
        <v>3901</v>
      </c>
      <c r="AF1162" s="36"/>
      <c r="AG1162" s="36"/>
      <c r="AH1162" s="36"/>
      <c r="AI1162" s="36"/>
      <c r="AJ1162" s="36"/>
      <c r="AK1162" s="36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customFormat="false" ht="17.5" hidden="false" customHeight="true" outlineLevel="0" collapsed="false">
      <c r="A1163" s="70" t="n">
        <v>500</v>
      </c>
      <c r="B1163" s="70"/>
      <c r="C1163" s="53" t="s">
        <v>3902</v>
      </c>
      <c r="D1163" s="53"/>
      <c r="E1163" s="53"/>
      <c r="F1163" s="53"/>
      <c r="G1163" s="40" t="s">
        <v>3903</v>
      </c>
      <c r="H1163" s="40"/>
      <c r="I1163" s="40"/>
      <c r="J1163" s="40"/>
      <c r="K1163" s="40"/>
      <c r="L1163" s="40"/>
      <c r="M1163" s="40"/>
      <c r="N1163" s="40"/>
      <c r="O1163" s="53" t="s">
        <v>3904</v>
      </c>
      <c r="P1163" s="53"/>
      <c r="Q1163" s="53"/>
      <c r="R1163" s="53"/>
      <c r="S1163" s="53"/>
      <c r="T1163" s="53"/>
      <c r="U1163" s="53"/>
      <c r="V1163" s="53"/>
      <c r="W1163" s="39" t="s">
        <v>3905</v>
      </c>
      <c r="X1163" s="39"/>
      <c r="Y1163" s="39"/>
      <c r="Z1163" s="39"/>
      <c r="AA1163" s="39"/>
      <c r="AB1163" s="39"/>
      <c r="AC1163" s="39"/>
      <c r="AD1163" s="39"/>
      <c r="AE1163" s="39" t="s">
        <v>3906</v>
      </c>
      <c r="AF1163" s="39"/>
      <c r="AG1163" s="39"/>
      <c r="AH1163" s="39"/>
      <c r="AI1163" s="39"/>
      <c r="AJ1163" s="39"/>
      <c r="AK1163" s="39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</row>
    <row r="1164" customFormat="false" ht="18" hidden="false" customHeight="true" outlineLevel="0" collapsed="false">
      <c r="A1164" s="70" t="n">
        <v>490</v>
      </c>
      <c r="B1164" s="70"/>
      <c r="C1164" s="53" t="s">
        <v>3907</v>
      </c>
      <c r="D1164" s="53"/>
      <c r="E1164" s="53"/>
      <c r="F1164" s="53"/>
      <c r="G1164" s="40" t="s">
        <v>3908</v>
      </c>
      <c r="H1164" s="40"/>
      <c r="I1164" s="40"/>
      <c r="J1164" s="40"/>
      <c r="K1164" s="40"/>
      <c r="L1164" s="40"/>
      <c r="M1164" s="40"/>
      <c r="N1164" s="40"/>
      <c r="O1164" s="53" t="s">
        <v>3909</v>
      </c>
      <c r="P1164" s="53"/>
      <c r="Q1164" s="53"/>
      <c r="R1164" s="53"/>
      <c r="S1164" s="53"/>
      <c r="T1164" s="53"/>
      <c r="U1164" s="53"/>
      <c r="V1164" s="53"/>
      <c r="W1164" s="39" t="s">
        <v>3910</v>
      </c>
      <c r="X1164" s="39"/>
      <c r="Y1164" s="39"/>
      <c r="Z1164" s="39"/>
      <c r="AA1164" s="39"/>
      <c r="AB1164" s="39"/>
      <c r="AC1164" s="39"/>
      <c r="AD1164" s="39"/>
      <c r="AE1164" s="39" t="s">
        <v>3911</v>
      </c>
      <c r="AF1164" s="39"/>
      <c r="AG1164" s="39"/>
      <c r="AH1164" s="39"/>
      <c r="AI1164" s="39"/>
      <c r="AJ1164" s="39"/>
      <c r="AK1164" s="39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</row>
    <row r="1165" customFormat="false" ht="18" hidden="false" customHeight="true" outlineLevel="0" collapsed="false">
      <c r="A1165" s="70" t="n">
        <v>480</v>
      </c>
      <c r="B1165" s="70"/>
      <c r="C1165" s="53" t="s">
        <v>1545</v>
      </c>
      <c r="D1165" s="53"/>
      <c r="E1165" s="53"/>
      <c r="F1165" s="53"/>
      <c r="G1165" s="40" t="s">
        <v>3912</v>
      </c>
      <c r="H1165" s="40"/>
      <c r="I1165" s="40"/>
      <c r="J1165" s="40"/>
      <c r="K1165" s="40"/>
      <c r="L1165" s="40"/>
      <c r="M1165" s="40"/>
      <c r="N1165" s="40"/>
      <c r="O1165" s="53" t="s">
        <v>1008</v>
      </c>
      <c r="P1165" s="53"/>
      <c r="Q1165" s="53"/>
      <c r="R1165" s="53"/>
      <c r="S1165" s="53"/>
      <c r="T1165" s="53"/>
      <c r="U1165" s="53"/>
      <c r="V1165" s="53"/>
      <c r="W1165" s="39" t="s">
        <v>3913</v>
      </c>
      <c r="X1165" s="39"/>
      <c r="Y1165" s="39"/>
      <c r="Z1165" s="39"/>
      <c r="AA1165" s="39"/>
      <c r="AB1165" s="39"/>
      <c r="AC1165" s="39"/>
      <c r="AD1165" s="39"/>
      <c r="AE1165" s="39" t="s">
        <v>3914</v>
      </c>
      <c r="AF1165" s="39"/>
      <c r="AG1165" s="39"/>
      <c r="AH1165" s="39"/>
      <c r="AI1165" s="39"/>
      <c r="AJ1165" s="39"/>
      <c r="AK1165" s="39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</row>
    <row r="1166" customFormat="false" ht="18" hidden="false" customHeight="true" outlineLevel="0" collapsed="false">
      <c r="A1166" s="70" t="n">
        <v>470</v>
      </c>
      <c r="B1166" s="70"/>
      <c r="C1166" s="53" t="s">
        <v>3915</v>
      </c>
      <c r="D1166" s="53"/>
      <c r="E1166" s="53"/>
      <c r="F1166" s="53"/>
      <c r="G1166" s="40" t="s">
        <v>3916</v>
      </c>
      <c r="H1166" s="40"/>
      <c r="I1166" s="40"/>
      <c r="J1166" s="40"/>
      <c r="K1166" s="40"/>
      <c r="L1166" s="40"/>
      <c r="M1166" s="40"/>
      <c r="N1166" s="40"/>
      <c r="O1166" s="53" t="s">
        <v>3917</v>
      </c>
      <c r="P1166" s="53"/>
      <c r="Q1166" s="53"/>
      <c r="R1166" s="53"/>
      <c r="S1166" s="53"/>
      <c r="T1166" s="53"/>
      <c r="U1166" s="53"/>
      <c r="V1166" s="53"/>
      <c r="W1166" s="39" t="s">
        <v>3918</v>
      </c>
      <c r="X1166" s="39"/>
      <c r="Y1166" s="39"/>
      <c r="Z1166" s="39"/>
      <c r="AA1166" s="39"/>
      <c r="AB1166" s="39"/>
      <c r="AC1166" s="39"/>
      <c r="AD1166" s="39"/>
      <c r="AE1166" s="39" t="s">
        <v>3919</v>
      </c>
      <c r="AF1166" s="39"/>
      <c r="AG1166" s="39"/>
      <c r="AH1166" s="39"/>
      <c r="AI1166" s="39"/>
      <c r="AJ1166" s="39"/>
      <c r="AK1166" s="39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</row>
    <row r="1167" customFormat="false" ht="18" hidden="false" customHeight="true" outlineLevel="0" collapsed="false">
      <c r="A1167" s="70" t="n">
        <v>460</v>
      </c>
      <c r="B1167" s="70"/>
      <c r="C1167" s="53" t="s">
        <v>3920</v>
      </c>
      <c r="D1167" s="53"/>
      <c r="E1167" s="53"/>
      <c r="F1167" s="53"/>
      <c r="G1167" s="40" t="s">
        <v>3921</v>
      </c>
      <c r="H1167" s="40"/>
      <c r="I1167" s="40"/>
      <c r="J1167" s="40"/>
      <c r="K1167" s="40"/>
      <c r="L1167" s="40"/>
      <c r="M1167" s="40"/>
      <c r="N1167" s="40"/>
      <c r="O1167" s="53" t="s">
        <v>3922</v>
      </c>
      <c r="P1167" s="53"/>
      <c r="Q1167" s="53"/>
      <c r="R1167" s="53"/>
      <c r="S1167" s="53"/>
      <c r="T1167" s="53"/>
      <c r="U1167" s="53"/>
      <c r="V1167" s="53"/>
      <c r="W1167" s="39" t="s">
        <v>3923</v>
      </c>
      <c r="X1167" s="39"/>
      <c r="Y1167" s="39"/>
      <c r="Z1167" s="39"/>
      <c r="AA1167" s="39"/>
      <c r="AB1167" s="39"/>
      <c r="AC1167" s="39"/>
      <c r="AD1167" s="39"/>
      <c r="AE1167" s="39" t="s">
        <v>3924</v>
      </c>
      <c r="AF1167" s="39"/>
      <c r="AG1167" s="39"/>
      <c r="AH1167" s="39"/>
      <c r="AI1167" s="39"/>
      <c r="AJ1167" s="39"/>
      <c r="AK1167" s="39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customFormat="false" ht="18" hidden="false" customHeight="true" outlineLevel="0" collapsed="false">
      <c r="A1168" s="70" t="n">
        <v>450</v>
      </c>
      <c r="B1168" s="70"/>
      <c r="C1168" s="53" t="s">
        <v>3925</v>
      </c>
      <c r="D1168" s="53"/>
      <c r="E1168" s="53"/>
      <c r="F1168" s="53"/>
      <c r="G1168" s="40" t="s">
        <v>3926</v>
      </c>
      <c r="H1168" s="40"/>
      <c r="I1168" s="40"/>
      <c r="J1168" s="40"/>
      <c r="K1168" s="40"/>
      <c r="L1168" s="40"/>
      <c r="M1168" s="40"/>
      <c r="N1168" s="40"/>
      <c r="O1168" s="53" t="s">
        <v>3927</v>
      </c>
      <c r="P1168" s="53"/>
      <c r="Q1168" s="53"/>
      <c r="R1168" s="53"/>
      <c r="S1168" s="53"/>
      <c r="T1168" s="53"/>
      <c r="U1168" s="53"/>
      <c r="V1168" s="53"/>
      <c r="W1168" s="39" t="s">
        <v>3928</v>
      </c>
      <c r="X1168" s="39"/>
      <c r="Y1168" s="39"/>
      <c r="Z1168" s="39"/>
      <c r="AA1168" s="39"/>
      <c r="AB1168" s="39"/>
      <c r="AC1168" s="39"/>
      <c r="AD1168" s="39"/>
      <c r="AE1168" s="39" t="s">
        <v>2721</v>
      </c>
      <c r="AF1168" s="39"/>
      <c r="AG1168" s="39"/>
      <c r="AH1168" s="39"/>
      <c r="AI1168" s="39"/>
      <c r="AJ1168" s="39"/>
      <c r="AK1168" s="39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</row>
    <row r="1169" customFormat="false" ht="18" hidden="false" customHeight="true" outlineLevel="0" collapsed="false">
      <c r="A1169" s="70" t="n">
        <v>440</v>
      </c>
      <c r="B1169" s="70"/>
      <c r="C1169" s="53" t="s">
        <v>3929</v>
      </c>
      <c r="D1169" s="53"/>
      <c r="E1169" s="53"/>
      <c r="F1169" s="53"/>
      <c r="G1169" s="40" t="s">
        <v>3930</v>
      </c>
      <c r="H1169" s="40"/>
      <c r="I1169" s="40"/>
      <c r="J1169" s="40"/>
      <c r="K1169" s="40"/>
      <c r="L1169" s="40"/>
      <c r="M1169" s="40"/>
      <c r="N1169" s="40"/>
      <c r="O1169" s="53" t="s">
        <v>3931</v>
      </c>
      <c r="P1169" s="53"/>
      <c r="Q1169" s="53"/>
      <c r="R1169" s="53"/>
      <c r="S1169" s="53"/>
      <c r="T1169" s="53"/>
      <c r="U1169" s="53"/>
      <c r="V1169" s="53"/>
      <c r="W1169" s="39" t="s">
        <v>3932</v>
      </c>
      <c r="X1169" s="39"/>
      <c r="Y1169" s="39"/>
      <c r="Z1169" s="39"/>
      <c r="AA1169" s="39"/>
      <c r="AB1169" s="39"/>
      <c r="AC1169" s="39"/>
      <c r="AD1169" s="39"/>
      <c r="AE1169" s="39" t="s">
        <v>3933</v>
      </c>
      <c r="AF1169" s="39"/>
      <c r="AG1169" s="39"/>
      <c r="AH1169" s="39"/>
      <c r="AI1169" s="39"/>
      <c r="AJ1169" s="39"/>
      <c r="AK1169" s="39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</row>
    <row r="1170" customFormat="false" ht="18" hidden="false" customHeight="true" outlineLevel="0" collapsed="false">
      <c r="A1170" s="70" t="n">
        <v>430</v>
      </c>
      <c r="B1170" s="70"/>
      <c r="C1170" s="53" t="s">
        <v>3934</v>
      </c>
      <c r="D1170" s="53"/>
      <c r="E1170" s="53"/>
      <c r="F1170" s="53"/>
      <c r="G1170" s="40" t="s">
        <v>3935</v>
      </c>
      <c r="H1170" s="40"/>
      <c r="I1170" s="40"/>
      <c r="J1170" s="40"/>
      <c r="K1170" s="40"/>
      <c r="L1170" s="40"/>
      <c r="M1170" s="40"/>
      <c r="N1170" s="40"/>
      <c r="O1170" s="53" t="s">
        <v>3936</v>
      </c>
      <c r="P1170" s="53"/>
      <c r="Q1170" s="53"/>
      <c r="R1170" s="53"/>
      <c r="S1170" s="53"/>
      <c r="T1170" s="53"/>
      <c r="U1170" s="53"/>
      <c r="V1170" s="53"/>
      <c r="W1170" s="39" t="s">
        <v>3937</v>
      </c>
      <c r="X1170" s="39"/>
      <c r="Y1170" s="39"/>
      <c r="Z1170" s="39"/>
      <c r="AA1170" s="39"/>
      <c r="AB1170" s="39"/>
      <c r="AC1170" s="39"/>
      <c r="AD1170" s="39"/>
      <c r="AE1170" s="39" t="s">
        <v>1099</v>
      </c>
      <c r="AF1170" s="39"/>
      <c r="AG1170" s="39"/>
      <c r="AH1170" s="39"/>
      <c r="AI1170" s="39"/>
      <c r="AJ1170" s="39"/>
      <c r="AK1170" s="39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</row>
    <row r="1171" customFormat="false" ht="18" hidden="false" customHeight="true" outlineLevel="0" collapsed="false">
      <c r="A1171" s="70" t="n">
        <v>420</v>
      </c>
      <c r="B1171" s="70"/>
      <c r="C1171" s="53" t="s">
        <v>3938</v>
      </c>
      <c r="D1171" s="53"/>
      <c r="E1171" s="53"/>
      <c r="F1171" s="53"/>
      <c r="G1171" s="40" t="s">
        <v>3939</v>
      </c>
      <c r="H1171" s="40"/>
      <c r="I1171" s="40"/>
      <c r="J1171" s="40"/>
      <c r="K1171" s="40"/>
      <c r="L1171" s="40"/>
      <c r="M1171" s="40"/>
      <c r="N1171" s="40"/>
      <c r="O1171" s="53" t="s">
        <v>3940</v>
      </c>
      <c r="P1171" s="53"/>
      <c r="Q1171" s="53"/>
      <c r="R1171" s="53"/>
      <c r="S1171" s="53"/>
      <c r="T1171" s="53"/>
      <c r="U1171" s="53"/>
      <c r="V1171" s="53"/>
      <c r="W1171" s="39" t="s">
        <v>3941</v>
      </c>
      <c r="X1171" s="39"/>
      <c r="Y1171" s="39"/>
      <c r="Z1171" s="39"/>
      <c r="AA1171" s="39"/>
      <c r="AB1171" s="39"/>
      <c r="AC1171" s="39"/>
      <c r="AD1171" s="39"/>
      <c r="AE1171" s="39" t="s">
        <v>3942</v>
      </c>
      <c r="AF1171" s="39"/>
      <c r="AG1171" s="39"/>
      <c r="AH1171" s="39"/>
      <c r="AI1171" s="39"/>
      <c r="AJ1171" s="39"/>
      <c r="AK1171" s="39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</row>
    <row r="1172" customFormat="false" ht="18" hidden="false" customHeight="true" outlineLevel="0" collapsed="false">
      <c r="A1172" s="70" t="n">
        <v>410</v>
      </c>
      <c r="B1172" s="70"/>
      <c r="C1172" s="53" t="s">
        <v>3943</v>
      </c>
      <c r="D1172" s="53"/>
      <c r="E1172" s="53"/>
      <c r="F1172" s="53"/>
      <c r="G1172" s="40" t="s">
        <v>3944</v>
      </c>
      <c r="H1172" s="40"/>
      <c r="I1172" s="40"/>
      <c r="J1172" s="40"/>
      <c r="K1172" s="40"/>
      <c r="L1172" s="40"/>
      <c r="M1172" s="40"/>
      <c r="N1172" s="40"/>
      <c r="O1172" s="53" t="s">
        <v>3945</v>
      </c>
      <c r="P1172" s="53"/>
      <c r="Q1172" s="53"/>
      <c r="R1172" s="53"/>
      <c r="S1172" s="53"/>
      <c r="T1172" s="53"/>
      <c r="U1172" s="53"/>
      <c r="V1172" s="53"/>
      <c r="W1172" s="39" t="s">
        <v>3223</v>
      </c>
      <c r="X1172" s="39"/>
      <c r="Y1172" s="39"/>
      <c r="Z1172" s="39"/>
      <c r="AA1172" s="39"/>
      <c r="AB1172" s="39"/>
      <c r="AC1172" s="39"/>
      <c r="AD1172" s="39"/>
      <c r="AE1172" s="39" t="s">
        <v>3871</v>
      </c>
      <c r="AF1172" s="39"/>
      <c r="AG1172" s="39"/>
      <c r="AH1172" s="39"/>
      <c r="AI1172" s="39"/>
      <c r="AJ1172" s="39"/>
      <c r="AK1172" s="39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customFormat="false" ht="18" hidden="false" customHeight="true" outlineLevel="0" collapsed="false">
      <c r="A1173" s="70" t="n">
        <v>400</v>
      </c>
      <c r="B1173" s="70"/>
      <c r="C1173" s="53" t="s">
        <v>3946</v>
      </c>
      <c r="D1173" s="53"/>
      <c r="E1173" s="53"/>
      <c r="F1173" s="53"/>
      <c r="G1173" s="40" t="s">
        <v>2997</v>
      </c>
      <c r="H1173" s="40"/>
      <c r="I1173" s="40"/>
      <c r="J1173" s="40"/>
      <c r="K1173" s="40"/>
      <c r="L1173" s="40"/>
      <c r="M1173" s="40"/>
      <c r="N1173" s="40"/>
      <c r="O1173" s="53" t="s">
        <v>3947</v>
      </c>
      <c r="P1173" s="53"/>
      <c r="Q1173" s="53"/>
      <c r="R1173" s="53"/>
      <c r="S1173" s="53"/>
      <c r="T1173" s="53"/>
      <c r="U1173" s="53"/>
      <c r="V1173" s="53"/>
      <c r="W1173" s="39" t="s">
        <v>3948</v>
      </c>
      <c r="X1173" s="39"/>
      <c r="Y1173" s="39"/>
      <c r="Z1173" s="39"/>
      <c r="AA1173" s="39"/>
      <c r="AB1173" s="39"/>
      <c r="AC1173" s="39"/>
      <c r="AD1173" s="39"/>
      <c r="AE1173" s="39" t="s">
        <v>3949</v>
      </c>
      <c r="AF1173" s="39"/>
      <c r="AG1173" s="39"/>
      <c r="AH1173" s="39"/>
      <c r="AI1173" s="39"/>
      <c r="AJ1173" s="39"/>
      <c r="AK1173" s="39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</row>
    <row r="1174" customFormat="false" ht="18" hidden="false" customHeight="true" outlineLevel="0" collapsed="false">
      <c r="A1174" s="70" t="n">
        <v>390</v>
      </c>
      <c r="B1174" s="70"/>
      <c r="C1174" s="53" t="s">
        <v>2741</v>
      </c>
      <c r="D1174" s="53"/>
      <c r="E1174" s="53"/>
      <c r="F1174" s="53"/>
      <c r="G1174" s="40" t="s">
        <v>3950</v>
      </c>
      <c r="H1174" s="40"/>
      <c r="I1174" s="40"/>
      <c r="J1174" s="40"/>
      <c r="K1174" s="40"/>
      <c r="L1174" s="40"/>
      <c r="M1174" s="40"/>
      <c r="N1174" s="40"/>
      <c r="O1174" s="53" t="s">
        <v>3951</v>
      </c>
      <c r="P1174" s="53"/>
      <c r="Q1174" s="53"/>
      <c r="R1174" s="53"/>
      <c r="S1174" s="53"/>
      <c r="T1174" s="53"/>
      <c r="U1174" s="53"/>
      <c r="V1174" s="53"/>
      <c r="W1174" s="39" t="s">
        <v>3952</v>
      </c>
      <c r="X1174" s="39"/>
      <c r="Y1174" s="39"/>
      <c r="Z1174" s="39"/>
      <c r="AA1174" s="39"/>
      <c r="AB1174" s="39"/>
      <c r="AC1174" s="39"/>
      <c r="AD1174" s="39"/>
      <c r="AE1174" s="39" t="s">
        <v>1045</v>
      </c>
      <c r="AF1174" s="39"/>
      <c r="AG1174" s="39"/>
      <c r="AH1174" s="39"/>
      <c r="AI1174" s="39"/>
      <c r="AJ1174" s="39"/>
      <c r="AK1174" s="39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</row>
    <row r="1175" customFormat="false" ht="18" hidden="false" customHeight="true" outlineLevel="0" collapsed="false">
      <c r="A1175" s="70" t="n">
        <v>380</v>
      </c>
      <c r="B1175" s="70"/>
      <c r="C1175" s="53" t="s">
        <v>3953</v>
      </c>
      <c r="D1175" s="53"/>
      <c r="E1175" s="53"/>
      <c r="F1175" s="53"/>
      <c r="G1175" s="40" t="s">
        <v>3954</v>
      </c>
      <c r="H1175" s="40"/>
      <c r="I1175" s="40"/>
      <c r="J1175" s="40"/>
      <c r="K1175" s="40"/>
      <c r="L1175" s="40"/>
      <c r="M1175" s="40"/>
      <c r="N1175" s="40"/>
      <c r="O1175" s="53" t="s">
        <v>3955</v>
      </c>
      <c r="P1175" s="53"/>
      <c r="Q1175" s="53"/>
      <c r="R1175" s="53"/>
      <c r="S1175" s="53"/>
      <c r="T1175" s="53"/>
      <c r="U1175" s="53"/>
      <c r="V1175" s="53"/>
      <c r="W1175" s="39" t="s">
        <v>3956</v>
      </c>
      <c r="X1175" s="39"/>
      <c r="Y1175" s="39"/>
      <c r="Z1175" s="39"/>
      <c r="AA1175" s="39"/>
      <c r="AB1175" s="39"/>
      <c r="AC1175" s="39"/>
      <c r="AD1175" s="39"/>
      <c r="AE1175" s="39" t="s">
        <v>1197</v>
      </c>
      <c r="AF1175" s="39"/>
      <c r="AG1175" s="39"/>
      <c r="AH1175" s="39"/>
      <c r="AI1175" s="39"/>
      <c r="AJ1175" s="39"/>
      <c r="AK1175" s="39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customFormat="false" ht="18" hidden="false" customHeight="true" outlineLevel="0" collapsed="false">
      <c r="A1176" s="70" t="n">
        <v>370</v>
      </c>
      <c r="B1176" s="70"/>
      <c r="C1176" s="53" t="s">
        <v>3957</v>
      </c>
      <c r="D1176" s="53"/>
      <c r="E1176" s="53"/>
      <c r="F1176" s="53"/>
      <c r="G1176" s="40" t="s">
        <v>3958</v>
      </c>
      <c r="H1176" s="40"/>
      <c r="I1176" s="40"/>
      <c r="J1176" s="40"/>
      <c r="K1176" s="40"/>
      <c r="L1176" s="40"/>
      <c r="M1176" s="40"/>
      <c r="N1176" s="40"/>
      <c r="O1176" s="53" t="s">
        <v>3959</v>
      </c>
      <c r="P1176" s="53"/>
      <c r="Q1176" s="53"/>
      <c r="R1176" s="53"/>
      <c r="S1176" s="53"/>
      <c r="T1176" s="53"/>
      <c r="U1176" s="53"/>
      <c r="V1176" s="53"/>
      <c r="W1176" s="39" t="s">
        <v>3960</v>
      </c>
      <c r="X1176" s="39"/>
      <c r="Y1176" s="39"/>
      <c r="Z1176" s="39"/>
      <c r="AA1176" s="39"/>
      <c r="AB1176" s="39"/>
      <c r="AC1176" s="39"/>
      <c r="AD1176" s="39"/>
      <c r="AE1176" s="39" t="s">
        <v>1050</v>
      </c>
      <c r="AF1176" s="39"/>
      <c r="AG1176" s="39"/>
      <c r="AH1176" s="39"/>
      <c r="AI1176" s="39"/>
      <c r="AJ1176" s="39"/>
      <c r="AK1176" s="39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</row>
    <row r="1177" customFormat="false" ht="18.75" hidden="false" customHeight="true" outlineLevel="0" collapsed="false">
      <c r="A1177" s="71" t="n">
        <v>360</v>
      </c>
      <c r="B1177" s="71"/>
      <c r="C1177" s="54" t="s">
        <v>3961</v>
      </c>
      <c r="D1177" s="54"/>
      <c r="E1177" s="54"/>
      <c r="F1177" s="54"/>
      <c r="G1177" s="42" t="s">
        <v>3962</v>
      </c>
      <c r="H1177" s="42"/>
      <c r="I1177" s="42"/>
      <c r="J1177" s="42"/>
      <c r="K1177" s="42"/>
      <c r="L1177" s="42"/>
      <c r="M1177" s="42"/>
      <c r="N1177" s="42"/>
      <c r="O1177" s="54" t="s">
        <v>1208</v>
      </c>
      <c r="P1177" s="54"/>
      <c r="Q1177" s="54"/>
      <c r="R1177" s="54"/>
      <c r="S1177" s="54"/>
      <c r="T1177" s="54"/>
      <c r="U1177" s="54"/>
      <c r="V1177" s="54"/>
      <c r="W1177" s="30" t="s">
        <v>3963</v>
      </c>
      <c r="X1177" s="30"/>
      <c r="Y1177" s="30"/>
      <c r="Z1177" s="30"/>
      <c r="AA1177" s="30"/>
      <c r="AB1177" s="30"/>
      <c r="AC1177" s="30"/>
      <c r="AD1177" s="30"/>
      <c r="AE1177" s="30" t="s">
        <v>1055</v>
      </c>
      <c r="AF1177" s="30"/>
      <c r="AG1177" s="30"/>
      <c r="AH1177" s="30"/>
      <c r="AI1177" s="30"/>
      <c r="AJ1177" s="30"/>
      <c r="AK1177" s="30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</row>
    <row r="1178" customFormat="false" ht="18" hidden="false" customHeight="true" outlineLevel="0" collapsed="false">
      <c r="A1178" s="54" t="s">
        <v>830</v>
      </c>
      <c r="B1178" s="54"/>
      <c r="C1178" s="30" t="s">
        <v>831</v>
      </c>
      <c r="D1178" s="30"/>
      <c r="E1178" s="30"/>
      <c r="F1178" s="30"/>
      <c r="G1178" s="42" t="s">
        <v>832</v>
      </c>
      <c r="H1178" s="42"/>
      <c r="I1178" s="42"/>
      <c r="J1178" s="42"/>
      <c r="K1178" s="42"/>
      <c r="L1178" s="42"/>
      <c r="M1178" s="42"/>
      <c r="N1178" s="42"/>
      <c r="O1178" s="42" t="s">
        <v>833</v>
      </c>
      <c r="P1178" s="42"/>
      <c r="Q1178" s="42"/>
      <c r="R1178" s="42"/>
      <c r="S1178" s="42"/>
      <c r="T1178" s="42"/>
      <c r="U1178" s="42"/>
      <c r="V1178" s="42"/>
      <c r="W1178" s="30" t="s">
        <v>834</v>
      </c>
      <c r="X1178" s="30"/>
      <c r="Y1178" s="30"/>
      <c r="Z1178" s="30"/>
      <c r="AA1178" s="30"/>
      <c r="AB1178" s="30"/>
      <c r="AC1178" s="30"/>
      <c r="AD1178" s="30"/>
      <c r="AE1178" s="43" t="s">
        <v>835</v>
      </c>
      <c r="AF1178" s="43"/>
      <c r="AG1178" s="43"/>
      <c r="AH1178" s="43"/>
      <c r="AI1178" s="43"/>
      <c r="AJ1178" s="43"/>
      <c r="AK1178" s="4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customFormat="false" ht="17.75" hidden="false" customHeight="true" outlineLevel="0" collapsed="false">
      <c r="A1179" s="69" t="n">
        <v>520</v>
      </c>
      <c r="B1179" s="69"/>
      <c r="C1179" s="36" t="s">
        <v>3964</v>
      </c>
      <c r="D1179" s="36"/>
      <c r="E1179" s="36"/>
      <c r="F1179" s="36"/>
      <c r="G1179" s="37" t="s">
        <v>3965</v>
      </c>
      <c r="H1179" s="37"/>
      <c r="I1179" s="37"/>
      <c r="J1179" s="37"/>
      <c r="K1179" s="37"/>
      <c r="L1179" s="37"/>
      <c r="M1179" s="37"/>
      <c r="N1179" s="37"/>
      <c r="O1179" s="37" t="s">
        <v>3966</v>
      </c>
      <c r="P1179" s="37"/>
      <c r="Q1179" s="37"/>
      <c r="R1179" s="37"/>
      <c r="S1179" s="37"/>
      <c r="T1179" s="37"/>
      <c r="U1179" s="37"/>
      <c r="V1179" s="37"/>
      <c r="W1179" s="36" t="s">
        <v>3967</v>
      </c>
      <c r="X1179" s="36"/>
      <c r="Y1179" s="36"/>
      <c r="Z1179" s="36"/>
      <c r="AA1179" s="36"/>
      <c r="AB1179" s="36"/>
      <c r="AC1179" s="36"/>
      <c r="AD1179" s="36"/>
      <c r="AE1179" s="36" t="s">
        <v>3968</v>
      </c>
      <c r="AF1179" s="36"/>
      <c r="AG1179" s="36"/>
      <c r="AH1179" s="36"/>
      <c r="AI1179" s="36"/>
      <c r="AJ1179" s="36"/>
      <c r="AK1179" s="36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</row>
    <row r="1180" customFormat="false" ht="17.5" hidden="false" customHeight="true" outlineLevel="0" collapsed="false">
      <c r="A1180" s="70" t="n">
        <v>510</v>
      </c>
      <c r="B1180" s="70"/>
      <c r="C1180" s="39" t="s">
        <v>3969</v>
      </c>
      <c r="D1180" s="39"/>
      <c r="E1180" s="39"/>
      <c r="F1180" s="39"/>
      <c r="G1180" s="40" t="s">
        <v>3970</v>
      </c>
      <c r="H1180" s="40"/>
      <c r="I1180" s="40"/>
      <c r="J1180" s="40"/>
      <c r="K1180" s="40"/>
      <c r="L1180" s="40"/>
      <c r="M1180" s="40"/>
      <c r="N1180" s="40"/>
      <c r="O1180" s="40" t="s">
        <v>3971</v>
      </c>
      <c r="P1180" s="40"/>
      <c r="Q1180" s="40"/>
      <c r="R1180" s="40"/>
      <c r="S1180" s="40"/>
      <c r="T1180" s="40"/>
      <c r="U1180" s="40"/>
      <c r="V1180" s="40"/>
      <c r="W1180" s="39" t="s">
        <v>3972</v>
      </c>
      <c r="X1180" s="39"/>
      <c r="Y1180" s="39"/>
      <c r="Z1180" s="39"/>
      <c r="AA1180" s="39"/>
      <c r="AB1180" s="39"/>
      <c r="AC1180" s="39"/>
      <c r="AD1180" s="39"/>
      <c r="AE1180" s="39" t="s">
        <v>3973</v>
      </c>
      <c r="AF1180" s="39"/>
      <c r="AG1180" s="39"/>
      <c r="AH1180" s="39"/>
      <c r="AI1180" s="39"/>
      <c r="AJ1180" s="39"/>
      <c r="AK1180" s="39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</row>
    <row r="1181" customFormat="false" ht="18" hidden="false" customHeight="true" outlineLevel="0" collapsed="false">
      <c r="A1181" s="70" t="n">
        <v>500</v>
      </c>
      <c r="B1181" s="70"/>
      <c r="C1181" s="39" t="s">
        <v>3974</v>
      </c>
      <c r="D1181" s="39"/>
      <c r="E1181" s="39"/>
      <c r="F1181" s="39"/>
      <c r="G1181" s="40" t="s">
        <v>3975</v>
      </c>
      <c r="H1181" s="40"/>
      <c r="I1181" s="40"/>
      <c r="J1181" s="40"/>
      <c r="K1181" s="40"/>
      <c r="L1181" s="40"/>
      <c r="M1181" s="40"/>
      <c r="N1181" s="40"/>
      <c r="O1181" s="40" t="s">
        <v>3976</v>
      </c>
      <c r="P1181" s="40"/>
      <c r="Q1181" s="40"/>
      <c r="R1181" s="40"/>
      <c r="S1181" s="40"/>
      <c r="T1181" s="40"/>
      <c r="U1181" s="40"/>
      <c r="V1181" s="40"/>
      <c r="W1181" s="39" t="s">
        <v>3977</v>
      </c>
      <c r="X1181" s="39"/>
      <c r="Y1181" s="39"/>
      <c r="Z1181" s="39"/>
      <c r="AA1181" s="39"/>
      <c r="AB1181" s="39"/>
      <c r="AC1181" s="39"/>
      <c r="AD1181" s="39"/>
      <c r="AE1181" s="39" t="s">
        <v>3978</v>
      </c>
      <c r="AF1181" s="39"/>
      <c r="AG1181" s="39"/>
      <c r="AH1181" s="39"/>
      <c r="AI1181" s="39"/>
      <c r="AJ1181" s="39"/>
      <c r="AK1181" s="39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</row>
    <row r="1182" customFormat="false" ht="18" hidden="false" customHeight="true" outlineLevel="0" collapsed="false">
      <c r="A1182" s="70" t="n">
        <v>490</v>
      </c>
      <c r="B1182" s="70"/>
      <c r="C1182" s="39" t="s">
        <v>3979</v>
      </c>
      <c r="D1182" s="39"/>
      <c r="E1182" s="39"/>
      <c r="F1182" s="39"/>
      <c r="G1182" s="40" t="s">
        <v>3980</v>
      </c>
      <c r="H1182" s="40"/>
      <c r="I1182" s="40"/>
      <c r="J1182" s="40"/>
      <c r="K1182" s="40"/>
      <c r="L1182" s="40"/>
      <c r="M1182" s="40"/>
      <c r="N1182" s="40"/>
      <c r="O1182" s="40" t="s">
        <v>3981</v>
      </c>
      <c r="P1182" s="40"/>
      <c r="Q1182" s="40"/>
      <c r="R1182" s="40"/>
      <c r="S1182" s="40"/>
      <c r="T1182" s="40"/>
      <c r="U1182" s="40"/>
      <c r="V1182" s="40"/>
      <c r="W1182" s="39" t="s">
        <v>3982</v>
      </c>
      <c r="X1182" s="39"/>
      <c r="Y1182" s="39"/>
      <c r="Z1182" s="39"/>
      <c r="AA1182" s="39"/>
      <c r="AB1182" s="39"/>
      <c r="AC1182" s="39"/>
      <c r="AD1182" s="39"/>
      <c r="AE1182" s="39" t="s">
        <v>3193</v>
      </c>
      <c r="AF1182" s="39"/>
      <c r="AG1182" s="39"/>
      <c r="AH1182" s="39"/>
      <c r="AI1182" s="39"/>
      <c r="AJ1182" s="39"/>
      <c r="AK1182" s="39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</row>
    <row r="1183" customFormat="false" ht="18" hidden="false" customHeight="true" outlineLevel="0" collapsed="false">
      <c r="A1183" s="70" t="n">
        <v>480</v>
      </c>
      <c r="B1183" s="70"/>
      <c r="C1183" s="39" t="s">
        <v>3983</v>
      </c>
      <c r="D1183" s="39"/>
      <c r="E1183" s="39"/>
      <c r="F1183" s="39"/>
      <c r="G1183" s="40" t="s">
        <v>3984</v>
      </c>
      <c r="H1183" s="40"/>
      <c r="I1183" s="40"/>
      <c r="J1183" s="40"/>
      <c r="K1183" s="40"/>
      <c r="L1183" s="40"/>
      <c r="M1183" s="40"/>
      <c r="N1183" s="40"/>
      <c r="O1183" s="40" t="s">
        <v>3985</v>
      </c>
      <c r="P1183" s="40"/>
      <c r="Q1183" s="40"/>
      <c r="R1183" s="40"/>
      <c r="S1183" s="40"/>
      <c r="T1183" s="40"/>
      <c r="U1183" s="40"/>
      <c r="V1183" s="40"/>
      <c r="W1183" s="39" t="s">
        <v>3986</v>
      </c>
      <c r="X1183" s="39"/>
      <c r="Y1183" s="39"/>
      <c r="Z1183" s="39"/>
      <c r="AA1183" s="39"/>
      <c r="AB1183" s="39"/>
      <c r="AC1183" s="39"/>
      <c r="AD1183" s="39"/>
      <c r="AE1183" s="39" t="s">
        <v>1079</v>
      </c>
      <c r="AF1183" s="39"/>
      <c r="AG1183" s="39"/>
      <c r="AH1183" s="39"/>
      <c r="AI1183" s="39"/>
      <c r="AJ1183" s="39"/>
      <c r="AK1183" s="39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</row>
    <row r="1184" customFormat="false" ht="18" hidden="false" customHeight="true" outlineLevel="0" collapsed="false">
      <c r="A1184" s="70" t="n">
        <v>470</v>
      </c>
      <c r="B1184" s="70"/>
      <c r="C1184" s="39" t="s">
        <v>3987</v>
      </c>
      <c r="D1184" s="39"/>
      <c r="E1184" s="39"/>
      <c r="F1184" s="39"/>
      <c r="G1184" s="40" t="s">
        <v>3988</v>
      </c>
      <c r="H1184" s="40"/>
      <c r="I1184" s="40"/>
      <c r="J1184" s="40"/>
      <c r="K1184" s="40"/>
      <c r="L1184" s="40"/>
      <c r="M1184" s="40"/>
      <c r="N1184" s="40"/>
      <c r="O1184" s="40" t="s">
        <v>3989</v>
      </c>
      <c r="P1184" s="40"/>
      <c r="Q1184" s="40"/>
      <c r="R1184" s="40"/>
      <c r="S1184" s="40"/>
      <c r="T1184" s="40"/>
      <c r="U1184" s="40"/>
      <c r="V1184" s="40"/>
      <c r="W1184" s="39" t="s">
        <v>3990</v>
      </c>
      <c r="X1184" s="39"/>
      <c r="Y1184" s="39"/>
      <c r="Z1184" s="39"/>
      <c r="AA1184" s="39"/>
      <c r="AB1184" s="39"/>
      <c r="AC1184" s="39"/>
      <c r="AD1184" s="39"/>
      <c r="AE1184" s="39" t="s">
        <v>3991</v>
      </c>
      <c r="AF1184" s="39"/>
      <c r="AG1184" s="39"/>
      <c r="AH1184" s="39"/>
      <c r="AI1184" s="39"/>
      <c r="AJ1184" s="39"/>
      <c r="AK1184" s="39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customFormat="false" ht="18" hidden="false" customHeight="true" outlineLevel="0" collapsed="false">
      <c r="A1185" s="70" t="n">
        <v>460</v>
      </c>
      <c r="B1185" s="70"/>
      <c r="C1185" s="39" t="s">
        <v>3992</v>
      </c>
      <c r="D1185" s="39"/>
      <c r="E1185" s="39"/>
      <c r="F1185" s="39"/>
      <c r="G1185" s="40" t="s">
        <v>3993</v>
      </c>
      <c r="H1185" s="40"/>
      <c r="I1185" s="40"/>
      <c r="J1185" s="40"/>
      <c r="K1185" s="40"/>
      <c r="L1185" s="40"/>
      <c r="M1185" s="40"/>
      <c r="N1185" s="40"/>
      <c r="O1185" s="40" t="s">
        <v>3994</v>
      </c>
      <c r="P1185" s="40"/>
      <c r="Q1185" s="40"/>
      <c r="R1185" s="40"/>
      <c r="S1185" s="40"/>
      <c r="T1185" s="40"/>
      <c r="U1185" s="40"/>
      <c r="V1185" s="40"/>
      <c r="W1185" s="39" t="s">
        <v>3995</v>
      </c>
      <c r="X1185" s="39"/>
      <c r="Y1185" s="39"/>
      <c r="Z1185" s="39"/>
      <c r="AA1185" s="39"/>
      <c r="AB1185" s="39"/>
      <c r="AC1185" s="39"/>
      <c r="AD1185" s="39"/>
      <c r="AE1185" s="39" t="s">
        <v>2803</v>
      </c>
      <c r="AF1185" s="39"/>
      <c r="AG1185" s="39"/>
      <c r="AH1185" s="39"/>
      <c r="AI1185" s="39"/>
      <c r="AJ1185" s="39"/>
      <c r="AK1185" s="39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</row>
    <row r="1186" customFormat="false" ht="18" hidden="false" customHeight="true" outlineLevel="0" collapsed="false">
      <c r="A1186" s="70" t="n">
        <v>450</v>
      </c>
      <c r="B1186" s="70"/>
      <c r="C1186" s="39" t="s">
        <v>3996</v>
      </c>
      <c r="D1186" s="39"/>
      <c r="E1186" s="39"/>
      <c r="F1186" s="39"/>
      <c r="G1186" s="40" t="s">
        <v>3997</v>
      </c>
      <c r="H1186" s="40"/>
      <c r="I1186" s="40"/>
      <c r="J1186" s="40"/>
      <c r="K1186" s="40"/>
      <c r="L1186" s="40"/>
      <c r="M1186" s="40"/>
      <c r="N1186" s="40"/>
      <c r="O1186" s="40" t="s">
        <v>3585</v>
      </c>
      <c r="P1186" s="40"/>
      <c r="Q1186" s="40"/>
      <c r="R1186" s="40"/>
      <c r="S1186" s="40"/>
      <c r="T1186" s="40"/>
      <c r="U1186" s="40"/>
      <c r="V1186" s="40"/>
      <c r="W1186" s="39" t="s">
        <v>3998</v>
      </c>
      <c r="X1186" s="39"/>
      <c r="Y1186" s="39"/>
      <c r="Z1186" s="39"/>
      <c r="AA1186" s="39"/>
      <c r="AB1186" s="39"/>
      <c r="AC1186" s="39"/>
      <c r="AD1186" s="39"/>
      <c r="AE1186" s="39" t="s">
        <v>3999</v>
      </c>
      <c r="AF1186" s="39"/>
      <c r="AG1186" s="39"/>
      <c r="AH1186" s="39"/>
      <c r="AI1186" s="39"/>
      <c r="AJ1186" s="39"/>
      <c r="AK1186" s="39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</row>
    <row r="1187" customFormat="false" ht="18" hidden="false" customHeight="true" outlineLevel="0" collapsed="false">
      <c r="A1187" s="70" t="n">
        <v>440</v>
      </c>
      <c r="B1187" s="70"/>
      <c r="C1187" s="39" t="s">
        <v>4000</v>
      </c>
      <c r="D1187" s="39"/>
      <c r="E1187" s="39"/>
      <c r="F1187" s="39"/>
      <c r="G1187" s="40" t="s">
        <v>4001</v>
      </c>
      <c r="H1187" s="40"/>
      <c r="I1187" s="40"/>
      <c r="J1187" s="40"/>
      <c r="K1187" s="40"/>
      <c r="L1187" s="40"/>
      <c r="M1187" s="40"/>
      <c r="N1187" s="40"/>
      <c r="O1187" s="40" t="s">
        <v>4002</v>
      </c>
      <c r="P1187" s="40"/>
      <c r="Q1187" s="40"/>
      <c r="R1187" s="40"/>
      <c r="S1187" s="40"/>
      <c r="T1187" s="40"/>
      <c r="U1187" s="40"/>
      <c r="V1187" s="40"/>
      <c r="W1187" s="39" t="s">
        <v>4003</v>
      </c>
      <c r="X1187" s="39"/>
      <c r="Y1187" s="39"/>
      <c r="Z1187" s="39"/>
      <c r="AA1187" s="39"/>
      <c r="AB1187" s="39"/>
      <c r="AC1187" s="39"/>
      <c r="AD1187" s="39"/>
      <c r="AE1187" s="39" t="s">
        <v>4004</v>
      </c>
      <c r="AF1187" s="39"/>
      <c r="AG1187" s="39"/>
      <c r="AH1187" s="39"/>
      <c r="AI1187" s="39"/>
      <c r="AJ1187" s="39"/>
      <c r="AK1187" s="39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</row>
    <row r="1188" customFormat="false" ht="18" hidden="false" customHeight="true" outlineLevel="0" collapsed="false">
      <c r="A1188" s="70" t="n">
        <v>430</v>
      </c>
      <c r="B1188" s="70"/>
      <c r="C1188" s="39" t="s">
        <v>4005</v>
      </c>
      <c r="D1188" s="39"/>
      <c r="E1188" s="39"/>
      <c r="F1188" s="39"/>
      <c r="G1188" s="40" t="s">
        <v>872</v>
      </c>
      <c r="H1188" s="40"/>
      <c r="I1188" s="40"/>
      <c r="J1188" s="40"/>
      <c r="K1188" s="40"/>
      <c r="L1188" s="40"/>
      <c r="M1188" s="40"/>
      <c r="N1188" s="40"/>
      <c r="O1188" s="40" t="s">
        <v>4006</v>
      </c>
      <c r="P1188" s="40"/>
      <c r="Q1188" s="40"/>
      <c r="R1188" s="40"/>
      <c r="S1188" s="40"/>
      <c r="T1188" s="40"/>
      <c r="U1188" s="40"/>
      <c r="V1188" s="40"/>
      <c r="W1188" s="39" t="s">
        <v>4007</v>
      </c>
      <c r="X1188" s="39"/>
      <c r="Y1188" s="39"/>
      <c r="Z1188" s="39"/>
      <c r="AA1188" s="39"/>
      <c r="AB1188" s="39"/>
      <c r="AC1188" s="39"/>
      <c r="AD1188" s="39"/>
      <c r="AE1188" s="39" t="s">
        <v>4008</v>
      </c>
      <c r="AF1188" s="39"/>
      <c r="AG1188" s="39"/>
      <c r="AH1188" s="39"/>
      <c r="AI1188" s="39"/>
      <c r="AJ1188" s="39"/>
      <c r="AK1188" s="39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</row>
    <row r="1189" customFormat="false" ht="18" hidden="false" customHeight="true" outlineLevel="0" collapsed="false">
      <c r="A1189" s="70" t="n">
        <v>420</v>
      </c>
      <c r="B1189" s="70"/>
      <c r="C1189" s="39" t="s">
        <v>4009</v>
      </c>
      <c r="D1189" s="39"/>
      <c r="E1189" s="39"/>
      <c r="F1189" s="39"/>
      <c r="G1189" s="40" t="s">
        <v>4010</v>
      </c>
      <c r="H1189" s="40"/>
      <c r="I1189" s="40"/>
      <c r="J1189" s="40"/>
      <c r="K1189" s="40"/>
      <c r="L1189" s="40"/>
      <c r="M1189" s="40"/>
      <c r="N1189" s="40"/>
      <c r="O1189" s="40" t="s">
        <v>4011</v>
      </c>
      <c r="P1189" s="40"/>
      <c r="Q1189" s="40"/>
      <c r="R1189" s="40"/>
      <c r="S1189" s="40"/>
      <c r="T1189" s="40"/>
      <c r="U1189" s="40"/>
      <c r="V1189" s="40"/>
      <c r="W1189" s="39" t="s">
        <v>4012</v>
      </c>
      <c r="X1189" s="39"/>
      <c r="Y1189" s="39"/>
      <c r="Z1189" s="39"/>
      <c r="AA1189" s="39"/>
      <c r="AB1189" s="39"/>
      <c r="AC1189" s="39"/>
      <c r="AD1189" s="39"/>
      <c r="AE1189" s="39" t="s">
        <v>4013</v>
      </c>
      <c r="AF1189" s="39"/>
      <c r="AG1189" s="39"/>
      <c r="AH1189" s="39"/>
      <c r="AI1189" s="39"/>
      <c r="AJ1189" s="39"/>
      <c r="AK1189" s="39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customFormat="false" ht="18" hidden="false" customHeight="true" outlineLevel="0" collapsed="false">
      <c r="A1190" s="70" t="n">
        <v>410</v>
      </c>
      <c r="B1190" s="70"/>
      <c r="C1190" s="39" t="s">
        <v>4014</v>
      </c>
      <c r="D1190" s="39"/>
      <c r="E1190" s="39"/>
      <c r="F1190" s="39"/>
      <c r="G1190" s="40" t="s">
        <v>4015</v>
      </c>
      <c r="H1190" s="40"/>
      <c r="I1190" s="40"/>
      <c r="J1190" s="40"/>
      <c r="K1190" s="40"/>
      <c r="L1190" s="40"/>
      <c r="M1190" s="40"/>
      <c r="N1190" s="40"/>
      <c r="O1190" s="40" t="s">
        <v>4016</v>
      </c>
      <c r="P1190" s="40"/>
      <c r="Q1190" s="40"/>
      <c r="R1190" s="40"/>
      <c r="S1190" s="40"/>
      <c r="T1190" s="40"/>
      <c r="U1190" s="40"/>
      <c r="V1190" s="40"/>
      <c r="W1190" s="39" t="s">
        <v>4017</v>
      </c>
      <c r="X1190" s="39"/>
      <c r="Y1190" s="39"/>
      <c r="Z1190" s="39"/>
      <c r="AA1190" s="39"/>
      <c r="AB1190" s="39"/>
      <c r="AC1190" s="39"/>
      <c r="AD1190" s="39"/>
      <c r="AE1190" s="39" t="s">
        <v>3234</v>
      </c>
      <c r="AF1190" s="39"/>
      <c r="AG1190" s="39"/>
      <c r="AH1190" s="39"/>
      <c r="AI1190" s="39"/>
      <c r="AJ1190" s="39"/>
      <c r="AK1190" s="39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</row>
    <row r="1191" customFormat="false" ht="18" hidden="false" customHeight="true" outlineLevel="0" collapsed="false">
      <c r="A1191" s="70" t="n">
        <v>400</v>
      </c>
      <c r="B1191" s="70"/>
      <c r="C1191" s="39" t="s">
        <v>4018</v>
      </c>
      <c r="D1191" s="39"/>
      <c r="E1191" s="39"/>
      <c r="F1191" s="39"/>
      <c r="G1191" s="40" t="s">
        <v>4019</v>
      </c>
      <c r="H1191" s="40"/>
      <c r="I1191" s="40"/>
      <c r="J1191" s="40"/>
      <c r="K1191" s="40"/>
      <c r="L1191" s="40"/>
      <c r="M1191" s="40"/>
      <c r="N1191" s="40"/>
      <c r="O1191" s="40" t="s">
        <v>4020</v>
      </c>
      <c r="P1191" s="40"/>
      <c r="Q1191" s="40"/>
      <c r="R1191" s="40"/>
      <c r="S1191" s="40"/>
      <c r="T1191" s="40"/>
      <c r="U1191" s="40"/>
      <c r="V1191" s="40"/>
      <c r="W1191" s="39" t="s">
        <v>4021</v>
      </c>
      <c r="X1191" s="39"/>
      <c r="Y1191" s="39"/>
      <c r="Z1191" s="39"/>
      <c r="AA1191" s="39"/>
      <c r="AB1191" s="39"/>
      <c r="AC1191" s="39"/>
      <c r="AD1191" s="39"/>
      <c r="AE1191" s="39" t="s">
        <v>4022</v>
      </c>
      <c r="AF1191" s="39"/>
      <c r="AG1191" s="39"/>
      <c r="AH1191" s="39"/>
      <c r="AI1191" s="39"/>
      <c r="AJ1191" s="39"/>
      <c r="AK1191" s="39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</row>
    <row r="1192" customFormat="false" ht="18" hidden="false" customHeight="true" outlineLevel="0" collapsed="false">
      <c r="A1192" s="70" t="n">
        <v>390</v>
      </c>
      <c r="B1192" s="70"/>
      <c r="C1192" s="39" t="s">
        <v>4023</v>
      </c>
      <c r="D1192" s="39"/>
      <c r="E1192" s="39"/>
      <c r="F1192" s="39"/>
      <c r="G1192" s="40" t="s">
        <v>4024</v>
      </c>
      <c r="H1192" s="40"/>
      <c r="I1192" s="40"/>
      <c r="J1192" s="40"/>
      <c r="K1192" s="40"/>
      <c r="L1192" s="40"/>
      <c r="M1192" s="40"/>
      <c r="N1192" s="40"/>
      <c r="O1192" s="40" t="s">
        <v>4025</v>
      </c>
      <c r="P1192" s="40"/>
      <c r="Q1192" s="40"/>
      <c r="R1192" s="40"/>
      <c r="S1192" s="40"/>
      <c r="T1192" s="40"/>
      <c r="U1192" s="40"/>
      <c r="V1192" s="40"/>
      <c r="W1192" s="39" t="s">
        <v>4026</v>
      </c>
      <c r="X1192" s="39"/>
      <c r="Y1192" s="39"/>
      <c r="Z1192" s="39"/>
      <c r="AA1192" s="39"/>
      <c r="AB1192" s="39"/>
      <c r="AC1192" s="39"/>
      <c r="AD1192" s="39"/>
      <c r="AE1192" s="39" t="s">
        <v>1197</v>
      </c>
      <c r="AF1192" s="39"/>
      <c r="AG1192" s="39"/>
      <c r="AH1192" s="39"/>
      <c r="AI1192" s="39"/>
      <c r="AJ1192" s="39"/>
      <c r="AK1192" s="39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customFormat="false" ht="18" hidden="false" customHeight="true" outlineLevel="0" collapsed="false">
      <c r="A1193" s="70" t="n">
        <v>380</v>
      </c>
      <c r="B1193" s="70"/>
      <c r="C1193" s="39" t="s">
        <v>4027</v>
      </c>
      <c r="D1193" s="39"/>
      <c r="E1193" s="39"/>
      <c r="F1193" s="39"/>
      <c r="G1193" s="40" t="s">
        <v>4028</v>
      </c>
      <c r="H1193" s="40"/>
      <c r="I1193" s="40"/>
      <c r="J1193" s="40"/>
      <c r="K1193" s="40"/>
      <c r="L1193" s="40"/>
      <c r="M1193" s="40"/>
      <c r="N1193" s="40"/>
      <c r="O1193" s="40" t="s">
        <v>4029</v>
      </c>
      <c r="P1193" s="40"/>
      <c r="Q1193" s="40"/>
      <c r="R1193" s="40"/>
      <c r="S1193" s="40"/>
      <c r="T1193" s="40"/>
      <c r="U1193" s="40"/>
      <c r="V1193" s="40"/>
      <c r="W1193" s="39" t="s">
        <v>4030</v>
      </c>
      <c r="X1193" s="39"/>
      <c r="Y1193" s="39"/>
      <c r="Z1193" s="39"/>
      <c r="AA1193" s="39"/>
      <c r="AB1193" s="39"/>
      <c r="AC1193" s="39"/>
      <c r="AD1193" s="39"/>
      <c r="AE1193" s="39" t="s">
        <v>1050</v>
      </c>
      <c r="AF1193" s="39"/>
      <c r="AG1193" s="39"/>
      <c r="AH1193" s="39"/>
      <c r="AI1193" s="39"/>
      <c r="AJ1193" s="39"/>
      <c r="AK1193" s="39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</row>
    <row r="1194" customFormat="false" ht="18" hidden="false" customHeight="true" outlineLevel="0" collapsed="false">
      <c r="A1194" s="70" t="n">
        <v>370</v>
      </c>
      <c r="B1194" s="70"/>
      <c r="C1194" s="39" t="s">
        <v>4031</v>
      </c>
      <c r="D1194" s="39"/>
      <c r="E1194" s="39"/>
      <c r="F1194" s="39"/>
      <c r="G1194" s="40" t="s">
        <v>4032</v>
      </c>
      <c r="H1194" s="40"/>
      <c r="I1194" s="40"/>
      <c r="J1194" s="40"/>
      <c r="K1194" s="40"/>
      <c r="L1194" s="40"/>
      <c r="M1194" s="40"/>
      <c r="N1194" s="40"/>
      <c r="O1194" s="40" t="s">
        <v>4033</v>
      </c>
      <c r="P1194" s="40"/>
      <c r="Q1194" s="40"/>
      <c r="R1194" s="40"/>
      <c r="S1194" s="40"/>
      <c r="T1194" s="40"/>
      <c r="U1194" s="40"/>
      <c r="V1194" s="40"/>
      <c r="W1194" s="39" t="s">
        <v>4034</v>
      </c>
      <c r="X1194" s="39"/>
      <c r="Y1194" s="39"/>
      <c r="Z1194" s="39"/>
      <c r="AA1194" s="39"/>
      <c r="AB1194" s="39"/>
      <c r="AC1194" s="39"/>
      <c r="AD1194" s="39"/>
      <c r="AE1194" s="39" t="s">
        <v>1127</v>
      </c>
      <c r="AF1194" s="39"/>
      <c r="AG1194" s="39"/>
      <c r="AH1194" s="39"/>
      <c r="AI1194" s="39"/>
      <c r="AJ1194" s="39"/>
      <c r="AK1194" s="39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</row>
    <row r="1195" customFormat="false" ht="18.75" hidden="false" customHeight="true" outlineLevel="0" collapsed="false">
      <c r="A1195" s="71" t="n">
        <v>360</v>
      </c>
      <c r="B1195" s="71"/>
      <c r="C1195" s="30" t="s">
        <v>4035</v>
      </c>
      <c r="D1195" s="30"/>
      <c r="E1195" s="30"/>
      <c r="F1195" s="30"/>
      <c r="G1195" s="42" t="s">
        <v>4036</v>
      </c>
      <c r="H1195" s="42"/>
      <c r="I1195" s="42"/>
      <c r="J1195" s="42"/>
      <c r="K1195" s="42"/>
      <c r="L1195" s="42"/>
      <c r="M1195" s="42"/>
      <c r="N1195" s="42"/>
      <c r="O1195" s="42" t="s">
        <v>4037</v>
      </c>
      <c r="P1195" s="42"/>
      <c r="Q1195" s="42"/>
      <c r="R1195" s="42"/>
      <c r="S1195" s="42"/>
      <c r="T1195" s="42"/>
      <c r="U1195" s="42"/>
      <c r="V1195" s="42"/>
      <c r="W1195" s="30" t="s">
        <v>4038</v>
      </c>
      <c r="X1195" s="30"/>
      <c r="Y1195" s="30"/>
      <c r="Z1195" s="30"/>
      <c r="AA1195" s="30"/>
      <c r="AB1195" s="30"/>
      <c r="AC1195" s="30"/>
      <c r="AD1195" s="30"/>
      <c r="AE1195" s="30" t="s">
        <v>1059</v>
      </c>
      <c r="AF1195" s="30"/>
      <c r="AG1195" s="30"/>
      <c r="AH1195" s="30"/>
      <c r="AI1195" s="30"/>
      <c r="AJ1195" s="30"/>
      <c r="AK1195" s="30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</row>
    <row r="1196" customFormat="false" ht="18" hidden="false" customHeight="true" outlineLevel="0" collapsed="false">
      <c r="A1196" s="54" t="s">
        <v>830</v>
      </c>
      <c r="B1196" s="54"/>
      <c r="C1196" s="54" t="s">
        <v>831</v>
      </c>
      <c r="D1196" s="54"/>
      <c r="E1196" s="54"/>
      <c r="F1196" s="54"/>
      <c r="G1196" s="42" t="s">
        <v>832</v>
      </c>
      <c r="H1196" s="42"/>
      <c r="I1196" s="42"/>
      <c r="J1196" s="42"/>
      <c r="K1196" s="42"/>
      <c r="L1196" s="42"/>
      <c r="M1196" s="42"/>
      <c r="N1196" s="42"/>
      <c r="O1196" s="42" t="s">
        <v>833</v>
      </c>
      <c r="P1196" s="42"/>
      <c r="Q1196" s="42"/>
      <c r="R1196" s="42"/>
      <c r="S1196" s="42"/>
      <c r="T1196" s="42"/>
      <c r="U1196" s="42"/>
      <c r="V1196" s="42"/>
      <c r="W1196" s="30" t="s">
        <v>834</v>
      </c>
      <c r="X1196" s="30"/>
      <c r="Y1196" s="30"/>
      <c r="Z1196" s="30"/>
      <c r="AA1196" s="30"/>
      <c r="AB1196" s="30"/>
      <c r="AC1196" s="30"/>
      <c r="AD1196" s="30"/>
      <c r="AE1196" s="43" t="s">
        <v>835</v>
      </c>
      <c r="AF1196" s="43"/>
      <c r="AG1196" s="43"/>
      <c r="AH1196" s="43"/>
      <c r="AI1196" s="43"/>
      <c r="AJ1196" s="43"/>
      <c r="AK1196" s="4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</row>
    <row r="1197" customFormat="false" ht="17.75" hidden="false" customHeight="true" outlineLevel="0" collapsed="false">
      <c r="A1197" s="69" t="n">
        <v>520</v>
      </c>
      <c r="B1197" s="69"/>
      <c r="C1197" s="52" t="s">
        <v>4039</v>
      </c>
      <c r="D1197" s="52"/>
      <c r="E1197" s="52"/>
      <c r="F1197" s="52"/>
      <c r="G1197" s="37" t="s">
        <v>4040</v>
      </c>
      <c r="H1197" s="37"/>
      <c r="I1197" s="37"/>
      <c r="J1197" s="37"/>
      <c r="K1197" s="37"/>
      <c r="L1197" s="37"/>
      <c r="M1197" s="37"/>
      <c r="N1197" s="37"/>
      <c r="O1197" s="37" t="s">
        <v>4041</v>
      </c>
      <c r="P1197" s="37"/>
      <c r="Q1197" s="37"/>
      <c r="R1197" s="37"/>
      <c r="S1197" s="37"/>
      <c r="T1197" s="37"/>
      <c r="U1197" s="37"/>
      <c r="V1197" s="37"/>
      <c r="W1197" s="36" t="s">
        <v>4042</v>
      </c>
      <c r="X1197" s="36"/>
      <c r="Y1197" s="36"/>
      <c r="Z1197" s="36"/>
      <c r="AA1197" s="36"/>
      <c r="AB1197" s="36"/>
      <c r="AC1197" s="36"/>
      <c r="AD1197" s="36"/>
      <c r="AE1197" s="36" t="s">
        <v>4043</v>
      </c>
      <c r="AF1197" s="36"/>
      <c r="AG1197" s="36"/>
      <c r="AH1197" s="36"/>
      <c r="AI1197" s="36"/>
      <c r="AJ1197" s="36"/>
      <c r="AK1197" s="36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</row>
    <row r="1198" customFormat="false" ht="17.5" hidden="false" customHeight="true" outlineLevel="0" collapsed="false">
      <c r="A1198" s="70" t="n">
        <v>510</v>
      </c>
      <c r="B1198" s="70"/>
      <c r="C1198" s="53" t="s">
        <v>4044</v>
      </c>
      <c r="D1198" s="53"/>
      <c r="E1198" s="53"/>
      <c r="F1198" s="53"/>
      <c r="G1198" s="40" t="s">
        <v>4045</v>
      </c>
      <c r="H1198" s="40"/>
      <c r="I1198" s="40"/>
      <c r="J1198" s="40"/>
      <c r="K1198" s="40"/>
      <c r="L1198" s="40"/>
      <c r="M1198" s="40"/>
      <c r="N1198" s="40"/>
      <c r="O1198" s="40" t="s">
        <v>4046</v>
      </c>
      <c r="P1198" s="40"/>
      <c r="Q1198" s="40"/>
      <c r="R1198" s="40"/>
      <c r="S1198" s="40"/>
      <c r="T1198" s="40"/>
      <c r="U1198" s="40"/>
      <c r="V1198" s="40"/>
      <c r="W1198" s="39" t="s">
        <v>4047</v>
      </c>
      <c r="X1198" s="39"/>
      <c r="Y1198" s="39"/>
      <c r="Z1198" s="39"/>
      <c r="AA1198" s="39"/>
      <c r="AB1198" s="39"/>
      <c r="AC1198" s="39"/>
      <c r="AD1198" s="39"/>
      <c r="AE1198" s="39" t="s">
        <v>1835</v>
      </c>
      <c r="AF1198" s="39"/>
      <c r="AG1198" s="39"/>
      <c r="AH1198" s="39"/>
      <c r="AI1198" s="39"/>
      <c r="AJ1198" s="39"/>
      <c r="AK1198" s="39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</row>
    <row r="1199" customFormat="false" ht="18" hidden="false" customHeight="true" outlineLevel="0" collapsed="false">
      <c r="A1199" s="70" t="n">
        <v>500</v>
      </c>
      <c r="B1199" s="70"/>
      <c r="C1199" s="53" t="s">
        <v>4048</v>
      </c>
      <c r="D1199" s="53"/>
      <c r="E1199" s="53"/>
      <c r="F1199" s="53"/>
      <c r="G1199" s="40" t="s">
        <v>4049</v>
      </c>
      <c r="H1199" s="40"/>
      <c r="I1199" s="40"/>
      <c r="J1199" s="40"/>
      <c r="K1199" s="40"/>
      <c r="L1199" s="40"/>
      <c r="M1199" s="40"/>
      <c r="N1199" s="40"/>
      <c r="O1199" s="40" t="s">
        <v>4050</v>
      </c>
      <c r="P1199" s="40"/>
      <c r="Q1199" s="40"/>
      <c r="R1199" s="40"/>
      <c r="S1199" s="40"/>
      <c r="T1199" s="40"/>
      <c r="U1199" s="40"/>
      <c r="V1199" s="40"/>
      <c r="W1199" s="39" t="s">
        <v>4051</v>
      </c>
      <c r="X1199" s="39"/>
      <c r="Y1199" s="39"/>
      <c r="Z1199" s="39"/>
      <c r="AA1199" s="39"/>
      <c r="AB1199" s="39"/>
      <c r="AC1199" s="39"/>
      <c r="AD1199" s="39"/>
      <c r="AE1199" s="39" t="s">
        <v>4052</v>
      </c>
      <c r="AF1199" s="39"/>
      <c r="AG1199" s="39"/>
      <c r="AH1199" s="39"/>
      <c r="AI1199" s="39"/>
      <c r="AJ1199" s="39"/>
      <c r="AK1199" s="39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customFormat="false" ht="18" hidden="false" customHeight="true" outlineLevel="0" collapsed="false">
      <c r="A1200" s="70" t="n">
        <v>490</v>
      </c>
      <c r="B1200" s="70"/>
      <c r="C1200" s="53" t="s">
        <v>4053</v>
      </c>
      <c r="D1200" s="53"/>
      <c r="E1200" s="53"/>
      <c r="F1200" s="53"/>
      <c r="G1200" s="40" t="s">
        <v>4054</v>
      </c>
      <c r="H1200" s="40"/>
      <c r="I1200" s="40"/>
      <c r="J1200" s="40"/>
      <c r="K1200" s="40"/>
      <c r="L1200" s="40"/>
      <c r="M1200" s="40"/>
      <c r="N1200" s="40"/>
      <c r="O1200" s="40" t="s">
        <v>4055</v>
      </c>
      <c r="P1200" s="40"/>
      <c r="Q1200" s="40"/>
      <c r="R1200" s="40"/>
      <c r="S1200" s="40"/>
      <c r="T1200" s="40"/>
      <c r="U1200" s="40"/>
      <c r="V1200" s="40"/>
      <c r="W1200" s="39" t="s">
        <v>4056</v>
      </c>
      <c r="X1200" s="39"/>
      <c r="Y1200" s="39"/>
      <c r="Z1200" s="39"/>
      <c r="AA1200" s="39"/>
      <c r="AB1200" s="39"/>
      <c r="AC1200" s="39"/>
      <c r="AD1200" s="39"/>
      <c r="AE1200" s="39" t="s">
        <v>4057</v>
      </c>
      <c r="AF1200" s="39"/>
      <c r="AG1200" s="39"/>
      <c r="AH1200" s="39"/>
      <c r="AI1200" s="39"/>
      <c r="AJ1200" s="39"/>
      <c r="AK1200" s="39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</row>
    <row r="1201" customFormat="false" ht="18" hidden="false" customHeight="true" outlineLevel="0" collapsed="false">
      <c r="A1201" s="70" t="n">
        <v>480</v>
      </c>
      <c r="B1201" s="70"/>
      <c r="C1201" s="53" t="s">
        <v>4058</v>
      </c>
      <c r="D1201" s="53"/>
      <c r="E1201" s="53"/>
      <c r="F1201" s="53"/>
      <c r="G1201" s="40" t="s">
        <v>4059</v>
      </c>
      <c r="H1201" s="40"/>
      <c r="I1201" s="40"/>
      <c r="J1201" s="40"/>
      <c r="K1201" s="40"/>
      <c r="L1201" s="40"/>
      <c r="M1201" s="40"/>
      <c r="N1201" s="40"/>
      <c r="O1201" s="40" t="s">
        <v>4060</v>
      </c>
      <c r="P1201" s="40"/>
      <c r="Q1201" s="40"/>
      <c r="R1201" s="40"/>
      <c r="S1201" s="40"/>
      <c r="T1201" s="40"/>
      <c r="U1201" s="40"/>
      <c r="V1201" s="40"/>
      <c r="W1201" s="39" t="s">
        <v>4061</v>
      </c>
      <c r="X1201" s="39"/>
      <c r="Y1201" s="39"/>
      <c r="Z1201" s="39"/>
      <c r="AA1201" s="39"/>
      <c r="AB1201" s="39"/>
      <c r="AC1201" s="39"/>
      <c r="AD1201" s="39"/>
      <c r="AE1201" s="39" t="s">
        <v>4062</v>
      </c>
      <c r="AF1201" s="39"/>
      <c r="AG1201" s="39"/>
      <c r="AH1201" s="39"/>
      <c r="AI1201" s="39"/>
      <c r="AJ1201" s="39"/>
      <c r="AK1201" s="39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</row>
    <row r="1202" customFormat="false" ht="18" hidden="false" customHeight="true" outlineLevel="0" collapsed="false">
      <c r="A1202" s="70" t="n">
        <v>470</v>
      </c>
      <c r="B1202" s="70"/>
      <c r="C1202" s="53" t="s">
        <v>4063</v>
      </c>
      <c r="D1202" s="53"/>
      <c r="E1202" s="53"/>
      <c r="F1202" s="53"/>
      <c r="G1202" s="40" t="s">
        <v>4064</v>
      </c>
      <c r="H1202" s="40"/>
      <c r="I1202" s="40"/>
      <c r="J1202" s="40"/>
      <c r="K1202" s="40"/>
      <c r="L1202" s="40"/>
      <c r="M1202" s="40"/>
      <c r="N1202" s="40"/>
      <c r="O1202" s="40" t="s">
        <v>4065</v>
      </c>
      <c r="P1202" s="40"/>
      <c r="Q1202" s="40"/>
      <c r="R1202" s="40"/>
      <c r="S1202" s="40"/>
      <c r="T1202" s="40"/>
      <c r="U1202" s="40"/>
      <c r="V1202" s="40"/>
      <c r="W1202" s="39" t="s">
        <v>4066</v>
      </c>
      <c r="X1202" s="39"/>
      <c r="Y1202" s="39"/>
      <c r="Z1202" s="39"/>
      <c r="AA1202" s="39"/>
      <c r="AB1202" s="39"/>
      <c r="AC1202" s="39"/>
      <c r="AD1202" s="39"/>
      <c r="AE1202" s="39" t="s">
        <v>4067</v>
      </c>
      <c r="AF1202" s="39"/>
      <c r="AG1202" s="39"/>
      <c r="AH1202" s="39"/>
      <c r="AI1202" s="39"/>
      <c r="AJ1202" s="39"/>
      <c r="AK1202" s="39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</row>
    <row r="1203" customFormat="false" ht="18" hidden="false" customHeight="true" outlineLevel="0" collapsed="false">
      <c r="A1203" s="70" t="n">
        <v>460</v>
      </c>
      <c r="B1203" s="70"/>
      <c r="C1203" s="53" t="s">
        <v>4068</v>
      </c>
      <c r="D1203" s="53"/>
      <c r="E1203" s="53"/>
      <c r="F1203" s="53"/>
      <c r="G1203" s="40" t="s">
        <v>4069</v>
      </c>
      <c r="H1203" s="40"/>
      <c r="I1203" s="40"/>
      <c r="J1203" s="40"/>
      <c r="K1203" s="40"/>
      <c r="L1203" s="40"/>
      <c r="M1203" s="40"/>
      <c r="N1203" s="40"/>
      <c r="O1203" s="40" t="s">
        <v>4070</v>
      </c>
      <c r="P1203" s="40"/>
      <c r="Q1203" s="40"/>
      <c r="R1203" s="40"/>
      <c r="S1203" s="40"/>
      <c r="T1203" s="40"/>
      <c r="U1203" s="40"/>
      <c r="V1203" s="40"/>
      <c r="W1203" s="39" t="s">
        <v>4071</v>
      </c>
      <c r="X1203" s="39"/>
      <c r="Y1203" s="39"/>
      <c r="Z1203" s="39"/>
      <c r="AA1203" s="39"/>
      <c r="AB1203" s="39"/>
      <c r="AC1203" s="39"/>
      <c r="AD1203" s="39"/>
      <c r="AE1203" s="39" t="s">
        <v>4072</v>
      </c>
      <c r="AF1203" s="39"/>
      <c r="AG1203" s="39"/>
      <c r="AH1203" s="39"/>
      <c r="AI1203" s="39"/>
      <c r="AJ1203" s="39"/>
      <c r="AK1203" s="39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</row>
    <row r="1204" customFormat="false" ht="18" hidden="false" customHeight="true" outlineLevel="0" collapsed="false">
      <c r="A1204" s="70" t="n">
        <v>450</v>
      </c>
      <c r="B1204" s="70"/>
      <c r="C1204" s="53" t="s">
        <v>4073</v>
      </c>
      <c r="D1204" s="53"/>
      <c r="E1204" s="53"/>
      <c r="F1204" s="53"/>
      <c r="G1204" s="40" t="s">
        <v>4074</v>
      </c>
      <c r="H1204" s="40"/>
      <c r="I1204" s="40"/>
      <c r="J1204" s="40"/>
      <c r="K1204" s="40"/>
      <c r="L1204" s="40"/>
      <c r="M1204" s="40"/>
      <c r="N1204" s="40"/>
      <c r="O1204" s="40" t="s">
        <v>4075</v>
      </c>
      <c r="P1204" s="40"/>
      <c r="Q1204" s="40"/>
      <c r="R1204" s="40"/>
      <c r="S1204" s="40"/>
      <c r="T1204" s="40"/>
      <c r="U1204" s="40"/>
      <c r="V1204" s="40"/>
      <c r="W1204" s="39" t="s">
        <v>4076</v>
      </c>
      <c r="X1204" s="39"/>
      <c r="Y1204" s="39"/>
      <c r="Z1204" s="39"/>
      <c r="AA1204" s="39"/>
      <c r="AB1204" s="39"/>
      <c r="AC1204" s="39"/>
      <c r="AD1204" s="39"/>
      <c r="AE1204" s="39" t="s">
        <v>4077</v>
      </c>
      <c r="AF1204" s="39"/>
      <c r="AG1204" s="39"/>
      <c r="AH1204" s="39"/>
      <c r="AI1204" s="39"/>
      <c r="AJ1204" s="39"/>
      <c r="AK1204" s="39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</row>
    <row r="1205" customFormat="false" ht="18" hidden="false" customHeight="true" outlineLevel="0" collapsed="false">
      <c r="A1205" s="70" t="n">
        <v>440</v>
      </c>
      <c r="B1205" s="70"/>
      <c r="C1205" s="53" t="s">
        <v>4078</v>
      </c>
      <c r="D1205" s="53"/>
      <c r="E1205" s="53"/>
      <c r="F1205" s="53"/>
      <c r="G1205" s="40" t="s">
        <v>4079</v>
      </c>
      <c r="H1205" s="40"/>
      <c r="I1205" s="40"/>
      <c r="J1205" s="40"/>
      <c r="K1205" s="40"/>
      <c r="L1205" s="40"/>
      <c r="M1205" s="40"/>
      <c r="N1205" s="40"/>
      <c r="O1205" s="40" t="s">
        <v>4080</v>
      </c>
      <c r="P1205" s="40"/>
      <c r="Q1205" s="40"/>
      <c r="R1205" s="40"/>
      <c r="S1205" s="40"/>
      <c r="T1205" s="40"/>
      <c r="U1205" s="40"/>
      <c r="V1205" s="40"/>
      <c r="W1205" s="39" t="s">
        <v>4081</v>
      </c>
      <c r="X1205" s="39"/>
      <c r="Y1205" s="39"/>
      <c r="Z1205" s="39"/>
      <c r="AA1205" s="39"/>
      <c r="AB1205" s="39"/>
      <c r="AC1205" s="39"/>
      <c r="AD1205" s="39"/>
      <c r="AE1205" s="39" t="s">
        <v>4082</v>
      </c>
      <c r="AF1205" s="39"/>
      <c r="AG1205" s="39"/>
      <c r="AH1205" s="39"/>
      <c r="AI1205" s="39"/>
      <c r="AJ1205" s="39"/>
      <c r="AK1205" s="39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</row>
    <row r="1206" customFormat="false" ht="18" hidden="false" customHeight="true" outlineLevel="0" collapsed="false">
      <c r="A1206" s="70" t="n">
        <v>430</v>
      </c>
      <c r="B1206" s="70"/>
      <c r="C1206" s="53" t="s">
        <v>4083</v>
      </c>
      <c r="D1206" s="53"/>
      <c r="E1206" s="53"/>
      <c r="F1206" s="53"/>
      <c r="G1206" s="40" t="s">
        <v>4084</v>
      </c>
      <c r="H1206" s="40"/>
      <c r="I1206" s="40"/>
      <c r="J1206" s="40"/>
      <c r="K1206" s="40"/>
      <c r="L1206" s="40"/>
      <c r="M1206" s="40"/>
      <c r="N1206" s="40"/>
      <c r="O1206" s="40" t="s">
        <v>4085</v>
      </c>
      <c r="P1206" s="40"/>
      <c r="Q1206" s="40"/>
      <c r="R1206" s="40"/>
      <c r="S1206" s="40"/>
      <c r="T1206" s="40"/>
      <c r="U1206" s="40"/>
      <c r="V1206" s="40"/>
      <c r="W1206" s="39" t="s">
        <v>4086</v>
      </c>
      <c r="X1206" s="39"/>
      <c r="Y1206" s="39"/>
      <c r="Z1206" s="39"/>
      <c r="AA1206" s="39"/>
      <c r="AB1206" s="39"/>
      <c r="AC1206" s="39"/>
      <c r="AD1206" s="39"/>
      <c r="AE1206" s="39" t="s">
        <v>875</v>
      </c>
      <c r="AF1206" s="39"/>
      <c r="AG1206" s="39"/>
      <c r="AH1206" s="39"/>
      <c r="AI1206" s="39"/>
      <c r="AJ1206" s="39"/>
      <c r="AK1206" s="39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</row>
    <row r="1207" customFormat="false" ht="18" hidden="false" customHeight="true" outlineLevel="0" collapsed="false">
      <c r="A1207" s="70" t="n">
        <v>420</v>
      </c>
      <c r="B1207" s="70"/>
      <c r="C1207" s="53" t="s">
        <v>4087</v>
      </c>
      <c r="D1207" s="53"/>
      <c r="E1207" s="53"/>
      <c r="F1207" s="53"/>
      <c r="G1207" s="40" t="s">
        <v>4088</v>
      </c>
      <c r="H1207" s="40"/>
      <c r="I1207" s="40"/>
      <c r="J1207" s="40"/>
      <c r="K1207" s="40"/>
      <c r="L1207" s="40"/>
      <c r="M1207" s="40"/>
      <c r="N1207" s="40"/>
      <c r="O1207" s="40" t="s">
        <v>4089</v>
      </c>
      <c r="P1207" s="40"/>
      <c r="Q1207" s="40"/>
      <c r="R1207" s="40"/>
      <c r="S1207" s="40"/>
      <c r="T1207" s="40"/>
      <c r="U1207" s="40"/>
      <c r="V1207" s="40"/>
      <c r="W1207" s="39" t="s">
        <v>4090</v>
      </c>
      <c r="X1207" s="39"/>
      <c r="Y1207" s="39"/>
      <c r="Z1207" s="39"/>
      <c r="AA1207" s="39"/>
      <c r="AB1207" s="39"/>
      <c r="AC1207" s="39"/>
      <c r="AD1207" s="39"/>
      <c r="AE1207" s="39" t="s">
        <v>4091</v>
      </c>
      <c r="AF1207" s="39"/>
      <c r="AG1207" s="39"/>
      <c r="AH1207" s="39"/>
      <c r="AI1207" s="39"/>
      <c r="AJ1207" s="39"/>
      <c r="AK1207" s="39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</row>
    <row r="1208" customFormat="false" ht="18" hidden="false" customHeight="true" outlineLevel="0" collapsed="false">
      <c r="A1208" s="70" t="n">
        <v>410</v>
      </c>
      <c r="B1208" s="70"/>
      <c r="C1208" s="53" t="s">
        <v>4092</v>
      </c>
      <c r="D1208" s="53"/>
      <c r="E1208" s="53"/>
      <c r="F1208" s="53"/>
      <c r="G1208" s="40" t="s">
        <v>4093</v>
      </c>
      <c r="H1208" s="40"/>
      <c r="I1208" s="40"/>
      <c r="J1208" s="40"/>
      <c r="K1208" s="40"/>
      <c r="L1208" s="40"/>
      <c r="M1208" s="40"/>
      <c r="N1208" s="40"/>
      <c r="O1208" s="40" t="s">
        <v>4094</v>
      </c>
      <c r="P1208" s="40"/>
      <c r="Q1208" s="40"/>
      <c r="R1208" s="40"/>
      <c r="S1208" s="40"/>
      <c r="T1208" s="40"/>
      <c r="U1208" s="40"/>
      <c r="V1208" s="40"/>
      <c r="W1208" s="39" t="s">
        <v>4095</v>
      </c>
      <c r="X1208" s="39"/>
      <c r="Y1208" s="39"/>
      <c r="Z1208" s="39"/>
      <c r="AA1208" s="39"/>
      <c r="AB1208" s="39"/>
      <c r="AC1208" s="39"/>
      <c r="AD1208" s="39"/>
      <c r="AE1208" s="39" t="s">
        <v>4096</v>
      </c>
      <c r="AF1208" s="39"/>
      <c r="AG1208" s="39"/>
      <c r="AH1208" s="39"/>
      <c r="AI1208" s="39"/>
      <c r="AJ1208" s="39"/>
      <c r="AK1208" s="39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</row>
    <row r="1209" customFormat="false" ht="18" hidden="false" customHeight="true" outlineLevel="0" collapsed="false">
      <c r="A1209" s="70" t="n">
        <v>400</v>
      </c>
      <c r="B1209" s="70"/>
      <c r="C1209" s="53" t="s">
        <v>4097</v>
      </c>
      <c r="D1209" s="53"/>
      <c r="E1209" s="53"/>
      <c r="F1209" s="53"/>
      <c r="G1209" s="40" t="s">
        <v>4098</v>
      </c>
      <c r="H1209" s="40"/>
      <c r="I1209" s="40"/>
      <c r="J1209" s="40"/>
      <c r="K1209" s="40"/>
      <c r="L1209" s="40"/>
      <c r="M1209" s="40"/>
      <c r="N1209" s="40"/>
      <c r="O1209" s="40" t="s">
        <v>4099</v>
      </c>
      <c r="P1209" s="40"/>
      <c r="Q1209" s="40"/>
      <c r="R1209" s="40"/>
      <c r="S1209" s="40"/>
      <c r="T1209" s="40"/>
      <c r="U1209" s="40"/>
      <c r="V1209" s="40"/>
      <c r="W1209" s="39" t="s">
        <v>4100</v>
      </c>
      <c r="X1209" s="39"/>
      <c r="Y1209" s="39"/>
      <c r="Z1209" s="39"/>
      <c r="AA1209" s="39"/>
      <c r="AB1209" s="39"/>
      <c r="AC1209" s="39"/>
      <c r="AD1209" s="39"/>
      <c r="AE1209" s="39" t="s">
        <v>4101</v>
      </c>
      <c r="AF1209" s="39"/>
      <c r="AG1209" s="39"/>
      <c r="AH1209" s="39"/>
      <c r="AI1209" s="39"/>
      <c r="AJ1209" s="39"/>
      <c r="AK1209" s="39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</row>
    <row r="1210" customFormat="false" ht="18" hidden="false" customHeight="true" outlineLevel="0" collapsed="false">
      <c r="A1210" s="70" t="n">
        <v>390</v>
      </c>
      <c r="B1210" s="70"/>
      <c r="C1210" s="53" t="s">
        <v>4102</v>
      </c>
      <c r="D1210" s="53"/>
      <c r="E1210" s="53"/>
      <c r="F1210" s="53"/>
      <c r="G1210" s="40" t="s">
        <v>4103</v>
      </c>
      <c r="H1210" s="40"/>
      <c r="I1210" s="40"/>
      <c r="J1210" s="40"/>
      <c r="K1210" s="40"/>
      <c r="L1210" s="40"/>
      <c r="M1210" s="40"/>
      <c r="N1210" s="40"/>
      <c r="O1210" s="40" t="s">
        <v>4104</v>
      </c>
      <c r="P1210" s="40"/>
      <c r="Q1210" s="40"/>
      <c r="R1210" s="40"/>
      <c r="S1210" s="40"/>
      <c r="T1210" s="40"/>
      <c r="U1210" s="40"/>
      <c r="V1210" s="40"/>
      <c r="W1210" s="39" t="s">
        <v>4105</v>
      </c>
      <c r="X1210" s="39"/>
      <c r="Y1210" s="39"/>
      <c r="Z1210" s="39"/>
      <c r="AA1210" s="39"/>
      <c r="AB1210" s="39"/>
      <c r="AC1210" s="39"/>
      <c r="AD1210" s="39"/>
      <c r="AE1210" s="39" t="s">
        <v>4106</v>
      </c>
      <c r="AF1210" s="39"/>
      <c r="AG1210" s="39"/>
      <c r="AH1210" s="39"/>
      <c r="AI1210" s="39"/>
      <c r="AJ1210" s="39"/>
      <c r="AK1210" s="39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customFormat="false" ht="18" hidden="false" customHeight="true" outlineLevel="0" collapsed="false">
      <c r="A1211" s="70" t="n">
        <v>380</v>
      </c>
      <c r="B1211" s="70"/>
      <c r="C1211" s="53" t="s">
        <v>4107</v>
      </c>
      <c r="D1211" s="53"/>
      <c r="E1211" s="53"/>
      <c r="F1211" s="53"/>
      <c r="G1211" s="40" t="s">
        <v>4108</v>
      </c>
      <c r="H1211" s="40"/>
      <c r="I1211" s="40"/>
      <c r="J1211" s="40"/>
      <c r="K1211" s="40"/>
      <c r="L1211" s="40"/>
      <c r="M1211" s="40"/>
      <c r="N1211" s="40"/>
      <c r="O1211" s="40" t="s">
        <v>4109</v>
      </c>
      <c r="P1211" s="40"/>
      <c r="Q1211" s="40"/>
      <c r="R1211" s="40"/>
      <c r="S1211" s="40"/>
      <c r="T1211" s="40"/>
      <c r="U1211" s="40"/>
      <c r="V1211" s="40"/>
      <c r="W1211" s="39" t="s">
        <v>4110</v>
      </c>
      <c r="X1211" s="39"/>
      <c r="Y1211" s="39"/>
      <c r="Z1211" s="39"/>
      <c r="AA1211" s="39"/>
      <c r="AB1211" s="39"/>
      <c r="AC1211" s="39"/>
      <c r="AD1211" s="39"/>
      <c r="AE1211" s="39" t="s">
        <v>4111</v>
      </c>
      <c r="AF1211" s="39"/>
      <c r="AG1211" s="39"/>
      <c r="AH1211" s="39"/>
      <c r="AI1211" s="39"/>
      <c r="AJ1211" s="39"/>
      <c r="AK1211" s="39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customFormat="false" ht="18" hidden="false" customHeight="true" outlineLevel="0" collapsed="false">
      <c r="A1212" s="70" t="n">
        <v>370</v>
      </c>
      <c r="B1212" s="70"/>
      <c r="C1212" s="53" t="s">
        <v>4112</v>
      </c>
      <c r="D1212" s="53"/>
      <c r="E1212" s="53"/>
      <c r="F1212" s="53"/>
      <c r="G1212" s="40" t="s">
        <v>4113</v>
      </c>
      <c r="H1212" s="40"/>
      <c r="I1212" s="40"/>
      <c r="J1212" s="40"/>
      <c r="K1212" s="40"/>
      <c r="L1212" s="40"/>
      <c r="M1212" s="40"/>
      <c r="N1212" s="40"/>
      <c r="O1212" s="40" t="s">
        <v>4114</v>
      </c>
      <c r="P1212" s="40"/>
      <c r="Q1212" s="40"/>
      <c r="R1212" s="40"/>
      <c r="S1212" s="40"/>
      <c r="T1212" s="40"/>
      <c r="U1212" s="40"/>
      <c r="V1212" s="40"/>
      <c r="W1212" s="39" t="s">
        <v>4115</v>
      </c>
      <c r="X1212" s="39"/>
      <c r="Y1212" s="39"/>
      <c r="Z1212" s="39"/>
      <c r="AA1212" s="39"/>
      <c r="AB1212" s="39"/>
      <c r="AC1212" s="39"/>
      <c r="AD1212" s="39"/>
      <c r="AE1212" s="39" t="s">
        <v>4116</v>
      </c>
      <c r="AF1212" s="39"/>
      <c r="AG1212" s="39"/>
      <c r="AH1212" s="39"/>
      <c r="AI1212" s="39"/>
      <c r="AJ1212" s="39"/>
      <c r="AK1212" s="39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customFormat="false" ht="18" hidden="false" customHeight="true" outlineLevel="0" collapsed="false">
      <c r="A1213" s="70" t="n">
        <v>360</v>
      </c>
      <c r="B1213" s="70"/>
      <c r="C1213" s="53" t="s">
        <v>4117</v>
      </c>
      <c r="D1213" s="53"/>
      <c r="E1213" s="53"/>
      <c r="F1213" s="53"/>
      <c r="G1213" s="40" t="s">
        <v>4118</v>
      </c>
      <c r="H1213" s="40"/>
      <c r="I1213" s="40"/>
      <c r="J1213" s="40"/>
      <c r="K1213" s="40"/>
      <c r="L1213" s="40"/>
      <c r="M1213" s="40"/>
      <c r="N1213" s="40"/>
      <c r="O1213" s="40" t="s">
        <v>2730</v>
      </c>
      <c r="P1213" s="40"/>
      <c r="Q1213" s="40"/>
      <c r="R1213" s="40"/>
      <c r="S1213" s="40"/>
      <c r="T1213" s="40"/>
      <c r="U1213" s="40"/>
      <c r="V1213" s="40"/>
      <c r="W1213" s="39" t="s">
        <v>4119</v>
      </c>
      <c r="X1213" s="39"/>
      <c r="Y1213" s="39"/>
      <c r="Z1213" s="39"/>
      <c r="AA1213" s="39"/>
      <c r="AB1213" s="39"/>
      <c r="AC1213" s="39"/>
      <c r="AD1213" s="39"/>
      <c r="AE1213" s="39" t="s">
        <v>4120</v>
      </c>
      <c r="AF1213" s="39"/>
      <c r="AG1213" s="39"/>
      <c r="AH1213" s="39"/>
      <c r="AI1213" s="39"/>
      <c r="AJ1213" s="39"/>
      <c r="AK1213" s="39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</row>
    <row r="1214" customFormat="false" ht="18.75" hidden="false" customHeight="true" outlineLevel="0" collapsed="false">
      <c r="A1214" s="71" t="n">
        <v>350</v>
      </c>
      <c r="B1214" s="71"/>
      <c r="C1214" s="54" t="s">
        <v>4121</v>
      </c>
      <c r="D1214" s="54"/>
      <c r="E1214" s="54"/>
      <c r="F1214" s="54"/>
      <c r="G1214" s="42" t="s">
        <v>4122</v>
      </c>
      <c r="H1214" s="42"/>
      <c r="I1214" s="42"/>
      <c r="J1214" s="42"/>
      <c r="K1214" s="42"/>
      <c r="L1214" s="42"/>
      <c r="M1214" s="42"/>
      <c r="N1214" s="42"/>
      <c r="O1214" s="42" t="s">
        <v>4123</v>
      </c>
      <c r="P1214" s="42"/>
      <c r="Q1214" s="42"/>
      <c r="R1214" s="42"/>
      <c r="S1214" s="42"/>
      <c r="T1214" s="42"/>
      <c r="U1214" s="42"/>
      <c r="V1214" s="42"/>
      <c r="W1214" s="30" t="s">
        <v>4124</v>
      </c>
      <c r="X1214" s="30"/>
      <c r="Y1214" s="30"/>
      <c r="Z1214" s="30"/>
      <c r="AA1214" s="30"/>
      <c r="AB1214" s="30"/>
      <c r="AC1214" s="30"/>
      <c r="AD1214" s="30"/>
      <c r="AE1214" s="30" t="s">
        <v>4125</v>
      </c>
      <c r="AF1214" s="30"/>
      <c r="AG1214" s="30"/>
      <c r="AH1214" s="30"/>
      <c r="AI1214" s="30"/>
      <c r="AJ1214" s="30"/>
      <c r="AK1214" s="30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</row>
    <row r="1215" customFormat="false" ht="18" hidden="false" customHeight="true" outlineLevel="0" collapsed="false">
      <c r="A1215" s="54" t="s">
        <v>830</v>
      </c>
      <c r="B1215" s="54"/>
      <c r="C1215" s="30" t="s">
        <v>831</v>
      </c>
      <c r="D1215" s="30"/>
      <c r="E1215" s="30"/>
      <c r="F1215" s="30"/>
      <c r="G1215" s="42" t="s">
        <v>832</v>
      </c>
      <c r="H1215" s="42"/>
      <c r="I1215" s="42"/>
      <c r="J1215" s="42"/>
      <c r="K1215" s="42"/>
      <c r="L1215" s="42"/>
      <c r="M1215" s="42"/>
      <c r="N1215" s="42"/>
      <c r="O1215" s="54" t="s">
        <v>833</v>
      </c>
      <c r="P1215" s="54"/>
      <c r="Q1215" s="54"/>
      <c r="R1215" s="54"/>
      <c r="S1215" s="54"/>
      <c r="T1215" s="54"/>
      <c r="U1215" s="54"/>
      <c r="V1215" s="54"/>
      <c r="W1215" s="30" t="s">
        <v>834</v>
      </c>
      <c r="X1215" s="30"/>
      <c r="Y1215" s="30"/>
      <c r="Z1215" s="30"/>
      <c r="AA1215" s="30"/>
      <c r="AB1215" s="30"/>
      <c r="AC1215" s="30"/>
      <c r="AD1215" s="30"/>
      <c r="AE1215" s="43" t="s">
        <v>835</v>
      </c>
      <c r="AF1215" s="43"/>
      <c r="AG1215" s="43"/>
      <c r="AH1215" s="43"/>
      <c r="AI1215" s="43"/>
      <c r="AJ1215" s="43"/>
      <c r="AK1215" s="4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</row>
    <row r="1216" customFormat="false" ht="17.75" hidden="false" customHeight="true" outlineLevel="0" collapsed="false">
      <c r="A1216" s="69" t="n">
        <v>500</v>
      </c>
      <c r="B1216" s="69"/>
      <c r="C1216" s="36" t="s">
        <v>4126</v>
      </c>
      <c r="D1216" s="36"/>
      <c r="E1216" s="36"/>
      <c r="F1216" s="36"/>
      <c r="G1216" s="37" t="s">
        <v>4127</v>
      </c>
      <c r="H1216" s="37"/>
      <c r="I1216" s="37"/>
      <c r="J1216" s="37"/>
      <c r="K1216" s="37"/>
      <c r="L1216" s="37"/>
      <c r="M1216" s="37"/>
      <c r="N1216" s="37"/>
      <c r="O1216" s="52" t="s">
        <v>4128</v>
      </c>
      <c r="P1216" s="52"/>
      <c r="Q1216" s="52"/>
      <c r="R1216" s="52"/>
      <c r="S1216" s="52"/>
      <c r="T1216" s="52"/>
      <c r="U1216" s="52"/>
      <c r="V1216" s="52"/>
      <c r="W1216" s="36" t="s">
        <v>4129</v>
      </c>
      <c r="X1216" s="36"/>
      <c r="Y1216" s="36"/>
      <c r="Z1216" s="36"/>
      <c r="AA1216" s="36"/>
      <c r="AB1216" s="36"/>
      <c r="AC1216" s="36"/>
      <c r="AD1216" s="36"/>
      <c r="AE1216" s="36" t="s">
        <v>4130</v>
      </c>
      <c r="AF1216" s="36"/>
      <c r="AG1216" s="36"/>
      <c r="AH1216" s="36"/>
      <c r="AI1216" s="36"/>
      <c r="AJ1216" s="36"/>
      <c r="AK1216" s="36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</row>
    <row r="1217" customFormat="false" ht="17.5" hidden="false" customHeight="true" outlineLevel="0" collapsed="false">
      <c r="A1217" s="70" t="n">
        <v>490</v>
      </c>
      <c r="B1217" s="70"/>
      <c r="C1217" s="39" t="s">
        <v>4131</v>
      </c>
      <c r="D1217" s="39"/>
      <c r="E1217" s="39"/>
      <c r="F1217" s="39"/>
      <c r="G1217" s="40" t="s">
        <v>4132</v>
      </c>
      <c r="H1217" s="40"/>
      <c r="I1217" s="40"/>
      <c r="J1217" s="40"/>
      <c r="K1217" s="40"/>
      <c r="L1217" s="40"/>
      <c r="M1217" s="40"/>
      <c r="N1217" s="40"/>
      <c r="O1217" s="53" t="s">
        <v>4133</v>
      </c>
      <c r="P1217" s="53"/>
      <c r="Q1217" s="53"/>
      <c r="R1217" s="53"/>
      <c r="S1217" s="53"/>
      <c r="T1217" s="53"/>
      <c r="U1217" s="53"/>
      <c r="V1217" s="53"/>
      <c r="W1217" s="39" t="s">
        <v>4134</v>
      </c>
      <c r="X1217" s="39"/>
      <c r="Y1217" s="39"/>
      <c r="Z1217" s="39"/>
      <c r="AA1217" s="39"/>
      <c r="AB1217" s="39"/>
      <c r="AC1217" s="39"/>
      <c r="AD1217" s="39"/>
      <c r="AE1217" s="39" t="s">
        <v>4135</v>
      </c>
      <c r="AF1217" s="39"/>
      <c r="AG1217" s="39"/>
      <c r="AH1217" s="39"/>
      <c r="AI1217" s="39"/>
      <c r="AJ1217" s="39"/>
      <c r="AK1217" s="39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</row>
    <row r="1218" customFormat="false" ht="18" hidden="false" customHeight="true" outlineLevel="0" collapsed="false">
      <c r="A1218" s="70" t="n">
        <v>480</v>
      </c>
      <c r="B1218" s="70"/>
      <c r="C1218" s="39" t="s">
        <v>4136</v>
      </c>
      <c r="D1218" s="39"/>
      <c r="E1218" s="39"/>
      <c r="F1218" s="39"/>
      <c r="G1218" s="40" t="s">
        <v>4137</v>
      </c>
      <c r="H1218" s="40"/>
      <c r="I1218" s="40"/>
      <c r="J1218" s="40"/>
      <c r="K1218" s="40"/>
      <c r="L1218" s="40"/>
      <c r="M1218" s="40"/>
      <c r="N1218" s="40"/>
      <c r="O1218" s="53" t="s">
        <v>4138</v>
      </c>
      <c r="P1218" s="53"/>
      <c r="Q1218" s="53"/>
      <c r="R1218" s="53"/>
      <c r="S1218" s="53"/>
      <c r="T1218" s="53"/>
      <c r="U1218" s="53"/>
      <c r="V1218" s="53"/>
      <c r="W1218" s="39" t="s">
        <v>4139</v>
      </c>
      <c r="X1218" s="39"/>
      <c r="Y1218" s="39"/>
      <c r="Z1218" s="39"/>
      <c r="AA1218" s="39"/>
      <c r="AB1218" s="39"/>
      <c r="AC1218" s="39"/>
      <c r="AD1218" s="39"/>
      <c r="AE1218" s="39" t="s">
        <v>4140</v>
      </c>
      <c r="AF1218" s="39"/>
      <c r="AG1218" s="39"/>
      <c r="AH1218" s="39"/>
      <c r="AI1218" s="39"/>
      <c r="AJ1218" s="39"/>
      <c r="AK1218" s="39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</row>
    <row r="1219" customFormat="false" ht="18" hidden="false" customHeight="true" outlineLevel="0" collapsed="false">
      <c r="A1219" s="70" t="n">
        <v>470</v>
      </c>
      <c r="B1219" s="70"/>
      <c r="C1219" s="39" t="s">
        <v>4141</v>
      </c>
      <c r="D1219" s="39"/>
      <c r="E1219" s="39"/>
      <c r="F1219" s="39"/>
      <c r="G1219" s="40" t="s">
        <v>4142</v>
      </c>
      <c r="H1219" s="40"/>
      <c r="I1219" s="40"/>
      <c r="J1219" s="40"/>
      <c r="K1219" s="40"/>
      <c r="L1219" s="40"/>
      <c r="M1219" s="40"/>
      <c r="N1219" s="40"/>
      <c r="O1219" s="53" t="s">
        <v>4143</v>
      </c>
      <c r="P1219" s="53"/>
      <c r="Q1219" s="53"/>
      <c r="R1219" s="53"/>
      <c r="S1219" s="53"/>
      <c r="T1219" s="53"/>
      <c r="U1219" s="53"/>
      <c r="V1219" s="53"/>
      <c r="W1219" s="39" t="s">
        <v>4144</v>
      </c>
      <c r="X1219" s="39"/>
      <c r="Y1219" s="39"/>
      <c r="Z1219" s="39"/>
      <c r="AA1219" s="39"/>
      <c r="AB1219" s="39"/>
      <c r="AC1219" s="39"/>
      <c r="AD1219" s="39"/>
      <c r="AE1219" s="39" t="s">
        <v>4145</v>
      </c>
      <c r="AF1219" s="39"/>
      <c r="AG1219" s="39"/>
      <c r="AH1219" s="39"/>
      <c r="AI1219" s="39"/>
      <c r="AJ1219" s="39"/>
      <c r="AK1219" s="39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</row>
    <row r="1220" customFormat="false" ht="18" hidden="false" customHeight="true" outlineLevel="0" collapsed="false">
      <c r="A1220" s="70" t="n">
        <v>460</v>
      </c>
      <c r="B1220" s="70"/>
      <c r="C1220" s="39" t="s">
        <v>4146</v>
      </c>
      <c r="D1220" s="39"/>
      <c r="E1220" s="39"/>
      <c r="F1220" s="39"/>
      <c r="G1220" s="40" t="s">
        <v>4147</v>
      </c>
      <c r="H1220" s="40"/>
      <c r="I1220" s="40"/>
      <c r="J1220" s="40"/>
      <c r="K1220" s="40"/>
      <c r="L1220" s="40"/>
      <c r="M1220" s="40"/>
      <c r="N1220" s="40"/>
      <c r="O1220" s="53" t="s">
        <v>4148</v>
      </c>
      <c r="P1220" s="53"/>
      <c r="Q1220" s="53"/>
      <c r="R1220" s="53"/>
      <c r="S1220" s="53"/>
      <c r="T1220" s="53"/>
      <c r="U1220" s="53"/>
      <c r="V1220" s="53"/>
      <c r="W1220" s="39" t="s">
        <v>4149</v>
      </c>
      <c r="X1220" s="39"/>
      <c r="Y1220" s="39"/>
      <c r="Z1220" s="39"/>
      <c r="AA1220" s="39"/>
      <c r="AB1220" s="39"/>
      <c r="AC1220" s="39"/>
      <c r="AD1220" s="39"/>
      <c r="AE1220" s="39" t="s">
        <v>4150</v>
      </c>
      <c r="AF1220" s="39"/>
      <c r="AG1220" s="39"/>
      <c r="AH1220" s="39"/>
      <c r="AI1220" s="39"/>
      <c r="AJ1220" s="39"/>
      <c r="AK1220" s="39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</row>
    <row r="1221" customFormat="false" ht="18" hidden="false" customHeight="true" outlineLevel="0" collapsed="false">
      <c r="A1221" s="70" t="n">
        <v>450</v>
      </c>
      <c r="B1221" s="70"/>
      <c r="C1221" s="39" t="s">
        <v>4151</v>
      </c>
      <c r="D1221" s="39"/>
      <c r="E1221" s="39"/>
      <c r="F1221" s="39"/>
      <c r="G1221" s="40" t="s">
        <v>4152</v>
      </c>
      <c r="H1221" s="40"/>
      <c r="I1221" s="40"/>
      <c r="J1221" s="40"/>
      <c r="K1221" s="40"/>
      <c r="L1221" s="40"/>
      <c r="M1221" s="40"/>
      <c r="N1221" s="40"/>
      <c r="O1221" s="53" t="s">
        <v>4153</v>
      </c>
      <c r="P1221" s="53"/>
      <c r="Q1221" s="53"/>
      <c r="R1221" s="53"/>
      <c r="S1221" s="53"/>
      <c r="T1221" s="53"/>
      <c r="U1221" s="53"/>
      <c r="V1221" s="53"/>
      <c r="W1221" s="39" t="s">
        <v>4154</v>
      </c>
      <c r="X1221" s="39"/>
      <c r="Y1221" s="39"/>
      <c r="Z1221" s="39"/>
      <c r="AA1221" s="39"/>
      <c r="AB1221" s="39"/>
      <c r="AC1221" s="39"/>
      <c r="AD1221" s="39"/>
      <c r="AE1221" s="39" t="s">
        <v>4155</v>
      </c>
      <c r="AF1221" s="39"/>
      <c r="AG1221" s="39"/>
      <c r="AH1221" s="39"/>
      <c r="AI1221" s="39"/>
      <c r="AJ1221" s="39"/>
      <c r="AK1221" s="39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</row>
    <row r="1222" customFormat="false" ht="18" hidden="false" customHeight="true" outlineLevel="0" collapsed="false">
      <c r="A1222" s="70" t="n">
        <v>440</v>
      </c>
      <c r="B1222" s="70"/>
      <c r="C1222" s="39" t="s">
        <v>4156</v>
      </c>
      <c r="D1222" s="39"/>
      <c r="E1222" s="39"/>
      <c r="F1222" s="39"/>
      <c r="G1222" s="40" t="s">
        <v>4157</v>
      </c>
      <c r="H1222" s="40"/>
      <c r="I1222" s="40"/>
      <c r="J1222" s="40"/>
      <c r="K1222" s="40"/>
      <c r="L1222" s="40"/>
      <c r="M1222" s="40"/>
      <c r="N1222" s="40"/>
      <c r="O1222" s="53" t="s">
        <v>4158</v>
      </c>
      <c r="P1222" s="53"/>
      <c r="Q1222" s="53"/>
      <c r="R1222" s="53"/>
      <c r="S1222" s="53"/>
      <c r="T1222" s="53"/>
      <c r="U1222" s="53"/>
      <c r="V1222" s="53"/>
      <c r="W1222" s="39" t="s">
        <v>1336</v>
      </c>
      <c r="X1222" s="39"/>
      <c r="Y1222" s="39"/>
      <c r="Z1222" s="39"/>
      <c r="AA1222" s="39"/>
      <c r="AB1222" s="39"/>
      <c r="AC1222" s="39"/>
      <c r="AD1222" s="39"/>
      <c r="AE1222" s="39" t="s">
        <v>4159</v>
      </c>
      <c r="AF1222" s="39"/>
      <c r="AG1222" s="39"/>
      <c r="AH1222" s="39"/>
      <c r="AI1222" s="39"/>
      <c r="AJ1222" s="39"/>
      <c r="AK1222" s="39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</row>
    <row r="1223" customFormat="false" ht="18" hidden="false" customHeight="true" outlineLevel="0" collapsed="false">
      <c r="A1223" s="70" t="n">
        <v>430</v>
      </c>
      <c r="B1223" s="70"/>
      <c r="C1223" s="39" t="s">
        <v>4160</v>
      </c>
      <c r="D1223" s="39"/>
      <c r="E1223" s="39"/>
      <c r="F1223" s="39"/>
      <c r="G1223" s="40" t="s">
        <v>4161</v>
      </c>
      <c r="H1223" s="40"/>
      <c r="I1223" s="40"/>
      <c r="J1223" s="40"/>
      <c r="K1223" s="40"/>
      <c r="L1223" s="40"/>
      <c r="M1223" s="40"/>
      <c r="N1223" s="40"/>
      <c r="O1223" s="53" t="s">
        <v>4162</v>
      </c>
      <c r="P1223" s="53"/>
      <c r="Q1223" s="53"/>
      <c r="R1223" s="53"/>
      <c r="S1223" s="53"/>
      <c r="T1223" s="53"/>
      <c r="U1223" s="53"/>
      <c r="V1223" s="53"/>
      <c r="W1223" s="39" t="s">
        <v>4163</v>
      </c>
      <c r="X1223" s="39"/>
      <c r="Y1223" s="39"/>
      <c r="Z1223" s="39"/>
      <c r="AA1223" s="39"/>
      <c r="AB1223" s="39"/>
      <c r="AC1223" s="39"/>
      <c r="AD1223" s="39"/>
      <c r="AE1223" s="39" t="s">
        <v>4164</v>
      </c>
      <c r="AF1223" s="39"/>
      <c r="AG1223" s="39"/>
      <c r="AH1223" s="39"/>
      <c r="AI1223" s="39"/>
      <c r="AJ1223" s="39"/>
      <c r="AK1223" s="39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</row>
    <row r="1224" customFormat="false" ht="18" hidden="false" customHeight="true" outlineLevel="0" collapsed="false">
      <c r="A1224" s="70" t="n">
        <v>420</v>
      </c>
      <c r="B1224" s="70"/>
      <c r="C1224" s="39" t="s">
        <v>4165</v>
      </c>
      <c r="D1224" s="39"/>
      <c r="E1224" s="39"/>
      <c r="F1224" s="39"/>
      <c r="G1224" s="40" t="s">
        <v>4166</v>
      </c>
      <c r="H1224" s="40"/>
      <c r="I1224" s="40"/>
      <c r="J1224" s="40"/>
      <c r="K1224" s="40"/>
      <c r="L1224" s="40"/>
      <c r="M1224" s="40"/>
      <c r="N1224" s="40"/>
      <c r="O1224" s="53" t="s">
        <v>4167</v>
      </c>
      <c r="P1224" s="53"/>
      <c r="Q1224" s="53"/>
      <c r="R1224" s="53"/>
      <c r="S1224" s="53"/>
      <c r="T1224" s="53"/>
      <c r="U1224" s="53"/>
      <c r="V1224" s="53"/>
      <c r="W1224" s="39" t="s">
        <v>4168</v>
      </c>
      <c r="X1224" s="39"/>
      <c r="Y1224" s="39"/>
      <c r="Z1224" s="39"/>
      <c r="AA1224" s="39"/>
      <c r="AB1224" s="39"/>
      <c r="AC1224" s="39"/>
      <c r="AD1224" s="39"/>
      <c r="AE1224" s="39" t="s">
        <v>4169</v>
      </c>
      <c r="AF1224" s="39"/>
      <c r="AG1224" s="39"/>
      <c r="AH1224" s="39"/>
      <c r="AI1224" s="39"/>
      <c r="AJ1224" s="39"/>
      <c r="AK1224" s="39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customFormat="false" ht="18" hidden="false" customHeight="true" outlineLevel="0" collapsed="false">
      <c r="A1225" s="70" t="n">
        <v>410</v>
      </c>
      <c r="B1225" s="70"/>
      <c r="C1225" s="39" t="s">
        <v>4170</v>
      </c>
      <c r="D1225" s="39"/>
      <c r="E1225" s="39"/>
      <c r="F1225" s="39"/>
      <c r="G1225" s="40" t="s">
        <v>4171</v>
      </c>
      <c r="H1225" s="40"/>
      <c r="I1225" s="40"/>
      <c r="J1225" s="40"/>
      <c r="K1225" s="40"/>
      <c r="L1225" s="40"/>
      <c r="M1225" s="40"/>
      <c r="N1225" s="40"/>
      <c r="O1225" s="53" t="s">
        <v>4172</v>
      </c>
      <c r="P1225" s="53"/>
      <c r="Q1225" s="53"/>
      <c r="R1225" s="53"/>
      <c r="S1225" s="53"/>
      <c r="T1225" s="53"/>
      <c r="U1225" s="53"/>
      <c r="V1225" s="53"/>
      <c r="W1225" s="39" t="s">
        <v>4173</v>
      </c>
      <c r="X1225" s="39"/>
      <c r="Y1225" s="39"/>
      <c r="Z1225" s="39"/>
      <c r="AA1225" s="39"/>
      <c r="AB1225" s="39"/>
      <c r="AC1225" s="39"/>
      <c r="AD1225" s="39"/>
      <c r="AE1225" s="39" t="s">
        <v>4174</v>
      </c>
      <c r="AF1225" s="39"/>
      <c r="AG1225" s="39"/>
      <c r="AH1225" s="39"/>
      <c r="AI1225" s="39"/>
      <c r="AJ1225" s="39"/>
      <c r="AK1225" s="39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</row>
    <row r="1226" customFormat="false" ht="18" hidden="false" customHeight="true" outlineLevel="0" collapsed="false">
      <c r="A1226" s="70" t="n">
        <v>400</v>
      </c>
      <c r="B1226" s="70"/>
      <c r="C1226" s="39" t="s">
        <v>4175</v>
      </c>
      <c r="D1226" s="39"/>
      <c r="E1226" s="39"/>
      <c r="F1226" s="39"/>
      <c r="G1226" s="40" t="s">
        <v>4176</v>
      </c>
      <c r="H1226" s="40"/>
      <c r="I1226" s="40"/>
      <c r="J1226" s="40"/>
      <c r="K1226" s="40"/>
      <c r="L1226" s="40"/>
      <c r="M1226" s="40"/>
      <c r="N1226" s="40"/>
      <c r="O1226" s="53" t="s">
        <v>3945</v>
      </c>
      <c r="P1226" s="53"/>
      <c r="Q1226" s="53"/>
      <c r="R1226" s="53"/>
      <c r="S1226" s="53"/>
      <c r="T1226" s="53"/>
      <c r="U1226" s="53"/>
      <c r="V1226" s="53"/>
      <c r="W1226" s="39" t="s">
        <v>4177</v>
      </c>
      <c r="X1226" s="39"/>
      <c r="Y1226" s="39"/>
      <c r="Z1226" s="39"/>
      <c r="AA1226" s="39"/>
      <c r="AB1226" s="39"/>
      <c r="AC1226" s="39"/>
      <c r="AD1226" s="39"/>
      <c r="AE1226" s="39" t="s">
        <v>4178</v>
      </c>
      <c r="AF1226" s="39"/>
      <c r="AG1226" s="39"/>
      <c r="AH1226" s="39"/>
      <c r="AI1226" s="39"/>
      <c r="AJ1226" s="39"/>
      <c r="AK1226" s="39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customFormat="false" ht="18" hidden="false" customHeight="true" outlineLevel="0" collapsed="false">
      <c r="A1227" s="70" t="n">
        <v>390</v>
      </c>
      <c r="B1227" s="70"/>
      <c r="C1227" s="39" t="s">
        <v>4179</v>
      </c>
      <c r="D1227" s="39"/>
      <c r="E1227" s="39"/>
      <c r="F1227" s="39"/>
      <c r="G1227" s="40" t="s">
        <v>4180</v>
      </c>
      <c r="H1227" s="40"/>
      <c r="I1227" s="40"/>
      <c r="J1227" s="40"/>
      <c r="K1227" s="40"/>
      <c r="L1227" s="40"/>
      <c r="M1227" s="40"/>
      <c r="N1227" s="40"/>
      <c r="O1227" s="53" t="s">
        <v>3947</v>
      </c>
      <c r="P1227" s="53"/>
      <c r="Q1227" s="53"/>
      <c r="R1227" s="53"/>
      <c r="S1227" s="53"/>
      <c r="T1227" s="53"/>
      <c r="U1227" s="53"/>
      <c r="V1227" s="53"/>
      <c r="W1227" s="39" t="s">
        <v>4181</v>
      </c>
      <c r="X1227" s="39"/>
      <c r="Y1227" s="39"/>
      <c r="Z1227" s="39"/>
      <c r="AA1227" s="39"/>
      <c r="AB1227" s="39"/>
      <c r="AC1227" s="39"/>
      <c r="AD1227" s="39"/>
      <c r="AE1227" s="39" t="s">
        <v>4182</v>
      </c>
      <c r="AF1227" s="39"/>
      <c r="AG1227" s="39"/>
      <c r="AH1227" s="39"/>
      <c r="AI1227" s="39"/>
      <c r="AJ1227" s="39"/>
      <c r="AK1227" s="39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</row>
    <row r="1228" customFormat="false" ht="18" hidden="false" customHeight="true" outlineLevel="0" collapsed="false">
      <c r="A1228" s="70" t="n">
        <v>380</v>
      </c>
      <c r="B1228" s="70"/>
      <c r="C1228" s="39" t="s">
        <v>4183</v>
      </c>
      <c r="D1228" s="39"/>
      <c r="E1228" s="39"/>
      <c r="F1228" s="39"/>
      <c r="G1228" s="40" t="s">
        <v>4184</v>
      </c>
      <c r="H1228" s="40"/>
      <c r="I1228" s="40"/>
      <c r="J1228" s="40"/>
      <c r="K1228" s="40"/>
      <c r="L1228" s="40"/>
      <c r="M1228" s="40"/>
      <c r="N1228" s="40"/>
      <c r="O1228" s="53" t="s">
        <v>4185</v>
      </c>
      <c r="P1228" s="53"/>
      <c r="Q1228" s="53"/>
      <c r="R1228" s="53"/>
      <c r="S1228" s="53"/>
      <c r="T1228" s="53"/>
      <c r="U1228" s="53"/>
      <c r="V1228" s="53"/>
      <c r="W1228" s="39" t="s">
        <v>4186</v>
      </c>
      <c r="X1228" s="39"/>
      <c r="Y1228" s="39"/>
      <c r="Z1228" s="39"/>
      <c r="AA1228" s="39"/>
      <c r="AB1228" s="39"/>
      <c r="AC1228" s="39"/>
      <c r="AD1228" s="39"/>
      <c r="AE1228" s="39" t="s">
        <v>1119</v>
      </c>
      <c r="AF1228" s="39"/>
      <c r="AG1228" s="39"/>
      <c r="AH1228" s="39"/>
      <c r="AI1228" s="39"/>
      <c r="AJ1228" s="39"/>
      <c r="AK1228" s="39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customFormat="false" ht="18" hidden="false" customHeight="true" outlineLevel="0" collapsed="false">
      <c r="A1229" s="70" t="n">
        <v>370</v>
      </c>
      <c r="B1229" s="70"/>
      <c r="C1229" s="39" t="s">
        <v>4187</v>
      </c>
      <c r="D1229" s="39"/>
      <c r="E1229" s="39"/>
      <c r="F1229" s="39"/>
      <c r="G1229" s="40" t="s">
        <v>4188</v>
      </c>
      <c r="H1229" s="40"/>
      <c r="I1229" s="40"/>
      <c r="J1229" s="40"/>
      <c r="K1229" s="40"/>
      <c r="L1229" s="40"/>
      <c r="M1229" s="40"/>
      <c r="N1229" s="40"/>
      <c r="O1229" s="53" t="s">
        <v>4189</v>
      </c>
      <c r="P1229" s="53"/>
      <c r="Q1229" s="53"/>
      <c r="R1229" s="53"/>
      <c r="S1229" s="53"/>
      <c r="T1229" s="53"/>
      <c r="U1229" s="53"/>
      <c r="V1229" s="53"/>
      <c r="W1229" s="39" t="s">
        <v>1830</v>
      </c>
      <c r="X1229" s="39"/>
      <c r="Y1229" s="39"/>
      <c r="Z1229" s="39"/>
      <c r="AA1229" s="39"/>
      <c r="AB1229" s="39"/>
      <c r="AC1229" s="39"/>
      <c r="AD1229" s="39"/>
      <c r="AE1229" s="39" t="s">
        <v>1362</v>
      </c>
      <c r="AF1229" s="39"/>
      <c r="AG1229" s="39"/>
      <c r="AH1229" s="39"/>
      <c r="AI1229" s="39"/>
      <c r="AJ1229" s="39"/>
      <c r="AK1229" s="39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</row>
    <row r="1230" customFormat="false" ht="18" hidden="false" customHeight="true" outlineLevel="0" collapsed="false">
      <c r="A1230" s="70" t="n">
        <v>360</v>
      </c>
      <c r="B1230" s="70"/>
      <c r="C1230" s="39" t="s">
        <v>4190</v>
      </c>
      <c r="D1230" s="39"/>
      <c r="E1230" s="39"/>
      <c r="F1230" s="39"/>
      <c r="G1230" s="40" t="s">
        <v>4191</v>
      </c>
      <c r="H1230" s="40"/>
      <c r="I1230" s="40"/>
      <c r="J1230" s="40"/>
      <c r="K1230" s="40"/>
      <c r="L1230" s="40"/>
      <c r="M1230" s="40"/>
      <c r="N1230" s="40"/>
      <c r="O1230" s="53" t="s">
        <v>4192</v>
      </c>
      <c r="P1230" s="53"/>
      <c r="Q1230" s="53"/>
      <c r="R1230" s="53"/>
      <c r="S1230" s="53"/>
      <c r="T1230" s="53"/>
      <c r="U1230" s="53"/>
      <c r="V1230" s="53"/>
      <c r="W1230" s="39" t="s">
        <v>4193</v>
      </c>
      <c r="X1230" s="39"/>
      <c r="Y1230" s="39"/>
      <c r="Z1230" s="39"/>
      <c r="AA1230" s="39"/>
      <c r="AB1230" s="39"/>
      <c r="AC1230" s="39"/>
      <c r="AD1230" s="39"/>
      <c r="AE1230" s="39" t="s">
        <v>1127</v>
      </c>
      <c r="AF1230" s="39"/>
      <c r="AG1230" s="39"/>
      <c r="AH1230" s="39"/>
      <c r="AI1230" s="39"/>
      <c r="AJ1230" s="39"/>
      <c r="AK1230" s="39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</row>
    <row r="1231" customFormat="false" ht="18.75" hidden="false" customHeight="true" outlineLevel="0" collapsed="false">
      <c r="A1231" s="71" t="n">
        <v>350</v>
      </c>
      <c r="B1231" s="71"/>
      <c r="C1231" s="30" t="s">
        <v>4194</v>
      </c>
      <c r="D1231" s="30"/>
      <c r="E1231" s="30"/>
      <c r="F1231" s="30"/>
      <c r="G1231" s="42" t="s">
        <v>4195</v>
      </c>
      <c r="H1231" s="42"/>
      <c r="I1231" s="42"/>
      <c r="J1231" s="42"/>
      <c r="K1231" s="42"/>
      <c r="L1231" s="42"/>
      <c r="M1231" s="42"/>
      <c r="N1231" s="42"/>
      <c r="O1231" s="54" t="s">
        <v>4196</v>
      </c>
      <c r="P1231" s="54"/>
      <c r="Q1231" s="54"/>
      <c r="R1231" s="54"/>
      <c r="S1231" s="54"/>
      <c r="T1231" s="54"/>
      <c r="U1231" s="54"/>
      <c r="V1231" s="54"/>
      <c r="W1231" s="30" t="s">
        <v>4197</v>
      </c>
      <c r="X1231" s="30"/>
      <c r="Y1231" s="30"/>
      <c r="Z1231" s="30"/>
      <c r="AA1231" s="30"/>
      <c r="AB1231" s="30"/>
      <c r="AC1231" s="30"/>
      <c r="AD1231" s="30"/>
      <c r="AE1231" s="30" t="s">
        <v>905</v>
      </c>
      <c r="AF1231" s="30"/>
      <c r="AG1231" s="30"/>
      <c r="AH1231" s="30"/>
      <c r="AI1231" s="30"/>
      <c r="AJ1231" s="30"/>
      <c r="AK1231" s="30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</row>
    <row r="1232" customFormat="false" ht="18" hidden="false" customHeight="true" outlineLevel="0" collapsed="false">
      <c r="A1232" s="54" t="s">
        <v>830</v>
      </c>
      <c r="B1232" s="54"/>
      <c r="C1232" s="54" t="s">
        <v>831</v>
      </c>
      <c r="D1232" s="54"/>
      <c r="E1232" s="54"/>
      <c r="F1232" s="54"/>
      <c r="G1232" s="42" t="s">
        <v>832</v>
      </c>
      <c r="H1232" s="42"/>
      <c r="I1232" s="42"/>
      <c r="J1232" s="42"/>
      <c r="K1232" s="42"/>
      <c r="L1232" s="42"/>
      <c r="M1232" s="42"/>
      <c r="N1232" s="42"/>
      <c r="O1232" s="54" t="s">
        <v>833</v>
      </c>
      <c r="P1232" s="54"/>
      <c r="Q1232" s="54"/>
      <c r="R1232" s="54"/>
      <c r="S1232" s="54"/>
      <c r="T1232" s="54"/>
      <c r="U1232" s="54"/>
      <c r="V1232" s="54"/>
      <c r="W1232" s="30" t="s">
        <v>834</v>
      </c>
      <c r="X1232" s="30"/>
      <c r="Y1232" s="30"/>
      <c r="Z1232" s="30"/>
      <c r="AA1232" s="30"/>
      <c r="AB1232" s="30"/>
      <c r="AC1232" s="30"/>
      <c r="AD1232" s="30"/>
      <c r="AE1232" s="43" t="s">
        <v>835</v>
      </c>
      <c r="AF1232" s="43"/>
      <c r="AG1232" s="43"/>
      <c r="AH1232" s="43"/>
      <c r="AI1232" s="43"/>
      <c r="AJ1232" s="43"/>
      <c r="AK1232" s="4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</row>
    <row r="1233" customFormat="false" ht="17.75" hidden="false" customHeight="true" outlineLevel="0" collapsed="false">
      <c r="A1233" s="69" t="n">
        <v>510</v>
      </c>
      <c r="B1233" s="69"/>
      <c r="C1233" s="52" t="s">
        <v>4198</v>
      </c>
      <c r="D1233" s="52"/>
      <c r="E1233" s="52"/>
      <c r="F1233" s="52"/>
      <c r="G1233" s="37" t="s">
        <v>4199</v>
      </c>
      <c r="H1233" s="37"/>
      <c r="I1233" s="37"/>
      <c r="J1233" s="37"/>
      <c r="K1233" s="37"/>
      <c r="L1233" s="37"/>
      <c r="M1233" s="37"/>
      <c r="N1233" s="37"/>
      <c r="O1233" s="52" t="s">
        <v>4200</v>
      </c>
      <c r="P1233" s="52"/>
      <c r="Q1233" s="52"/>
      <c r="R1233" s="52"/>
      <c r="S1233" s="52"/>
      <c r="T1233" s="52"/>
      <c r="U1233" s="52"/>
      <c r="V1233" s="52"/>
      <c r="W1233" s="36" t="s">
        <v>4201</v>
      </c>
      <c r="X1233" s="36"/>
      <c r="Y1233" s="36"/>
      <c r="Z1233" s="36"/>
      <c r="AA1233" s="36"/>
      <c r="AB1233" s="36"/>
      <c r="AC1233" s="36"/>
      <c r="AD1233" s="36"/>
      <c r="AE1233" s="36" t="s">
        <v>4202</v>
      </c>
      <c r="AF1233" s="36"/>
      <c r="AG1233" s="36"/>
      <c r="AH1233" s="36"/>
      <c r="AI1233" s="36"/>
      <c r="AJ1233" s="36"/>
      <c r="AK1233" s="36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</row>
    <row r="1234" customFormat="false" ht="17.5" hidden="false" customHeight="true" outlineLevel="0" collapsed="false">
      <c r="A1234" s="70" t="n">
        <v>500</v>
      </c>
      <c r="B1234" s="70"/>
      <c r="C1234" s="53" t="s">
        <v>4203</v>
      </c>
      <c r="D1234" s="53"/>
      <c r="E1234" s="53"/>
      <c r="F1234" s="53"/>
      <c r="G1234" s="40" t="s">
        <v>4204</v>
      </c>
      <c r="H1234" s="40"/>
      <c r="I1234" s="40"/>
      <c r="J1234" s="40"/>
      <c r="K1234" s="40"/>
      <c r="L1234" s="40"/>
      <c r="M1234" s="40"/>
      <c r="N1234" s="40"/>
      <c r="O1234" s="53" t="s">
        <v>4205</v>
      </c>
      <c r="P1234" s="53"/>
      <c r="Q1234" s="53"/>
      <c r="R1234" s="53"/>
      <c r="S1234" s="53"/>
      <c r="T1234" s="53"/>
      <c r="U1234" s="53"/>
      <c r="V1234" s="53"/>
      <c r="W1234" s="39" t="s">
        <v>4206</v>
      </c>
      <c r="X1234" s="39"/>
      <c r="Y1234" s="39"/>
      <c r="Z1234" s="39"/>
      <c r="AA1234" s="39"/>
      <c r="AB1234" s="39"/>
      <c r="AC1234" s="39"/>
      <c r="AD1234" s="39"/>
      <c r="AE1234" s="39" t="s">
        <v>1699</v>
      </c>
      <c r="AF1234" s="39"/>
      <c r="AG1234" s="39"/>
      <c r="AH1234" s="39"/>
      <c r="AI1234" s="39"/>
      <c r="AJ1234" s="39"/>
      <c r="AK1234" s="39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</row>
    <row r="1235" customFormat="false" ht="18" hidden="false" customHeight="true" outlineLevel="0" collapsed="false">
      <c r="A1235" s="70" t="n">
        <v>490</v>
      </c>
      <c r="B1235" s="70"/>
      <c r="C1235" s="53" t="s">
        <v>4207</v>
      </c>
      <c r="D1235" s="53"/>
      <c r="E1235" s="53"/>
      <c r="F1235" s="53"/>
      <c r="G1235" s="40" t="s">
        <v>4208</v>
      </c>
      <c r="H1235" s="40"/>
      <c r="I1235" s="40"/>
      <c r="J1235" s="40"/>
      <c r="K1235" s="40"/>
      <c r="L1235" s="40"/>
      <c r="M1235" s="40"/>
      <c r="N1235" s="40"/>
      <c r="O1235" s="53" t="s">
        <v>4209</v>
      </c>
      <c r="P1235" s="53"/>
      <c r="Q1235" s="53"/>
      <c r="R1235" s="53"/>
      <c r="S1235" s="53"/>
      <c r="T1235" s="53"/>
      <c r="U1235" s="53"/>
      <c r="V1235" s="53"/>
      <c r="W1235" s="39" t="s">
        <v>848</v>
      </c>
      <c r="X1235" s="39"/>
      <c r="Y1235" s="39"/>
      <c r="Z1235" s="39"/>
      <c r="AA1235" s="39"/>
      <c r="AB1235" s="39"/>
      <c r="AC1235" s="39"/>
      <c r="AD1235" s="39"/>
      <c r="AE1235" s="39" t="s">
        <v>4210</v>
      </c>
      <c r="AF1235" s="39"/>
      <c r="AG1235" s="39"/>
      <c r="AH1235" s="39"/>
      <c r="AI1235" s="39"/>
      <c r="AJ1235" s="39"/>
      <c r="AK1235" s="39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</row>
    <row r="1236" customFormat="false" ht="18" hidden="false" customHeight="true" outlineLevel="0" collapsed="false">
      <c r="A1236" s="70" t="n">
        <v>480</v>
      </c>
      <c r="B1236" s="70"/>
      <c r="C1236" s="53" t="s">
        <v>4211</v>
      </c>
      <c r="D1236" s="53"/>
      <c r="E1236" s="53"/>
      <c r="F1236" s="53"/>
      <c r="G1236" s="40" t="s">
        <v>4212</v>
      </c>
      <c r="H1236" s="40"/>
      <c r="I1236" s="40"/>
      <c r="J1236" s="40"/>
      <c r="K1236" s="40"/>
      <c r="L1236" s="40"/>
      <c r="M1236" s="40"/>
      <c r="N1236" s="40"/>
      <c r="O1236" s="53" t="s">
        <v>999</v>
      </c>
      <c r="P1236" s="53"/>
      <c r="Q1236" s="53"/>
      <c r="R1236" s="53"/>
      <c r="S1236" s="53"/>
      <c r="T1236" s="53"/>
      <c r="U1236" s="53"/>
      <c r="V1236" s="53"/>
      <c r="W1236" s="39" t="s">
        <v>4213</v>
      </c>
      <c r="X1236" s="39"/>
      <c r="Y1236" s="39"/>
      <c r="Z1236" s="39"/>
      <c r="AA1236" s="39"/>
      <c r="AB1236" s="39"/>
      <c r="AC1236" s="39"/>
      <c r="AD1236" s="39"/>
      <c r="AE1236" s="39" t="s">
        <v>1791</v>
      </c>
      <c r="AF1236" s="39"/>
      <c r="AG1236" s="39"/>
      <c r="AH1236" s="39"/>
      <c r="AI1236" s="39"/>
      <c r="AJ1236" s="39"/>
      <c r="AK1236" s="39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</row>
    <row r="1237" customFormat="false" ht="18" hidden="false" customHeight="true" outlineLevel="0" collapsed="false">
      <c r="A1237" s="70" t="n">
        <v>470</v>
      </c>
      <c r="B1237" s="70"/>
      <c r="C1237" s="53" t="s">
        <v>4214</v>
      </c>
      <c r="D1237" s="53"/>
      <c r="E1237" s="53"/>
      <c r="F1237" s="53"/>
      <c r="G1237" s="40" t="s">
        <v>4215</v>
      </c>
      <c r="H1237" s="40"/>
      <c r="I1237" s="40"/>
      <c r="J1237" s="40"/>
      <c r="K1237" s="40"/>
      <c r="L1237" s="40"/>
      <c r="M1237" s="40"/>
      <c r="N1237" s="40"/>
      <c r="O1237" s="53" t="s">
        <v>4216</v>
      </c>
      <c r="P1237" s="53"/>
      <c r="Q1237" s="53"/>
      <c r="R1237" s="53"/>
      <c r="S1237" s="53"/>
      <c r="T1237" s="53"/>
      <c r="U1237" s="53"/>
      <c r="V1237" s="53"/>
      <c r="W1237" s="39" t="s">
        <v>4217</v>
      </c>
      <c r="X1237" s="39"/>
      <c r="Y1237" s="39"/>
      <c r="Z1237" s="39"/>
      <c r="AA1237" s="39"/>
      <c r="AB1237" s="39"/>
      <c r="AC1237" s="39"/>
      <c r="AD1237" s="39"/>
      <c r="AE1237" s="39" t="s">
        <v>4218</v>
      </c>
      <c r="AF1237" s="39"/>
      <c r="AG1237" s="39"/>
      <c r="AH1237" s="39"/>
      <c r="AI1237" s="39"/>
      <c r="AJ1237" s="39"/>
      <c r="AK1237" s="39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</row>
    <row r="1238" customFormat="false" ht="18" hidden="false" customHeight="true" outlineLevel="0" collapsed="false">
      <c r="A1238" s="70" t="n">
        <v>460</v>
      </c>
      <c r="B1238" s="70"/>
      <c r="C1238" s="53" t="s">
        <v>4219</v>
      </c>
      <c r="D1238" s="53"/>
      <c r="E1238" s="53"/>
      <c r="F1238" s="53"/>
      <c r="G1238" s="40" t="s">
        <v>4220</v>
      </c>
      <c r="H1238" s="40"/>
      <c r="I1238" s="40"/>
      <c r="J1238" s="40"/>
      <c r="K1238" s="40"/>
      <c r="L1238" s="40"/>
      <c r="M1238" s="40"/>
      <c r="N1238" s="40"/>
      <c r="O1238" s="53" t="s">
        <v>4221</v>
      </c>
      <c r="P1238" s="53"/>
      <c r="Q1238" s="53"/>
      <c r="R1238" s="53"/>
      <c r="S1238" s="53"/>
      <c r="T1238" s="53"/>
      <c r="U1238" s="53"/>
      <c r="V1238" s="53"/>
      <c r="W1238" s="39" t="s">
        <v>4222</v>
      </c>
      <c r="X1238" s="39"/>
      <c r="Y1238" s="39"/>
      <c r="Z1238" s="39"/>
      <c r="AA1238" s="39"/>
      <c r="AB1238" s="39"/>
      <c r="AC1238" s="39"/>
      <c r="AD1238" s="39"/>
      <c r="AE1238" s="39" t="s">
        <v>3287</v>
      </c>
      <c r="AF1238" s="39"/>
      <c r="AG1238" s="39"/>
      <c r="AH1238" s="39"/>
      <c r="AI1238" s="39"/>
      <c r="AJ1238" s="39"/>
      <c r="AK1238" s="39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</row>
    <row r="1239" customFormat="false" ht="18" hidden="false" customHeight="true" outlineLevel="0" collapsed="false">
      <c r="A1239" s="70" t="n">
        <v>450</v>
      </c>
      <c r="B1239" s="70"/>
      <c r="C1239" s="53" t="s">
        <v>4223</v>
      </c>
      <c r="D1239" s="53"/>
      <c r="E1239" s="53"/>
      <c r="F1239" s="53"/>
      <c r="G1239" s="40" t="s">
        <v>4224</v>
      </c>
      <c r="H1239" s="40"/>
      <c r="I1239" s="40"/>
      <c r="J1239" s="40"/>
      <c r="K1239" s="40"/>
      <c r="L1239" s="40"/>
      <c r="M1239" s="40"/>
      <c r="N1239" s="40"/>
      <c r="O1239" s="53" t="s">
        <v>4225</v>
      </c>
      <c r="P1239" s="53"/>
      <c r="Q1239" s="53"/>
      <c r="R1239" s="53"/>
      <c r="S1239" s="53"/>
      <c r="T1239" s="53"/>
      <c r="U1239" s="53"/>
      <c r="V1239" s="53"/>
      <c r="W1239" s="39" t="s">
        <v>4226</v>
      </c>
      <c r="X1239" s="39"/>
      <c r="Y1239" s="39"/>
      <c r="Z1239" s="39"/>
      <c r="AA1239" s="39"/>
      <c r="AB1239" s="39"/>
      <c r="AC1239" s="39"/>
      <c r="AD1239" s="39"/>
      <c r="AE1239" s="39" t="s">
        <v>4227</v>
      </c>
      <c r="AF1239" s="39"/>
      <c r="AG1239" s="39"/>
      <c r="AH1239" s="39"/>
      <c r="AI1239" s="39"/>
      <c r="AJ1239" s="39"/>
      <c r="AK1239" s="39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</row>
    <row r="1240" customFormat="false" ht="18" hidden="false" customHeight="true" outlineLevel="0" collapsed="false">
      <c r="A1240" s="70" t="n">
        <v>440</v>
      </c>
      <c r="B1240" s="70"/>
      <c r="C1240" s="53" t="s">
        <v>4228</v>
      </c>
      <c r="D1240" s="53"/>
      <c r="E1240" s="53"/>
      <c r="F1240" s="53"/>
      <c r="G1240" s="40" t="s">
        <v>4229</v>
      </c>
      <c r="H1240" s="40"/>
      <c r="I1240" s="40"/>
      <c r="J1240" s="40"/>
      <c r="K1240" s="40"/>
      <c r="L1240" s="40"/>
      <c r="M1240" s="40"/>
      <c r="N1240" s="40"/>
      <c r="O1240" s="53" t="s">
        <v>4230</v>
      </c>
      <c r="P1240" s="53"/>
      <c r="Q1240" s="53"/>
      <c r="R1240" s="53"/>
      <c r="S1240" s="53"/>
      <c r="T1240" s="53"/>
      <c r="U1240" s="53"/>
      <c r="V1240" s="53"/>
      <c r="W1240" s="39" t="s">
        <v>4231</v>
      </c>
      <c r="X1240" s="39"/>
      <c r="Y1240" s="39"/>
      <c r="Z1240" s="39"/>
      <c r="AA1240" s="39"/>
      <c r="AB1240" s="39"/>
      <c r="AC1240" s="39"/>
      <c r="AD1240" s="39"/>
      <c r="AE1240" s="39" t="s">
        <v>4232</v>
      </c>
      <c r="AF1240" s="39"/>
      <c r="AG1240" s="39"/>
      <c r="AH1240" s="39"/>
      <c r="AI1240" s="39"/>
      <c r="AJ1240" s="39"/>
      <c r="AK1240" s="39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</row>
    <row r="1241" customFormat="false" ht="18" hidden="false" customHeight="true" outlineLevel="0" collapsed="false">
      <c r="A1241" s="70" t="n">
        <v>430</v>
      </c>
      <c r="B1241" s="70"/>
      <c r="C1241" s="53" t="s">
        <v>4233</v>
      </c>
      <c r="D1241" s="53"/>
      <c r="E1241" s="53"/>
      <c r="F1241" s="53"/>
      <c r="G1241" s="40" t="s">
        <v>3589</v>
      </c>
      <c r="H1241" s="40"/>
      <c r="I1241" s="40"/>
      <c r="J1241" s="40"/>
      <c r="K1241" s="40"/>
      <c r="L1241" s="40"/>
      <c r="M1241" s="40"/>
      <c r="N1241" s="40"/>
      <c r="O1241" s="53" t="s">
        <v>4234</v>
      </c>
      <c r="P1241" s="53"/>
      <c r="Q1241" s="53"/>
      <c r="R1241" s="53"/>
      <c r="S1241" s="53"/>
      <c r="T1241" s="53"/>
      <c r="U1241" s="53"/>
      <c r="V1241" s="53"/>
      <c r="W1241" s="39" t="s">
        <v>4235</v>
      </c>
      <c r="X1241" s="39"/>
      <c r="Y1241" s="39"/>
      <c r="Z1241" s="39"/>
      <c r="AA1241" s="39"/>
      <c r="AB1241" s="39"/>
      <c r="AC1241" s="39"/>
      <c r="AD1241" s="39"/>
      <c r="AE1241" s="39" t="s">
        <v>4236</v>
      </c>
      <c r="AF1241" s="39"/>
      <c r="AG1241" s="39"/>
      <c r="AH1241" s="39"/>
      <c r="AI1241" s="39"/>
      <c r="AJ1241" s="39"/>
      <c r="AK1241" s="39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</row>
    <row r="1242" customFormat="false" ht="18" hidden="false" customHeight="true" outlineLevel="0" collapsed="false">
      <c r="A1242" s="70" t="n">
        <v>420</v>
      </c>
      <c r="B1242" s="70"/>
      <c r="C1242" s="53" t="s">
        <v>4237</v>
      </c>
      <c r="D1242" s="53"/>
      <c r="E1242" s="53"/>
      <c r="F1242" s="53"/>
      <c r="G1242" s="40" t="s">
        <v>4238</v>
      </c>
      <c r="H1242" s="40"/>
      <c r="I1242" s="40"/>
      <c r="J1242" s="40"/>
      <c r="K1242" s="40"/>
      <c r="L1242" s="40"/>
      <c r="M1242" s="40"/>
      <c r="N1242" s="40"/>
      <c r="O1242" s="53" t="s">
        <v>4239</v>
      </c>
      <c r="P1242" s="53"/>
      <c r="Q1242" s="53"/>
      <c r="R1242" s="53"/>
      <c r="S1242" s="53"/>
      <c r="T1242" s="53"/>
      <c r="U1242" s="53"/>
      <c r="V1242" s="53"/>
      <c r="W1242" s="39" t="s">
        <v>4240</v>
      </c>
      <c r="X1242" s="39"/>
      <c r="Y1242" s="39"/>
      <c r="Z1242" s="39"/>
      <c r="AA1242" s="39"/>
      <c r="AB1242" s="39"/>
      <c r="AC1242" s="39"/>
      <c r="AD1242" s="39"/>
      <c r="AE1242" s="39" t="s">
        <v>4241</v>
      </c>
      <c r="AF1242" s="39"/>
      <c r="AG1242" s="39"/>
      <c r="AH1242" s="39"/>
      <c r="AI1242" s="39"/>
      <c r="AJ1242" s="39"/>
      <c r="AK1242" s="39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</row>
    <row r="1243" customFormat="false" ht="18" hidden="false" customHeight="true" outlineLevel="0" collapsed="false">
      <c r="A1243" s="70" t="n">
        <v>410</v>
      </c>
      <c r="B1243" s="70"/>
      <c r="C1243" s="53" t="s">
        <v>4242</v>
      </c>
      <c r="D1243" s="53"/>
      <c r="E1243" s="53"/>
      <c r="F1243" s="53"/>
      <c r="G1243" s="40" t="s">
        <v>2315</v>
      </c>
      <c r="H1243" s="40"/>
      <c r="I1243" s="40"/>
      <c r="J1243" s="40"/>
      <c r="K1243" s="40"/>
      <c r="L1243" s="40"/>
      <c r="M1243" s="40"/>
      <c r="N1243" s="40"/>
      <c r="O1243" s="53" t="s">
        <v>4243</v>
      </c>
      <c r="P1243" s="53"/>
      <c r="Q1243" s="53"/>
      <c r="R1243" s="53"/>
      <c r="S1243" s="53"/>
      <c r="T1243" s="53"/>
      <c r="U1243" s="53"/>
      <c r="V1243" s="53"/>
      <c r="W1243" s="39" t="s">
        <v>4244</v>
      </c>
      <c r="X1243" s="39"/>
      <c r="Y1243" s="39"/>
      <c r="Z1243" s="39"/>
      <c r="AA1243" s="39"/>
      <c r="AB1243" s="39"/>
      <c r="AC1243" s="39"/>
      <c r="AD1243" s="39"/>
      <c r="AE1243" s="39" t="s">
        <v>4245</v>
      </c>
      <c r="AF1243" s="39"/>
      <c r="AG1243" s="39"/>
      <c r="AH1243" s="39"/>
      <c r="AI1243" s="39"/>
      <c r="AJ1243" s="39"/>
      <c r="AK1243" s="39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</row>
    <row r="1244" customFormat="false" ht="18" hidden="false" customHeight="true" outlineLevel="0" collapsed="false">
      <c r="A1244" s="70" t="n">
        <v>400</v>
      </c>
      <c r="B1244" s="70"/>
      <c r="C1244" s="53" t="s">
        <v>4246</v>
      </c>
      <c r="D1244" s="53"/>
      <c r="E1244" s="53"/>
      <c r="F1244" s="53"/>
      <c r="G1244" s="40" t="s">
        <v>4247</v>
      </c>
      <c r="H1244" s="40"/>
      <c r="I1244" s="40"/>
      <c r="J1244" s="40"/>
      <c r="K1244" s="40"/>
      <c r="L1244" s="40"/>
      <c r="M1244" s="40"/>
      <c r="N1244" s="40"/>
      <c r="O1244" s="53" t="s">
        <v>4248</v>
      </c>
      <c r="P1244" s="53"/>
      <c r="Q1244" s="53"/>
      <c r="R1244" s="53"/>
      <c r="S1244" s="53"/>
      <c r="T1244" s="53"/>
      <c r="U1244" s="53"/>
      <c r="V1244" s="53"/>
      <c r="W1244" s="39" t="s">
        <v>2645</v>
      </c>
      <c r="X1244" s="39"/>
      <c r="Y1244" s="39"/>
      <c r="Z1244" s="39"/>
      <c r="AA1244" s="39"/>
      <c r="AB1244" s="39"/>
      <c r="AC1244" s="39"/>
      <c r="AD1244" s="39"/>
      <c r="AE1244" s="39" t="s">
        <v>4249</v>
      </c>
      <c r="AF1244" s="39"/>
      <c r="AG1244" s="39"/>
      <c r="AH1244" s="39"/>
      <c r="AI1244" s="39"/>
      <c r="AJ1244" s="39"/>
      <c r="AK1244" s="39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</row>
    <row r="1245" customFormat="false" ht="18" hidden="false" customHeight="true" outlineLevel="0" collapsed="false">
      <c r="A1245" s="70" t="n">
        <v>390</v>
      </c>
      <c r="B1245" s="70"/>
      <c r="C1245" s="53" t="s">
        <v>4250</v>
      </c>
      <c r="D1245" s="53"/>
      <c r="E1245" s="53"/>
      <c r="F1245" s="53"/>
      <c r="G1245" s="40" t="s">
        <v>4251</v>
      </c>
      <c r="H1245" s="40"/>
      <c r="I1245" s="40"/>
      <c r="J1245" s="40"/>
      <c r="K1245" s="40"/>
      <c r="L1245" s="40"/>
      <c r="M1245" s="40"/>
      <c r="N1245" s="40"/>
      <c r="O1245" s="53" t="s">
        <v>4252</v>
      </c>
      <c r="P1245" s="53"/>
      <c r="Q1245" s="53"/>
      <c r="R1245" s="53"/>
      <c r="S1245" s="53"/>
      <c r="T1245" s="53"/>
      <c r="U1245" s="53"/>
      <c r="V1245" s="53"/>
      <c r="W1245" s="39" t="s">
        <v>4253</v>
      </c>
      <c r="X1245" s="39"/>
      <c r="Y1245" s="39"/>
      <c r="Z1245" s="39"/>
      <c r="AA1245" s="39"/>
      <c r="AB1245" s="39"/>
      <c r="AC1245" s="39"/>
      <c r="AD1245" s="39"/>
      <c r="AE1245" s="39" t="s">
        <v>4254</v>
      </c>
      <c r="AF1245" s="39"/>
      <c r="AG1245" s="39"/>
      <c r="AH1245" s="39"/>
      <c r="AI1245" s="39"/>
      <c r="AJ1245" s="39"/>
      <c r="AK1245" s="39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</row>
    <row r="1246" customFormat="false" ht="18" hidden="false" customHeight="true" outlineLevel="0" collapsed="false">
      <c r="A1246" s="70" t="n">
        <v>380</v>
      </c>
      <c r="B1246" s="70"/>
      <c r="C1246" s="53" t="s">
        <v>2670</v>
      </c>
      <c r="D1246" s="53"/>
      <c r="E1246" s="53"/>
      <c r="F1246" s="53"/>
      <c r="G1246" s="40" t="s">
        <v>4255</v>
      </c>
      <c r="H1246" s="40"/>
      <c r="I1246" s="40"/>
      <c r="J1246" s="40"/>
      <c r="K1246" s="40"/>
      <c r="L1246" s="40"/>
      <c r="M1246" s="40"/>
      <c r="N1246" s="40"/>
      <c r="O1246" s="53" t="s">
        <v>4256</v>
      </c>
      <c r="P1246" s="53"/>
      <c r="Q1246" s="53"/>
      <c r="R1246" s="53"/>
      <c r="S1246" s="53"/>
      <c r="T1246" s="53"/>
      <c r="U1246" s="53"/>
      <c r="V1246" s="53"/>
      <c r="W1246" s="39" t="s">
        <v>4257</v>
      </c>
      <c r="X1246" s="39"/>
      <c r="Y1246" s="39"/>
      <c r="Z1246" s="39"/>
      <c r="AA1246" s="39"/>
      <c r="AB1246" s="39"/>
      <c r="AC1246" s="39"/>
      <c r="AD1246" s="39"/>
      <c r="AE1246" s="39" t="s">
        <v>4258</v>
      </c>
      <c r="AF1246" s="39"/>
      <c r="AG1246" s="39"/>
      <c r="AH1246" s="39"/>
      <c r="AI1246" s="39"/>
      <c r="AJ1246" s="39"/>
      <c r="AK1246" s="39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</row>
    <row r="1247" customFormat="false" ht="18" hidden="false" customHeight="true" outlineLevel="0" collapsed="false">
      <c r="A1247" s="70" t="n">
        <v>370</v>
      </c>
      <c r="B1247" s="70"/>
      <c r="C1247" s="53" t="s">
        <v>4259</v>
      </c>
      <c r="D1247" s="53"/>
      <c r="E1247" s="53"/>
      <c r="F1247" s="53"/>
      <c r="G1247" s="40" t="s">
        <v>4260</v>
      </c>
      <c r="H1247" s="40"/>
      <c r="I1247" s="40"/>
      <c r="J1247" s="40"/>
      <c r="K1247" s="40"/>
      <c r="L1247" s="40"/>
      <c r="M1247" s="40"/>
      <c r="N1247" s="40"/>
      <c r="O1247" s="53" t="s">
        <v>4261</v>
      </c>
      <c r="P1247" s="53"/>
      <c r="Q1247" s="53"/>
      <c r="R1247" s="53"/>
      <c r="S1247" s="53"/>
      <c r="T1247" s="53"/>
      <c r="U1247" s="53"/>
      <c r="V1247" s="53"/>
      <c r="W1247" s="39" t="s">
        <v>4262</v>
      </c>
      <c r="X1247" s="39"/>
      <c r="Y1247" s="39"/>
      <c r="Z1247" s="39"/>
      <c r="AA1247" s="39"/>
      <c r="AB1247" s="39"/>
      <c r="AC1247" s="39"/>
      <c r="AD1247" s="39"/>
      <c r="AE1247" s="39" t="s">
        <v>2167</v>
      </c>
      <c r="AF1247" s="39"/>
      <c r="AG1247" s="39"/>
      <c r="AH1247" s="39"/>
      <c r="AI1247" s="39"/>
      <c r="AJ1247" s="39"/>
      <c r="AK1247" s="39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</row>
    <row r="1248" customFormat="false" ht="18" hidden="false" customHeight="true" outlineLevel="0" collapsed="false">
      <c r="A1248" s="70" t="n">
        <v>360</v>
      </c>
      <c r="B1248" s="70"/>
      <c r="C1248" s="53" t="s">
        <v>4263</v>
      </c>
      <c r="D1248" s="53"/>
      <c r="E1248" s="53"/>
      <c r="F1248" s="53"/>
      <c r="G1248" s="40" t="s">
        <v>4264</v>
      </c>
      <c r="H1248" s="40"/>
      <c r="I1248" s="40"/>
      <c r="J1248" s="40"/>
      <c r="K1248" s="40"/>
      <c r="L1248" s="40"/>
      <c r="M1248" s="40"/>
      <c r="N1248" s="40"/>
      <c r="O1248" s="53" t="s">
        <v>4265</v>
      </c>
      <c r="P1248" s="53"/>
      <c r="Q1248" s="53"/>
      <c r="R1248" s="53"/>
      <c r="S1248" s="53"/>
      <c r="T1248" s="53"/>
      <c r="U1248" s="53"/>
      <c r="V1248" s="53"/>
      <c r="W1248" s="39" t="s">
        <v>516</v>
      </c>
      <c r="X1248" s="39"/>
      <c r="Y1248" s="39"/>
      <c r="Z1248" s="39"/>
      <c r="AA1248" s="39"/>
      <c r="AB1248" s="39"/>
      <c r="AC1248" s="39"/>
      <c r="AD1248" s="39"/>
      <c r="AE1248" s="39" t="s">
        <v>984</v>
      </c>
      <c r="AF1248" s="39"/>
      <c r="AG1248" s="39"/>
      <c r="AH1248" s="39"/>
      <c r="AI1248" s="39"/>
      <c r="AJ1248" s="39"/>
      <c r="AK1248" s="39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customFormat="false" ht="18" hidden="false" customHeight="true" outlineLevel="0" collapsed="false">
      <c r="A1249" s="70" t="n">
        <v>350</v>
      </c>
      <c r="B1249" s="70"/>
      <c r="C1249" s="53" t="s">
        <v>4266</v>
      </c>
      <c r="D1249" s="53"/>
      <c r="E1249" s="53"/>
      <c r="F1249" s="53"/>
      <c r="G1249" s="40" t="s">
        <v>4267</v>
      </c>
      <c r="H1249" s="40"/>
      <c r="I1249" s="40"/>
      <c r="J1249" s="40"/>
      <c r="K1249" s="40"/>
      <c r="L1249" s="40"/>
      <c r="M1249" s="40"/>
      <c r="N1249" s="40"/>
      <c r="O1249" s="53" t="s">
        <v>4268</v>
      </c>
      <c r="P1249" s="53"/>
      <c r="Q1249" s="53"/>
      <c r="R1249" s="53"/>
      <c r="S1249" s="53"/>
      <c r="T1249" s="53"/>
      <c r="U1249" s="53"/>
      <c r="V1249" s="53"/>
      <c r="W1249" s="39" t="s">
        <v>3322</v>
      </c>
      <c r="X1249" s="39"/>
      <c r="Y1249" s="39"/>
      <c r="Z1249" s="39"/>
      <c r="AA1249" s="39"/>
      <c r="AB1249" s="39"/>
      <c r="AC1249" s="39"/>
      <c r="AD1249" s="39"/>
      <c r="AE1249" s="39" t="s">
        <v>4269</v>
      </c>
      <c r="AF1249" s="39"/>
      <c r="AG1249" s="39"/>
      <c r="AH1249" s="39"/>
      <c r="AI1249" s="39"/>
      <c r="AJ1249" s="39"/>
      <c r="AK1249" s="39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</row>
    <row r="1250" customFormat="false" ht="18.75" hidden="false" customHeight="true" outlineLevel="0" collapsed="false">
      <c r="A1250" s="71" t="n">
        <v>340</v>
      </c>
      <c r="B1250" s="71"/>
      <c r="C1250" s="54" t="s">
        <v>4270</v>
      </c>
      <c r="D1250" s="54"/>
      <c r="E1250" s="54"/>
      <c r="F1250" s="54"/>
      <c r="G1250" s="42" t="s">
        <v>4271</v>
      </c>
      <c r="H1250" s="42"/>
      <c r="I1250" s="42"/>
      <c r="J1250" s="42"/>
      <c r="K1250" s="42"/>
      <c r="L1250" s="42"/>
      <c r="M1250" s="42"/>
      <c r="N1250" s="42"/>
      <c r="O1250" s="54" t="s">
        <v>4272</v>
      </c>
      <c r="P1250" s="54"/>
      <c r="Q1250" s="54"/>
      <c r="R1250" s="54"/>
      <c r="S1250" s="54"/>
      <c r="T1250" s="54"/>
      <c r="U1250" s="54"/>
      <c r="V1250" s="54"/>
      <c r="W1250" s="30" t="s">
        <v>4273</v>
      </c>
      <c r="X1250" s="30"/>
      <c r="Y1250" s="30"/>
      <c r="Z1250" s="30"/>
      <c r="AA1250" s="30"/>
      <c r="AB1250" s="30"/>
      <c r="AC1250" s="30"/>
      <c r="AD1250" s="30"/>
      <c r="AE1250" s="30" t="s">
        <v>4274</v>
      </c>
      <c r="AF1250" s="30"/>
      <c r="AG1250" s="30"/>
      <c r="AH1250" s="30"/>
      <c r="AI1250" s="30"/>
      <c r="AJ1250" s="30"/>
      <c r="AK1250" s="30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</row>
    <row r="1251" customFormat="false" ht="18" hidden="false" customHeight="true" outlineLevel="0" collapsed="false">
      <c r="A1251" s="54" t="s">
        <v>830</v>
      </c>
      <c r="B1251" s="54"/>
      <c r="C1251" s="30" t="s">
        <v>831</v>
      </c>
      <c r="D1251" s="30"/>
      <c r="E1251" s="30"/>
      <c r="F1251" s="30"/>
      <c r="G1251" s="42" t="s">
        <v>832</v>
      </c>
      <c r="H1251" s="42"/>
      <c r="I1251" s="42"/>
      <c r="J1251" s="42"/>
      <c r="K1251" s="42"/>
      <c r="L1251" s="42"/>
      <c r="M1251" s="42"/>
      <c r="N1251" s="42"/>
      <c r="O1251" s="54" t="s">
        <v>833</v>
      </c>
      <c r="P1251" s="54"/>
      <c r="Q1251" s="54"/>
      <c r="R1251" s="54"/>
      <c r="S1251" s="54"/>
      <c r="T1251" s="54"/>
      <c r="U1251" s="54"/>
      <c r="V1251" s="54"/>
      <c r="W1251" s="30" t="s">
        <v>834</v>
      </c>
      <c r="X1251" s="30"/>
      <c r="Y1251" s="30"/>
      <c r="Z1251" s="30"/>
      <c r="AA1251" s="30"/>
      <c r="AB1251" s="30"/>
      <c r="AC1251" s="30"/>
      <c r="AD1251" s="30"/>
      <c r="AE1251" s="43" t="s">
        <v>835</v>
      </c>
      <c r="AF1251" s="43"/>
      <c r="AG1251" s="43"/>
      <c r="AH1251" s="43"/>
      <c r="AI1251" s="43"/>
      <c r="AJ1251" s="43"/>
      <c r="AK1251" s="4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</row>
    <row r="1252" customFormat="false" ht="17.75" hidden="false" customHeight="true" outlineLevel="0" collapsed="false">
      <c r="A1252" s="69" t="n">
        <v>500</v>
      </c>
      <c r="B1252" s="69"/>
      <c r="C1252" s="36" t="s">
        <v>4275</v>
      </c>
      <c r="D1252" s="36"/>
      <c r="E1252" s="36"/>
      <c r="F1252" s="36"/>
      <c r="G1252" s="37" t="s">
        <v>4276</v>
      </c>
      <c r="H1252" s="37"/>
      <c r="I1252" s="37"/>
      <c r="J1252" s="37"/>
      <c r="K1252" s="37"/>
      <c r="L1252" s="37"/>
      <c r="M1252" s="37"/>
      <c r="N1252" s="37"/>
      <c r="O1252" s="52" t="s">
        <v>4277</v>
      </c>
      <c r="P1252" s="52"/>
      <c r="Q1252" s="52"/>
      <c r="R1252" s="52"/>
      <c r="S1252" s="52"/>
      <c r="T1252" s="52"/>
      <c r="U1252" s="52"/>
      <c r="V1252" s="52"/>
      <c r="W1252" s="36" t="s">
        <v>4278</v>
      </c>
      <c r="X1252" s="36"/>
      <c r="Y1252" s="36"/>
      <c r="Z1252" s="36"/>
      <c r="AA1252" s="36"/>
      <c r="AB1252" s="36"/>
      <c r="AC1252" s="36"/>
      <c r="AD1252" s="36"/>
      <c r="AE1252" s="36" t="s">
        <v>4202</v>
      </c>
      <c r="AF1252" s="36"/>
      <c r="AG1252" s="36"/>
      <c r="AH1252" s="36"/>
      <c r="AI1252" s="36"/>
      <c r="AJ1252" s="36"/>
      <c r="AK1252" s="36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</row>
    <row r="1253" customFormat="false" ht="17.5" hidden="false" customHeight="true" outlineLevel="0" collapsed="false">
      <c r="A1253" s="70" t="n">
        <v>490</v>
      </c>
      <c r="B1253" s="70"/>
      <c r="C1253" s="39" t="s">
        <v>4279</v>
      </c>
      <c r="D1253" s="39"/>
      <c r="E1253" s="39"/>
      <c r="F1253" s="39"/>
      <c r="G1253" s="40" t="s">
        <v>4280</v>
      </c>
      <c r="H1253" s="40"/>
      <c r="I1253" s="40"/>
      <c r="J1253" s="40"/>
      <c r="K1253" s="40"/>
      <c r="L1253" s="40"/>
      <c r="M1253" s="40"/>
      <c r="N1253" s="40"/>
      <c r="O1253" s="53" t="s">
        <v>4281</v>
      </c>
      <c r="P1253" s="53"/>
      <c r="Q1253" s="53"/>
      <c r="R1253" s="53"/>
      <c r="S1253" s="53"/>
      <c r="T1253" s="53"/>
      <c r="U1253" s="53"/>
      <c r="V1253" s="53"/>
      <c r="W1253" s="39" t="s">
        <v>4282</v>
      </c>
      <c r="X1253" s="39"/>
      <c r="Y1253" s="39"/>
      <c r="Z1253" s="39"/>
      <c r="AA1253" s="39"/>
      <c r="AB1253" s="39"/>
      <c r="AC1253" s="39"/>
      <c r="AD1253" s="39"/>
      <c r="AE1253" s="39" t="s">
        <v>3628</v>
      </c>
      <c r="AF1253" s="39"/>
      <c r="AG1253" s="39"/>
      <c r="AH1253" s="39"/>
      <c r="AI1253" s="39"/>
      <c r="AJ1253" s="39"/>
      <c r="AK1253" s="39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</row>
    <row r="1254" customFormat="false" ht="18" hidden="false" customHeight="true" outlineLevel="0" collapsed="false">
      <c r="A1254" s="70" t="n">
        <v>480</v>
      </c>
      <c r="B1254" s="70"/>
      <c r="C1254" s="39" t="s">
        <v>4283</v>
      </c>
      <c r="D1254" s="39"/>
      <c r="E1254" s="39"/>
      <c r="F1254" s="39"/>
      <c r="G1254" s="40" t="s">
        <v>4284</v>
      </c>
      <c r="H1254" s="40"/>
      <c r="I1254" s="40"/>
      <c r="J1254" s="40"/>
      <c r="K1254" s="40"/>
      <c r="L1254" s="40"/>
      <c r="M1254" s="40"/>
      <c r="N1254" s="40"/>
      <c r="O1254" s="53" t="s">
        <v>1218</v>
      </c>
      <c r="P1254" s="53"/>
      <c r="Q1254" s="53"/>
      <c r="R1254" s="53"/>
      <c r="S1254" s="53"/>
      <c r="T1254" s="53"/>
      <c r="U1254" s="53"/>
      <c r="V1254" s="53"/>
      <c r="W1254" s="39" t="s">
        <v>4285</v>
      </c>
      <c r="X1254" s="39"/>
      <c r="Y1254" s="39"/>
      <c r="Z1254" s="39"/>
      <c r="AA1254" s="39"/>
      <c r="AB1254" s="39"/>
      <c r="AC1254" s="39"/>
      <c r="AD1254" s="39"/>
      <c r="AE1254" s="39" t="s">
        <v>4286</v>
      </c>
      <c r="AF1254" s="39"/>
      <c r="AG1254" s="39"/>
      <c r="AH1254" s="39"/>
      <c r="AI1254" s="39"/>
      <c r="AJ1254" s="39"/>
      <c r="AK1254" s="39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</row>
    <row r="1255" customFormat="false" ht="18" hidden="false" customHeight="true" outlineLevel="0" collapsed="false">
      <c r="A1255" s="70" t="n">
        <v>470</v>
      </c>
      <c r="B1255" s="70"/>
      <c r="C1255" s="39" t="s">
        <v>4287</v>
      </c>
      <c r="D1255" s="39"/>
      <c r="E1255" s="39"/>
      <c r="F1255" s="39"/>
      <c r="G1255" s="40" t="s">
        <v>4288</v>
      </c>
      <c r="H1255" s="40"/>
      <c r="I1255" s="40"/>
      <c r="J1255" s="40"/>
      <c r="K1255" s="40"/>
      <c r="L1255" s="40"/>
      <c r="M1255" s="40"/>
      <c r="N1255" s="40"/>
      <c r="O1255" s="53" t="s">
        <v>4289</v>
      </c>
      <c r="P1255" s="53"/>
      <c r="Q1255" s="53"/>
      <c r="R1255" s="53"/>
      <c r="S1255" s="53"/>
      <c r="T1255" s="53"/>
      <c r="U1255" s="53"/>
      <c r="V1255" s="53"/>
      <c r="W1255" s="39" t="s">
        <v>3477</v>
      </c>
      <c r="X1255" s="39"/>
      <c r="Y1255" s="39"/>
      <c r="Z1255" s="39"/>
      <c r="AA1255" s="39"/>
      <c r="AB1255" s="39"/>
      <c r="AC1255" s="39"/>
      <c r="AD1255" s="39"/>
      <c r="AE1255" s="39" t="s">
        <v>3197</v>
      </c>
      <c r="AF1255" s="39"/>
      <c r="AG1255" s="39"/>
      <c r="AH1255" s="39"/>
      <c r="AI1255" s="39"/>
      <c r="AJ1255" s="39"/>
      <c r="AK1255" s="39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customFormat="false" ht="18" hidden="false" customHeight="true" outlineLevel="0" collapsed="false">
      <c r="A1256" s="70" t="n">
        <v>460</v>
      </c>
      <c r="B1256" s="70"/>
      <c r="C1256" s="39" t="s">
        <v>3987</v>
      </c>
      <c r="D1256" s="39"/>
      <c r="E1256" s="39"/>
      <c r="F1256" s="39"/>
      <c r="G1256" s="40" t="s">
        <v>4290</v>
      </c>
      <c r="H1256" s="40"/>
      <c r="I1256" s="40"/>
      <c r="J1256" s="40"/>
      <c r="K1256" s="40"/>
      <c r="L1256" s="40"/>
      <c r="M1256" s="40"/>
      <c r="N1256" s="40"/>
      <c r="O1256" s="53" t="s">
        <v>4291</v>
      </c>
      <c r="P1256" s="53"/>
      <c r="Q1256" s="53"/>
      <c r="R1256" s="53"/>
      <c r="S1256" s="53"/>
      <c r="T1256" s="53"/>
      <c r="U1256" s="53"/>
      <c r="V1256" s="53"/>
      <c r="W1256" s="39" t="s">
        <v>4292</v>
      </c>
      <c r="X1256" s="39"/>
      <c r="Y1256" s="39"/>
      <c r="Z1256" s="39"/>
      <c r="AA1256" s="39"/>
      <c r="AB1256" s="39"/>
      <c r="AC1256" s="39"/>
      <c r="AD1256" s="39"/>
      <c r="AE1256" s="39" t="s">
        <v>4293</v>
      </c>
      <c r="AF1256" s="39"/>
      <c r="AG1256" s="39"/>
      <c r="AH1256" s="39"/>
      <c r="AI1256" s="39"/>
      <c r="AJ1256" s="39"/>
      <c r="AK1256" s="39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</row>
    <row r="1257" customFormat="false" ht="18" hidden="false" customHeight="true" outlineLevel="0" collapsed="false">
      <c r="A1257" s="70" t="n">
        <v>450</v>
      </c>
      <c r="B1257" s="70"/>
      <c r="C1257" s="39" t="s">
        <v>1021</v>
      </c>
      <c r="D1257" s="39"/>
      <c r="E1257" s="39"/>
      <c r="F1257" s="39"/>
      <c r="G1257" s="40" t="s">
        <v>4294</v>
      </c>
      <c r="H1257" s="40"/>
      <c r="I1257" s="40"/>
      <c r="J1257" s="40"/>
      <c r="K1257" s="40"/>
      <c r="L1257" s="40"/>
      <c r="M1257" s="40"/>
      <c r="N1257" s="40"/>
      <c r="O1257" s="53" t="s">
        <v>4295</v>
      </c>
      <c r="P1257" s="53"/>
      <c r="Q1257" s="53"/>
      <c r="R1257" s="53"/>
      <c r="S1257" s="53"/>
      <c r="T1257" s="53"/>
      <c r="U1257" s="53"/>
      <c r="V1257" s="53"/>
      <c r="W1257" s="39" t="s">
        <v>4296</v>
      </c>
      <c r="X1257" s="39"/>
      <c r="Y1257" s="39"/>
      <c r="Z1257" s="39"/>
      <c r="AA1257" s="39"/>
      <c r="AB1257" s="39"/>
      <c r="AC1257" s="39"/>
      <c r="AD1257" s="39"/>
      <c r="AE1257" s="39" t="s">
        <v>4297</v>
      </c>
      <c r="AF1257" s="39"/>
      <c r="AG1257" s="39"/>
      <c r="AH1257" s="39"/>
      <c r="AI1257" s="39"/>
      <c r="AJ1257" s="39"/>
      <c r="AK1257" s="39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</row>
    <row r="1258" customFormat="false" ht="18" hidden="false" customHeight="true" outlineLevel="0" collapsed="false">
      <c r="A1258" s="70" t="n">
        <v>440</v>
      </c>
      <c r="B1258" s="70"/>
      <c r="C1258" s="39" t="s">
        <v>4298</v>
      </c>
      <c r="D1258" s="39"/>
      <c r="E1258" s="39"/>
      <c r="F1258" s="39"/>
      <c r="G1258" s="40" t="s">
        <v>4299</v>
      </c>
      <c r="H1258" s="40"/>
      <c r="I1258" s="40"/>
      <c r="J1258" s="40"/>
      <c r="K1258" s="40"/>
      <c r="L1258" s="40"/>
      <c r="M1258" s="40"/>
      <c r="N1258" s="40"/>
      <c r="O1258" s="53" t="s">
        <v>4300</v>
      </c>
      <c r="P1258" s="53"/>
      <c r="Q1258" s="53"/>
      <c r="R1258" s="53"/>
      <c r="S1258" s="53"/>
      <c r="T1258" s="53"/>
      <c r="U1258" s="53"/>
      <c r="V1258" s="53"/>
      <c r="W1258" s="39" t="s">
        <v>4301</v>
      </c>
      <c r="X1258" s="39"/>
      <c r="Y1258" s="39"/>
      <c r="Z1258" s="39"/>
      <c r="AA1258" s="39"/>
      <c r="AB1258" s="39"/>
      <c r="AC1258" s="39"/>
      <c r="AD1258" s="39"/>
      <c r="AE1258" s="39" t="s">
        <v>4302</v>
      </c>
      <c r="AF1258" s="39"/>
      <c r="AG1258" s="39"/>
      <c r="AH1258" s="39"/>
      <c r="AI1258" s="39"/>
      <c r="AJ1258" s="39"/>
      <c r="AK1258" s="39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</row>
    <row r="1259" customFormat="false" ht="18" hidden="false" customHeight="true" outlineLevel="0" collapsed="false">
      <c r="A1259" s="70" t="n">
        <v>430</v>
      </c>
      <c r="B1259" s="70"/>
      <c r="C1259" s="39" t="s">
        <v>4303</v>
      </c>
      <c r="D1259" s="39"/>
      <c r="E1259" s="39"/>
      <c r="F1259" s="39"/>
      <c r="G1259" s="40" t="s">
        <v>4304</v>
      </c>
      <c r="H1259" s="40"/>
      <c r="I1259" s="40"/>
      <c r="J1259" s="40"/>
      <c r="K1259" s="40"/>
      <c r="L1259" s="40"/>
      <c r="M1259" s="40"/>
      <c r="N1259" s="40"/>
      <c r="O1259" s="53" t="s">
        <v>4305</v>
      </c>
      <c r="P1259" s="53"/>
      <c r="Q1259" s="53"/>
      <c r="R1259" s="53"/>
      <c r="S1259" s="53"/>
      <c r="T1259" s="53"/>
      <c r="U1259" s="53"/>
      <c r="V1259" s="53"/>
      <c r="W1259" s="39" t="s">
        <v>4306</v>
      </c>
      <c r="X1259" s="39"/>
      <c r="Y1259" s="39"/>
      <c r="Z1259" s="39"/>
      <c r="AA1259" s="39"/>
      <c r="AB1259" s="39"/>
      <c r="AC1259" s="39"/>
      <c r="AD1259" s="39"/>
      <c r="AE1259" s="39" t="s">
        <v>4307</v>
      </c>
      <c r="AF1259" s="39"/>
      <c r="AG1259" s="39"/>
      <c r="AH1259" s="39"/>
      <c r="AI1259" s="39"/>
      <c r="AJ1259" s="39"/>
      <c r="AK1259" s="39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</row>
    <row r="1260" customFormat="false" ht="18" hidden="false" customHeight="true" outlineLevel="0" collapsed="false">
      <c r="A1260" s="70" t="n">
        <v>420</v>
      </c>
      <c r="B1260" s="70"/>
      <c r="C1260" s="39" t="s">
        <v>4308</v>
      </c>
      <c r="D1260" s="39"/>
      <c r="E1260" s="39"/>
      <c r="F1260" s="39"/>
      <c r="G1260" s="40" t="s">
        <v>4309</v>
      </c>
      <c r="H1260" s="40"/>
      <c r="I1260" s="40"/>
      <c r="J1260" s="40"/>
      <c r="K1260" s="40"/>
      <c r="L1260" s="40"/>
      <c r="M1260" s="40"/>
      <c r="N1260" s="40"/>
      <c r="O1260" s="53" t="s">
        <v>4310</v>
      </c>
      <c r="P1260" s="53"/>
      <c r="Q1260" s="53"/>
      <c r="R1260" s="53"/>
      <c r="S1260" s="53"/>
      <c r="T1260" s="53"/>
      <c r="U1260" s="53"/>
      <c r="V1260" s="53"/>
      <c r="W1260" s="39" t="s">
        <v>4311</v>
      </c>
      <c r="X1260" s="39"/>
      <c r="Y1260" s="39"/>
      <c r="Z1260" s="39"/>
      <c r="AA1260" s="39"/>
      <c r="AB1260" s="39"/>
      <c r="AC1260" s="39"/>
      <c r="AD1260" s="39"/>
      <c r="AE1260" s="39" t="s">
        <v>1030</v>
      </c>
      <c r="AF1260" s="39"/>
      <c r="AG1260" s="39"/>
      <c r="AH1260" s="39"/>
      <c r="AI1260" s="39"/>
      <c r="AJ1260" s="39"/>
      <c r="AK1260" s="39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</row>
    <row r="1261" customFormat="false" ht="18" hidden="false" customHeight="true" outlineLevel="0" collapsed="false">
      <c r="A1261" s="70" t="n">
        <v>410</v>
      </c>
      <c r="B1261" s="70"/>
      <c r="C1261" s="39" t="s">
        <v>4312</v>
      </c>
      <c r="D1261" s="39"/>
      <c r="E1261" s="39"/>
      <c r="F1261" s="39"/>
      <c r="G1261" s="40" t="s">
        <v>4313</v>
      </c>
      <c r="H1261" s="40"/>
      <c r="I1261" s="40"/>
      <c r="J1261" s="40"/>
      <c r="K1261" s="40"/>
      <c r="L1261" s="40"/>
      <c r="M1261" s="40"/>
      <c r="N1261" s="40"/>
      <c r="O1261" s="53" t="s">
        <v>4314</v>
      </c>
      <c r="P1261" s="53"/>
      <c r="Q1261" s="53"/>
      <c r="R1261" s="53"/>
      <c r="S1261" s="53"/>
      <c r="T1261" s="53"/>
      <c r="U1261" s="53"/>
      <c r="V1261" s="53"/>
      <c r="W1261" s="39" t="s">
        <v>4315</v>
      </c>
      <c r="X1261" s="39"/>
      <c r="Y1261" s="39"/>
      <c r="Z1261" s="39"/>
      <c r="AA1261" s="39"/>
      <c r="AB1261" s="39"/>
      <c r="AC1261" s="39"/>
      <c r="AD1261" s="39"/>
      <c r="AE1261" s="39" t="s">
        <v>4316</v>
      </c>
      <c r="AF1261" s="39"/>
      <c r="AG1261" s="39"/>
      <c r="AH1261" s="39"/>
      <c r="AI1261" s="39"/>
      <c r="AJ1261" s="39"/>
      <c r="AK1261" s="39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</row>
    <row r="1262" customFormat="false" ht="18" hidden="false" customHeight="true" outlineLevel="0" collapsed="false">
      <c r="A1262" s="70" t="n">
        <v>400</v>
      </c>
      <c r="B1262" s="70"/>
      <c r="C1262" s="39" t="s">
        <v>4317</v>
      </c>
      <c r="D1262" s="39"/>
      <c r="E1262" s="39"/>
      <c r="F1262" s="39"/>
      <c r="G1262" s="40" t="s">
        <v>4318</v>
      </c>
      <c r="H1262" s="40"/>
      <c r="I1262" s="40"/>
      <c r="J1262" s="40"/>
      <c r="K1262" s="40"/>
      <c r="L1262" s="40"/>
      <c r="M1262" s="40"/>
      <c r="N1262" s="40"/>
      <c r="O1262" s="53" t="s">
        <v>4319</v>
      </c>
      <c r="P1262" s="53"/>
      <c r="Q1262" s="53"/>
      <c r="R1262" s="53"/>
      <c r="S1262" s="53"/>
      <c r="T1262" s="53"/>
      <c r="U1262" s="53"/>
      <c r="V1262" s="53"/>
      <c r="W1262" s="39" t="s">
        <v>4320</v>
      </c>
      <c r="X1262" s="39"/>
      <c r="Y1262" s="39"/>
      <c r="Z1262" s="39"/>
      <c r="AA1262" s="39"/>
      <c r="AB1262" s="39"/>
      <c r="AC1262" s="39"/>
      <c r="AD1262" s="39"/>
      <c r="AE1262" s="39" t="s">
        <v>4321</v>
      </c>
      <c r="AF1262" s="39"/>
      <c r="AG1262" s="39"/>
      <c r="AH1262" s="39"/>
      <c r="AI1262" s="39"/>
      <c r="AJ1262" s="39"/>
      <c r="AK1262" s="39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</row>
    <row r="1263" customFormat="false" ht="18" hidden="false" customHeight="true" outlineLevel="0" collapsed="false">
      <c r="A1263" s="70" t="n">
        <v>390</v>
      </c>
      <c r="B1263" s="70"/>
      <c r="C1263" s="39" t="s">
        <v>4322</v>
      </c>
      <c r="D1263" s="39"/>
      <c r="E1263" s="39"/>
      <c r="F1263" s="39"/>
      <c r="G1263" s="40" t="s">
        <v>4323</v>
      </c>
      <c r="H1263" s="40"/>
      <c r="I1263" s="40"/>
      <c r="J1263" s="40"/>
      <c r="K1263" s="40"/>
      <c r="L1263" s="40"/>
      <c r="M1263" s="40"/>
      <c r="N1263" s="40"/>
      <c r="O1263" s="53" t="s">
        <v>4324</v>
      </c>
      <c r="P1263" s="53"/>
      <c r="Q1263" s="53"/>
      <c r="R1263" s="53"/>
      <c r="S1263" s="53"/>
      <c r="T1263" s="53"/>
      <c r="U1263" s="53"/>
      <c r="V1263" s="53"/>
      <c r="W1263" s="39" t="s">
        <v>4325</v>
      </c>
      <c r="X1263" s="39"/>
      <c r="Y1263" s="39"/>
      <c r="Z1263" s="39"/>
      <c r="AA1263" s="39"/>
      <c r="AB1263" s="39"/>
      <c r="AC1263" s="39"/>
      <c r="AD1263" s="39"/>
      <c r="AE1263" s="39" t="s">
        <v>1045</v>
      </c>
      <c r="AF1263" s="39"/>
      <c r="AG1263" s="39"/>
      <c r="AH1263" s="39"/>
      <c r="AI1263" s="39"/>
      <c r="AJ1263" s="39"/>
      <c r="AK1263" s="39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</row>
    <row r="1264" customFormat="false" ht="18" hidden="false" customHeight="true" outlineLevel="0" collapsed="false">
      <c r="A1264" s="70" t="n">
        <v>380</v>
      </c>
      <c r="B1264" s="70"/>
      <c r="C1264" s="39" t="s">
        <v>4326</v>
      </c>
      <c r="D1264" s="39"/>
      <c r="E1264" s="39"/>
      <c r="F1264" s="39"/>
      <c r="G1264" s="40" t="s">
        <v>4327</v>
      </c>
      <c r="H1264" s="40"/>
      <c r="I1264" s="40"/>
      <c r="J1264" s="40"/>
      <c r="K1264" s="40"/>
      <c r="L1264" s="40"/>
      <c r="M1264" s="40"/>
      <c r="N1264" s="40"/>
      <c r="O1264" s="53" t="s">
        <v>3883</v>
      </c>
      <c r="P1264" s="53"/>
      <c r="Q1264" s="53"/>
      <c r="R1264" s="53"/>
      <c r="S1264" s="53"/>
      <c r="T1264" s="53"/>
      <c r="U1264" s="53"/>
      <c r="V1264" s="53"/>
      <c r="W1264" s="39" t="s">
        <v>4021</v>
      </c>
      <c r="X1264" s="39"/>
      <c r="Y1264" s="39"/>
      <c r="Z1264" s="39"/>
      <c r="AA1264" s="39"/>
      <c r="AB1264" s="39"/>
      <c r="AC1264" s="39"/>
      <c r="AD1264" s="39"/>
      <c r="AE1264" s="39" t="s">
        <v>1197</v>
      </c>
      <c r="AF1264" s="39"/>
      <c r="AG1264" s="39"/>
      <c r="AH1264" s="39"/>
      <c r="AI1264" s="39"/>
      <c r="AJ1264" s="39"/>
      <c r="AK1264" s="39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</row>
    <row r="1265" customFormat="false" ht="18" hidden="false" customHeight="true" outlineLevel="0" collapsed="false">
      <c r="A1265" s="70" t="n">
        <v>370</v>
      </c>
      <c r="B1265" s="70"/>
      <c r="C1265" s="39" t="s">
        <v>4328</v>
      </c>
      <c r="D1265" s="39"/>
      <c r="E1265" s="39"/>
      <c r="F1265" s="39"/>
      <c r="G1265" s="40" t="s">
        <v>4329</v>
      </c>
      <c r="H1265" s="40"/>
      <c r="I1265" s="40"/>
      <c r="J1265" s="40"/>
      <c r="K1265" s="40"/>
      <c r="L1265" s="40"/>
      <c r="M1265" s="40"/>
      <c r="N1265" s="40"/>
      <c r="O1265" s="53" t="s">
        <v>4330</v>
      </c>
      <c r="P1265" s="53"/>
      <c r="Q1265" s="53"/>
      <c r="R1265" s="53"/>
      <c r="S1265" s="53"/>
      <c r="T1265" s="53"/>
      <c r="U1265" s="53"/>
      <c r="V1265" s="53"/>
      <c r="W1265" s="39" t="s">
        <v>4331</v>
      </c>
      <c r="X1265" s="39"/>
      <c r="Y1265" s="39"/>
      <c r="Z1265" s="39"/>
      <c r="AA1265" s="39"/>
      <c r="AB1265" s="39"/>
      <c r="AC1265" s="39"/>
      <c r="AD1265" s="39"/>
      <c r="AE1265" s="39" t="s">
        <v>1440</v>
      </c>
      <c r="AF1265" s="39"/>
      <c r="AG1265" s="39"/>
      <c r="AH1265" s="39"/>
      <c r="AI1265" s="39"/>
      <c r="AJ1265" s="39"/>
      <c r="AK1265" s="39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</row>
    <row r="1266" customFormat="false" ht="18" hidden="false" customHeight="true" outlineLevel="0" collapsed="false">
      <c r="A1266" s="70" t="n">
        <v>360</v>
      </c>
      <c r="B1266" s="70"/>
      <c r="C1266" s="39" t="s">
        <v>4332</v>
      </c>
      <c r="D1266" s="39"/>
      <c r="E1266" s="39"/>
      <c r="F1266" s="39"/>
      <c r="G1266" s="40" t="s">
        <v>4333</v>
      </c>
      <c r="H1266" s="40"/>
      <c r="I1266" s="40"/>
      <c r="J1266" s="40"/>
      <c r="K1266" s="40"/>
      <c r="L1266" s="40"/>
      <c r="M1266" s="40"/>
      <c r="N1266" s="40"/>
      <c r="O1266" s="53" t="s">
        <v>4334</v>
      </c>
      <c r="P1266" s="53"/>
      <c r="Q1266" s="53"/>
      <c r="R1266" s="53"/>
      <c r="S1266" s="53"/>
      <c r="T1266" s="53"/>
      <c r="U1266" s="53"/>
      <c r="V1266" s="53"/>
      <c r="W1266" s="39" t="s">
        <v>4335</v>
      </c>
      <c r="X1266" s="39"/>
      <c r="Y1266" s="39"/>
      <c r="Z1266" s="39"/>
      <c r="AA1266" s="39"/>
      <c r="AB1266" s="39"/>
      <c r="AC1266" s="39"/>
      <c r="AD1266" s="39"/>
      <c r="AE1266" s="39" t="s">
        <v>1055</v>
      </c>
      <c r="AF1266" s="39"/>
      <c r="AG1266" s="39"/>
      <c r="AH1266" s="39"/>
      <c r="AI1266" s="39"/>
      <c r="AJ1266" s="39"/>
      <c r="AK1266" s="39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</row>
    <row r="1267" customFormat="false" ht="18.75" hidden="false" customHeight="true" outlineLevel="0" collapsed="false">
      <c r="A1267" s="71" t="n">
        <v>350</v>
      </c>
      <c r="B1267" s="71"/>
      <c r="C1267" s="30" t="s">
        <v>4336</v>
      </c>
      <c r="D1267" s="30"/>
      <c r="E1267" s="30"/>
      <c r="F1267" s="30"/>
      <c r="G1267" s="42" t="s">
        <v>4337</v>
      </c>
      <c r="H1267" s="42"/>
      <c r="I1267" s="42"/>
      <c r="J1267" s="42"/>
      <c r="K1267" s="42"/>
      <c r="L1267" s="42"/>
      <c r="M1267" s="42"/>
      <c r="N1267" s="42"/>
      <c r="O1267" s="54" t="s">
        <v>4338</v>
      </c>
      <c r="P1267" s="54"/>
      <c r="Q1267" s="54"/>
      <c r="R1267" s="54"/>
      <c r="S1267" s="54"/>
      <c r="T1267" s="54"/>
      <c r="U1267" s="54"/>
      <c r="V1267" s="54"/>
      <c r="W1267" s="30" t="s">
        <v>4339</v>
      </c>
      <c r="X1267" s="30"/>
      <c r="Y1267" s="30"/>
      <c r="Z1267" s="30"/>
      <c r="AA1267" s="30"/>
      <c r="AB1267" s="30"/>
      <c r="AC1267" s="30"/>
      <c r="AD1267" s="30"/>
      <c r="AE1267" s="30" t="s">
        <v>1059</v>
      </c>
      <c r="AF1267" s="30"/>
      <c r="AG1267" s="30"/>
      <c r="AH1267" s="30"/>
      <c r="AI1267" s="30"/>
      <c r="AJ1267" s="30"/>
      <c r="AK1267" s="30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</row>
    <row r="1268" customFormat="false" ht="18" hidden="false" customHeight="true" outlineLevel="0" collapsed="false">
      <c r="A1268" s="54" t="s">
        <v>830</v>
      </c>
      <c r="B1268" s="54"/>
      <c r="C1268" s="30" t="s">
        <v>831</v>
      </c>
      <c r="D1268" s="30"/>
      <c r="E1268" s="30"/>
      <c r="F1268" s="30"/>
      <c r="G1268" s="42" t="s">
        <v>832</v>
      </c>
      <c r="H1268" s="42"/>
      <c r="I1268" s="42"/>
      <c r="J1268" s="42"/>
      <c r="K1268" s="42"/>
      <c r="L1268" s="42"/>
      <c r="M1268" s="42"/>
      <c r="N1268" s="42"/>
      <c r="O1268" s="54" t="s">
        <v>833</v>
      </c>
      <c r="P1268" s="54"/>
      <c r="Q1268" s="54"/>
      <c r="R1268" s="54"/>
      <c r="S1268" s="54"/>
      <c r="T1268" s="54"/>
      <c r="U1268" s="54"/>
      <c r="V1268" s="54"/>
      <c r="W1268" s="30" t="s">
        <v>834</v>
      </c>
      <c r="X1268" s="30"/>
      <c r="Y1268" s="30"/>
      <c r="Z1268" s="30"/>
      <c r="AA1268" s="30"/>
      <c r="AB1268" s="30"/>
      <c r="AC1268" s="30"/>
      <c r="AD1268" s="30"/>
      <c r="AE1268" s="30" t="s">
        <v>835</v>
      </c>
      <c r="AF1268" s="30"/>
      <c r="AG1268" s="30"/>
      <c r="AH1268" s="30"/>
      <c r="AI1268" s="30"/>
      <c r="AJ1268" s="30"/>
      <c r="AK1268" s="30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</row>
    <row r="1269" customFormat="false" ht="17.75" hidden="false" customHeight="true" outlineLevel="0" collapsed="false">
      <c r="A1269" s="69" t="n">
        <v>520</v>
      </c>
      <c r="B1269" s="69"/>
      <c r="C1269" s="36" t="s">
        <v>4340</v>
      </c>
      <c r="D1269" s="36"/>
      <c r="E1269" s="36"/>
      <c r="F1269" s="36"/>
      <c r="G1269" s="37" t="s">
        <v>4341</v>
      </c>
      <c r="H1269" s="37"/>
      <c r="I1269" s="37"/>
      <c r="J1269" s="37"/>
      <c r="K1269" s="37"/>
      <c r="L1269" s="37"/>
      <c r="M1269" s="37"/>
      <c r="N1269" s="37"/>
      <c r="O1269" s="52" t="s">
        <v>4342</v>
      </c>
      <c r="P1269" s="52"/>
      <c r="Q1269" s="52"/>
      <c r="R1269" s="52"/>
      <c r="S1269" s="52"/>
      <c r="T1269" s="52"/>
      <c r="U1269" s="52"/>
      <c r="V1269" s="52"/>
      <c r="W1269" s="36" t="s">
        <v>4343</v>
      </c>
      <c r="X1269" s="36"/>
      <c r="Y1269" s="36"/>
      <c r="Z1269" s="36"/>
      <c r="AA1269" s="36"/>
      <c r="AB1269" s="36"/>
      <c r="AC1269" s="36"/>
      <c r="AD1269" s="36"/>
      <c r="AE1269" s="36" t="s">
        <v>4344</v>
      </c>
      <c r="AF1269" s="36"/>
      <c r="AG1269" s="36"/>
      <c r="AH1269" s="36"/>
      <c r="AI1269" s="36"/>
      <c r="AJ1269" s="36"/>
      <c r="AK1269" s="36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</row>
    <row r="1270" customFormat="false" ht="17.5" hidden="false" customHeight="true" outlineLevel="0" collapsed="false">
      <c r="A1270" s="70" t="n">
        <v>510</v>
      </c>
      <c r="B1270" s="70"/>
      <c r="C1270" s="39" t="s">
        <v>4345</v>
      </c>
      <c r="D1270" s="39"/>
      <c r="E1270" s="39"/>
      <c r="F1270" s="39"/>
      <c r="G1270" s="40" t="s">
        <v>4346</v>
      </c>
      <c r="H1270" s="40"/>
      <c r="I1270" s="40"/>
      <c r="J1270" s="40"/>
      <c r="K1270" s="40"/>
      <c r="L1270" s="40"/>
      <c r="M1270" s="40"/>
      <c r="N1270" s="40"/>
      <c r="O1270" s="53" t="s">
        <v>4347</v>
      </c>
      <c r="P1270" s="53"/>
      <c r="Q1270" s="53"/>
      <c r="R1270" s="53"/>
      <c r="S1270" s="53"/>
      <c r="T1270" s="53"/>
      <c r="U1270" s="53"/>
      <c r="V1270" s="53"/>
      <c r="W1270" s="39" t="s">
        <v>4348</v>
      </c>
      <c r="X1270" s="39"/>
      <c r="Y1270" s="39"/>
      <c r="Z1270" s="39"/>
      <c r="AA1270" s="39"/>
      <c r="AB1270" s="39"/>
      <c r="AC1270" s="39"/>
      <c r="AD1270" s="39"/>
      <c r="AE1270" s="39" t="s">
        <v>4349</v>
      </c>
      <c r="AF1270" s="39"/>
      <c r="AG1270" s="39"/>
      <c r="AH1270" s="39"/>
      <c r="AI1270" s="39"/>
      <c r="AJ1270" s="39"/>
      <c r="AK1270" s="39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</row>
    <row r="1271" customFormat="false" ht="18" hidden="false" customHeight="true" outlineLevel="0" collapsed="false">
      <c r="A1271" s="70" t="n">
        <v>500</v>
      </c>
      <c r="B1271" s="70"/>
      <c r="C1271" s="39" t="s">
        <v>4350</v>
      </c>
      <c r="D1271" s="39"/>
      <c r="E1271" s="39"/>
      <c r="F1271" s="39"/>
      <c r="G1271" s="40" t="s">
        <v>1778</v>
      </c>
      <c r="H1271" s="40"/>
      <c r="I1271" s="40"/>
      <c r="J1271" s="40"/>
      <c r="K1271" s="40"/>
      <c r="L1271" s="40"/>
      <c r="M1271" s="40"/>
      <c r="N1271" s="40"/>
      <c r="O1271" s="53" t="s">
        <v>4351</v>
      </c>
      <c r="P1271" s="53"/>
      <c r="Q1271" s="53"/>
      <c r="R1271" s="53"/>
      <c r="S1271" s="53"/>
      <c r="T1271" s="53"/>
      <c r="U1271" s="53"/>
      <c r="V1271" s="53"/>
      <c r="W1271" s="39" t="s">
        <v>4352</v>
      </c>
      <c r="X1271" s="39"/>
      <c r="Y1271" s="39"/>
      <c r="Z1271" s="39"/>
      <c r="AA1271" s="39"/>
      <c r="AB1271" s="39"/>
      <c r="AC1271" s="39"/>
      <c r="AD1271" s="39"/>
      <c r="AE1271" s="39" t="s">
        <v>4353</v>
      </c>
      <c r="AF1271" s="39"/>
      <c r="AG1271" s="39"/>
      <c r="AH1271" s="39"/>
      <c r="AI1271" s="39"/>
      <c r="AJ1271" s="39"/>
      <c r="AK1271" s="39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</row>
    <row r="1272" customFormat="false" ht="18" hidden="false" customHeight="true" outlineLevel="0" collapsed="false">
      <c r="A1272" s="70" t="n">
        <v>490</v>
      </c>
      <c r="B1272" s="70"/>
      <c r="C1272" s="39" t="s">
        <v>4354</v>
      </c>
      <c r="D1272" s="39"/>
      <c r="E1272" s="39"/>
      <c r="F1272" s="39"/>
      <c r="G1272" s="40" t="s">
        <v>4355</v>
      </c>
      <c r="H1272" s="40"/>
      <c r="I1272" s="40"/>
      <c r="J1272" s="40"/>
      <c r="K1272" s="40"/>
      <c r="L1272" s="40"/>
      <c r="M1272" s="40"/>
      <c r="N1272" s="40"/>
      <c r="O1272" s="53" t="s">
        <v>4356</v>
      </c>
      <c r="P1272" s="53"/>
      <c r="Q1272" s="53"/>
      <c r="R1272" s="53"/>
      <c r="S1272" s="53"/>
      <c r="T1272" s="53"/>
      <c r="U1272" s="53"/>
      <c r="V1272" s="53"/>
      <c r="W1272" s="39" t="s">
        <v>4357</v>
      </c>
      <c r="X1272" s="39"/>
      <c r="Y1272" s="39"/>
      <c r="Z1272" s="39"/>
      <c r="AA1272" s="39"/>
      <c r="AB1272" s="39"/>
      <c r="AC1272" s="39"/>
      <c r="AD1272" s="39"/>
      <c r="AE1272" s="39" t="s">
        <v>4358</v>
      </c>
      <c r="AF1272" s="39"/>
      <c r="AG1272" s="39"/>
      <c r="AH1272" s="39"/>
      <c r="AI1272" s="39"/>
      <c r="AJ1272" s="39"/>
      <c r="AK1272" s="39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</row>
    <row r="1273" customFormat="false" ht="18" hidden="false" customHeight="true" outlineLevel="0" collapsed="false">
      <c r="A1273" s="70" t="n">
        <v>480</v>
      </c>
      <c r="B1273" s="70"/>
      <c r="C1273" s="39" t="s">
        <v>4359</v>
      </c>
      <c r="D1273" s="39"/>
      <c r="E1273" s="39"/>
      <c r="F1273" s="39"/>
      <c r="G1273" s="40" t="s">
        <v>3275</v>
      </c>
      <c r="H1273" s="40"/>
      <c r="I1273" s="40"/>
      <c r="J1273" s="40"/>
      <c r="K1273" s="40"/>
      <c r="L1273" s="40"/>
      <c r="M1273" s="40"/>
      <c r="N1273" s="40"/>
      <c r="O1273" s="53" t="s">
        <v>4360</v>
      </c>
      <c r="P1273" s="53"/>
      <c r="Q1273" s="53"/>
      <c r="R1273" s="53"/>
      <c r="S1273" s="53"/>
      <c r="T1273" s="53"/>
      <c r="U1273" s="53"/>
      <c r="V1273" s="53"/>
      <c r="W1273" s="39" t="s">
        <v>4361</v>
      </c>
      <c r="X1273" s="39"/>
      <c r="Y1273" s="39"/>
      <c r="Z1273" s="39"/>
      <c r="AA1273" s="39"/>
      <c r="AB1273" s="39"/>
      <c r="AC1273" s="39"/>
      <c r="AD1273" s="39"/>
      <c r="AE1273" s="39" t="s">
        <v>1079</v>
      </c>
      <c r="AF1273" s="39"/>
      <c r="AG1273" s="39"/>
      <c r="AH1273" s="39"/>
      <c r="AI1273" s="39"/>
      <c r="AJ1273" s="39"/>
      <c r="AK1273" s="39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</row>
    <row r="1274" customFormat="false" ht="18" hidden="false" customHeight="true" outlineLevel="0" collapsed="false">
      <c r="A1274" s="70" t="n">
        <v>470</v>
      </c>
      <c r="B1274" s="70"/>
      <c r="C1274" s="39" t="s">
        <v>4362</v>
      </c>
      <c r="D1274" s="39"/>
      <c r="E1274" s="39"/>
      <c r="F1274" s="39"/>
      <c r="G1274" s="40" t="s">
        <v>4363</v>
      </c>
      <c r="H1274" s="40"/>
      <c r="I1274" s="40"/>
      <c r="J1274" s="40"/>
      <c r="K1274" s="40"/>
      <c r="L1274" s="40"/>
      <c r="M1274" s="40"/>
      <c r="N1274" s="40"/>
      <c r="O1274" s="53" t="s">
        <v>4364</v>
      </c>
      <c r="P1274" s="53"/>
      <c r="Q1274" s="53"/>
      <c r="R1274" s="53"/>
      <c r="S1274" s="53"/>
      <c r="T1274" s="53"/>
      <c r="U1274" s="53"/>
      <c r="V1274" s="53"/>
      <c r="W1274" s="39" t="s">
        <v>4365</v>
      </c>
      <c r="X1274" s="39"/>
      <c r="Y1274" s="39"/>
      <c r="Z1274" s="39"/>
      <c r="AA1274" s="39"/>
      <c r="AB1274" s="39"/>
      <c r="AC1274" s="39"/>
      <c r="AD1274" s="39"/>
      <c r="AE1274" s="39" t="s">
        <v>4366</v>
      </c>
      <c r="AF1274" s="39"/>
      <c r="AG1274" s="39"/>
      <c r="AH1274" s="39"/>
      <c r="AI1274" s="39"/>
      <c r="AJ1274" s="39"/>
      <c r="AK1274" s="39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</row>
    <row r="1275" customFormat="false" ht="18" hidden="false" customHeight="true" outlineLevel="0" collapsed="false">
      <c r="A1275" s="70" t="n">
        <v>460</v>
      </c>
      <c r="B1275" s="70"/>
      <c r="C1275" s="39" t="s">
        <v>4367</v>
      </c>
      <c r="D1275" s="39"/>
      <c r="E1275" s="39"/>
      <c r="F1275" s="39"/>
      <c r="G1275" s="40" t="s">
        <v>4368</v>
      </c>
      <c r="H1275" s="40"/>
      <c r="I1275" s="40"/>
      <c r="J1275" s="40"/>
      <c r="K1275" s="40"/>
      <c r="L1275" s="40"/>
      <c r="M1275" s="40"/>
      <c r="N1275" s="40"/>
      <c r="O1275" s="53" t="s">
        <v>4369</v>
      </c>
      <c r="P1275" s="53"/>
      <c r="Q1275" s="53"/>
      <c r="R1275" s="53"/>
      <c r="S1275" s="53"/>
      <c r="T1275" s="53"/>
      <c r="U1275" s="53"/>
      <c r="V1275" s="53"/>
      <c r="W1275" s="39" t="s">
        <v>1093</v>
      </c>
      <c r="X1275" s="39"/>
      <c r="Y1275" s="39"/>
      <c r="Z1275" s="39"/>
      <c r="AA1275" s="39"/>
      <c r="AB1275" s="39"/>
      <c r="AC1275" s="39"/>
      <c r="AD1275" s="39"/>
      <c r="AE1275" s="39" t="s">
        <v>4370</v>
      </c>
      <c r="AF1275" s="39"/>
      <c r="AG1275" s="39"/>
      <c r="AH1275" s="39"/>
      <c r="AI1275" s="39"/>
      <c r="AJ1275" s="39"/>
      <c r="AK1275" s="39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</row>
    <row r="1276" customFormat="false" ht="18" hidden="false" customHeight="true" outlineLevel="0" collapsed="false">
      <c r="A1276" s="70" t="n">
        <v>450</v>
      </c>
      <c r="B1276" s="70"/>
      <c r="C1276" s="39" t="s">
        <v>4371</v>
      </c>
      <c r="D1276" s="39"/>
      <c r="E1276" s="39"/>
      <c r="F1276" s="39"/>
      <c r="G1276" s="40" t="s">
        <v>4372</v>
      </c>
      <c r="H1276" s="40"/>
      <c r="I1276" s="40"/>
      <c r="J1276" s="40"/>
      <c r="K1276" s="40"/>
      <c r="L1276" s="40"/>
      <c r="M1276" s="40"/>
      <c r="N1276" s="40"/>
      <c r="O1276" s="53" t="s">
        <v>4373</v>
      </c>
      <c r="P1276" s="53"/>
      <c r="Q1276" s="53"/>
      <c r="R1276" s="53"/>
      <c r="S1276" s="53"/>
      <c r="T1276" s="53"/>
      <c r="U1276" s="53"/>
      <c r="V1276" s="53"/>
      <c r="W1276" s="39" t="s">
        <v>4374</v>
      </c>
      <c r="X1276" s="39"/>
      <c r="Y1276" s="39"/>
      <c r="Z1276" s="39"/>
      <c r="AA1276" s="39"/>
      <c r="AB1276" s="39"/>
      <c r="AC1276" s="39"/>
      <c r="AD1276" s="39"/>
      <c r="AE1276" s="39" t="s">
        <v>4375</v>
      </c>
      <c r="AF1276" s="39"/>
      <c r="AG1276" s="39"/>
      <c r="AH1276" s="39"/>
      <c r="AI1276" s="39"/>
      <c r="AJ1276" s="39"/>
      <c r="AK1276" s="39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</row>
    <row r="1277" customFormat="false" ht="18" hidden="false" customHeight="true" outlineLevel="0" collapsed="false">
      <c r="A1277" s="70" t="n">
        <v>440</v>
      </c>
      <c r="B1277" s="70"/>
      <c r="C1277" s="39" t="s">
        <v>4376</v>
      </c>
      <c r="D1277" s="39"/>
      <c r="E1277" s="39"/>
      <c r="F1277" s="39"/>
      <c r="G1277" s="40" t="s">
        <v>4377</v>
      </c>
      <c r="H1277" s="40"/>
      <c r="I1277" s="40"/>
      <c r="J1277" s="40"/>
      <c r="K1277" s="40"/>
      <c r="L1277" s="40"/>
      <c r="M1277" s="40"/>
      <c r="N1277" s="40"/>
      <c r="O1277" s="53" t="s">
        <v>4378</v>
      </c>
      <c r="P1277" s="53"/>
      <c r="Q1277" s="53"/>
      <c r="R1277" s="53"/>
      <c r="S1277" s="53"/>
      <c r="T1277" s="53"/>
      <c r="U1277" s="53"/>
      <c r="V1277" s="53"/>
      <c r="W1277" s="39" t="s">
        <v>4379</v>
      </c>
      <c r="X1277" s="39"/>
      <c r="Y1277" s="39"/>
      <c r="Z1277" s="39"/>
      <c r="AA1277" s="39"/>
      <c r="AB1277" s="39"/>
      <c r="AC1277" s="39"/>
      <c r="AD1277" s="39"/>
      <c r="AE1277" s="39" t="s">
        <v>4380</v>
      </c>
      <c r="AF1277" s="39"/>
      <c r="AG1277" s="39"/>
      <c r="AH1277" s="39"/>
      <c r="AI1277" s="39"/>
      <c r="AJ1277" s="39"/>
      <c r="AK1277" s="39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</row>
    <row r="1278" customFormat="false" ht="18" hidden="false" customHeight="true" outlineLevel="0" collapsed="false">
      <c r="A1278" s="70" t="n">
        <v>430</v>
      </c>
      <c r="B1278" s="70"/>
      <c r="C1278" s="39" t="s">
        <v>4381</v>
      </c>
      <c r="D1278" s="39"/>
      <c r="E1278" s="39"/>
      <c r="F1278" s="39"/>
      <c r="G1278" s="40" t="s">
        <v>4382</v>
      </c>
      <c r="H1278" s="40"/>
      <c r="I1278" s="40"/>
      <c r="J1278" s="40"/>
      <c r="K1278" s="40"/>
      <c r="L1278" s="40"/>
      <c r="M1278" s="40"/>
      <c r="N1278" s="40"/>
      <c r="O1278" s="53" t="s">
        <v>4383</v>
      </c>
      <c r="P1278" s="53"/>
      <c r="Q1278" s="53"/>
      <c r="R1278" s="53"/>
      <c r="S1278" s="53"/>
      <c r="T1278" s="53"/>
      <c r="U1278" s="53"/>
      <c r="V1278" s="53"/>
      <c r="W1278" s="39" t="s">
        <v>4384</v>
      </c>
      <c r="X1278" s="39"/>
      <c r="Y1278" s="39"/>
      <c r="Z1278" s="39"/>
      <c r="AA1278" s="39"/>
      <c r="AB1278" s="39"/>
      <c r="AC1278" s="39"/>
      <c r="AD1278" s="39"/>
      <c r="AE1278" s="39" t="s">
        <v>4385</v>
      </c>
      <c r="AF1278" s="39"/>
      <c r="AG1278" s="39"/>
      <c r="AH1278" s="39"/>
      <c r="AI1278" s="39"/>
      <c r="AJ1278" s="39"/>
      <c r="AK1278" s="39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</row>
    <row r="1279" customFormat="false" ht="18" hidden="false" customHeight="true" outlineLevel="0" collapsed="false">
      <c r="A1279" s="70" t="n">
        <v>420</v>
      </c>
      <c r="B1279" s="70"/>
      <c r="C1279" s="39" t="s">
        <v>4386</v>
      </c>
      <c r="D1279" s="39"/>
      <c r="E1279" s="39"/>
      <c r="F1279" s="39"/>
      <c r="G1279" s="40" t="s">
        <v>4387</v>
      </c>
      <c r="H1279" s="40"/>
      <c r="I1279" s="40"/>
      <c r="J1279" s="40"/>
      <c r="K1279" s="40"/>
      <c r="L1279" s="40"/>
      <c r="M1279" s="40"/>
      <c r="N1279" s="40"/>
      <c r="O1279" s="53" t="s">
        <v>4388</v>
      </c>
      <c r="P1279" s="53"/>
      <c r="Q1279" s="53"/>
      <c r="R1279" s="53"/>
      <c r="S1279" s="53"/>
      <c r="T1279" s="53"/>
      <c r="U1279" s="53"/>
      <c r="V1279" s="53"/>
      <c r="W1279" s="39" t="s">
        <v>4389</v>
      </c>
      <c r="X1279" s="39"/>
      <c r="Y1279" s="39"/>
      <c r="Z1279" s="39"/>
      <c r="AA1279" s="39"/>
      <c r="AB1279" s="39"/>
      <c r="AC1279" s="39"/>
      <c r="AD1279" s="39"/>
      <c r="AE1279" s="39" t="s">
        <v>4390</v>
      </c>
      <c r="AF1279" s="39"/>
      <c r="AG1279" s="39"/>
      <c r="AH1279" s="39"/>
      <c r="AI1279" s="39"/>
      <c r="AJ1279" s="39"/>
      <c r="AK1279" s="39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customFormat="false" ht="18" hidden="false" customHeight="true" outlineLevel="0" collapsed="false">
      <c r="A1280" s="70" t="n">
        <v>410</v>
      </c>
      <c r="B1280" s="70"/>
      <c r="C1280" s="39" t="s">
        <v>4391</v>
      </c>
      <c r="D1280" s="39"/>
      <c r="E1280" s="39"/>
      <c r="F1280" s="39"/>
      <c r="G1280" s="40" t="s">
        <v>4392</v>
      </c>
      <c r="H1280" s="40"/>
      <c r="I1280" s="40"/>
      <c r="J1280" s="40"/>
      <c r="K1280" s="40"/>
      <c r="L1280" s="40"/>
      <c r="M1280" s="40"/>
      <c r="N1280" s="40"/>
      <c r="O1280" s="53" t="s">
        <v>4393</v>
      </c>
      <c r="P1280" s="53"/>
      <c r="Q1280" s="53"/>
      <c r="R1280" s="53"/>
      <c r="S1280" s="53"/>
      <c r="T1280" s="53"/>
      <c r="U1280" s="53"/>
      <c r="V1280" s="53"/>
      <c r="W1280" s="39" t="s">
        <v>4394</v>
      </c>
      <c r="X1280" s="39"/>
      <c r="Y1280" s="39"/>
      <c r="Z1280" s="39"/>
      <c r="AA1280" s="39"/>
      <c r="AB1280" s="39"/>
      <c r="AC1280" s="39"/>
      <c r="AD1280" s="39"/>
      <c r="AE1280" s="39" t="s">
        <v>2996</v>
      </c>
      <c r="AF1280" s="39"/>
      <c r="AG1280" s="39"/>
      <c r="AH1280" s="39"/>
      <c r="AI1280" s="39"/>
      <c r="AJ1280" s="39"/>
      <c r="AK1280" s="39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</row>
    <row r="1281" customFormat="false" ht="18" hidden="false" customHeight="true" outlineLevel="0" collapsed="false">
      <c r="A1281" s="70" t="n">
        <v>400</v>
      </c>
      <c r="B1281" s="70"/>
      <c r="C1281" s="39" t="s">
        <v>4395</v>
      </c>
      <c r="D1281" s="39"/>
      <c r="E1281" s="39"/>
      <c r="F1281" s="39"/>
      <c r="G1281" s="40" t="s">
        <v>4396</v>
      </c>
      <c r="H1281" s="40"/>
      <c r="I1281" s="40"/>
      <c r="J1281" s="40"/>
      <c r="K1281" s="40"/>
      <c r="L1281" s="40"/>
      <c r="M1281" s="40"/>
      <c r="N1281" s="40"/>
      <c r="O1281" s="53" t="s">
        <v>4397</v>
      </c>
      <c r="P1281" s="53"/>
      <c r="Q1281" s="53"/>
      <c r="R1281" s="53"/>
      <c r="S1281" s="53"/>
      <c r="T1281" s="53"/>
      <c r="U1281" s="53"/>
      <c r="V1281" s="53"/>
      <c r="W1281" s="39" t="s">
        <v>4398</v>
      </c>
      <c r="X1281" s="39"/>
      <c r="Y1281" s="39"/>
      <c r="Z1281" s="39"/>
      <c r="AA1281" s="39"/>
      <c r="AB1281" s="39"/>
      <c r="AC1281" s="39"/>
      <c r="AD1281" s="39"/>
      <c r="AE1281" s="39" t="s">
        <v>1045</v>
      </c>
      <c r="AF1281" s="39"/>
      <c r="AG1281" s="39"/>
      <c r="AH1281" s="39"/>
      <c r="AI1281" s="39"/>
      <c r="AJ1281" s="39"/>
      <c r="AK1281" s="39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customFormat="false" ht="18" hidden="false" customHeight="true" outlineLevel="0" collapsed="false">
      <c r="A1282" s="70" t="n">
        <v>390</v>
      </c>
      <c r="B1282" s="70"/>
      <c r="C1282" s="39" t="s">
        <v>4399</v>
      </c>
      <c r="D1282" s="39"/>
      <c r="E1282" s="39"/>
      <c r="F1282" s="39"/>
      <c r="G1282" s="40" t="s">
        <v>4400</v>
      </c>
      <c r="H1282" s="40"/>
      <c r="I1282" s="40"/>
      <c r="J1282" s="40"/>
      <c r="K1282" s="40"/>
      <c r="L1282" s="40"/>
      <c r="M1282" s="40"/>
      <c r="N1282" s="40"/>
      <c r="O1282" s="53" t="s">
        <v>4401</v>
      </c>
      <c r="P1282" s="53"/>
      <c r="Q1282" s="53"/>
      <c r="R1282" s="53"/>
      <c r="S1282" s="53"/>
      <c r="T1282" s="53"/>
      <c r="U1282" s="53"/>
      <c r="V1282" s="53"/>
      <c r="W1282" s="39" t="s">
        <v>4402</v>
      </c>
      <c r="X1282" s="39"/>
      <c r="Y1282" s="39"/>
      <c r="Z1282" s="39"/>
      <c r="AA1282" s="39"/>
      <c r="AB1282" s="39"/>
      <c r="AC1282" s="39"/>
      <c r="AD1282" s="39"/>
      <c r="AE1282" s="39" t="s">
        <v>3004</v>
      </c>
      <c r="AF1282" s="39"/>
      <c r="AG1282" s="39"/>
      <c r="AH1282" s="39"/>
      <c r="AI1282" s="39"/>
      <c r="AJ1282" s="39"/>
      <c r="AK1282" s="39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customFormat="false" ht="18" hidden="false" customHeight="true" outlineLevel="0" collapsed="false">
      <c r="A1283" s="70" t="n">
        <v>380</v>
      </c>
      <c r="B1283" s="70"/>
      <c r="C1283" s="39" t="s">
        <v>4403</v>
      </c>
      <c r="D1283" s="39"/>
      <c r="E1283" s="39"/>
      <c r="F1283" s="39"/>
      <c r="G1283" s="40" t="s">
        <v>4404</v>
      </c>
      <c r="H1283" s="40"/>
      <c r="I1283" s="40"/>
      <c r="J1283" s="40"/>
      <c r="K1283" s="40"/>
      <c r="L1283" s="40"/>
      <c r="M1283" s="40"/>
      <c r="N1283" s="40"/>
      <c r="O1283" s="53" t="s">
        <v>4405</v>
      </c>
      <c r="P1283" s="53"/>
      <c r="Q1283" s="53"/>
      <c r="R1283" s="53"/>
      <c r="S1283" s="53"/>
      <c r="T1283" s="53"/>
      <c r="U1283" s="53"/>
      <c r="V1283" s="53"/>
      <c r="W1283" s="39" t="s">
        <v>4406</v>
      </c>
      <c r="X1283" s="39"/>
      <c r="Y1283" s="39"/>
      <c r="Z1283" s="39"/>
      <c r="AA1283" s="39"/>
      <c r="AB1283" s="39"/>
      <c r="AC1283" s="39"/>
      <c r="AD1283" s="39"/>
      <c r="AE1283" s="39" t="s">
        <v>1440</v>
      </c>
      <c r="AF1283" s="39"/>
      <c r="AG1283" s="39"/>
      <c r="AH1283" s="39"/>
      <c r="AI1283" s="39"/>
      <c r="AJ1283" s="39"/>
      <c r="AK1283" s="39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</row>
    <row r="1284" customFormat="false" ht="18" hidden="false" customHeight="true" outlineLevel="0" collapsed="false">
      <c r="A1284" s="70" t="n">
        <v>370</v>
      </c>
      <c r="B1284" s="70"/>
      <c r="C1284" s="39" t="s">
        <v>3086</v>
      </c>
      <c r="D1284" s="39"/>
      <c r="E1284" s="39"/>
      <c r="F1284" s="39"/>
      <c r="G1284" s="40" t="s">
        <v>4407</v>
      </c>
      <c r="H1284" s="40"/>
      <c r="I1284" s="40"/>
      <c r="J1284" s="40"/>
      <c r="K1284" s="40"/>
      <c r="L1284" s="40"/>
      <c r="M1284" s="40"/>
      <c r="N1284" s="40"/>
      <c r="O1284" s="53" t="s">
        <v>4408</v>
      </c>
      <c r="P1284" s="53"/>
      <c r="Q1284" s="53"/>
      <c r="R1284" s="53"/>
      <c r="S1284" s="53"/>
      <c r="T1284" s="53"/>
      <c r="U1284" s="53"/>
      <c r="V1284" s="53"/>
      <c r="W1284" s="39" t="s">
        <v>4409</v>
      </c>
      <c r="X1284" s="39"/>
      <c r="Y1284" s="39"/>
      <c r="Z1284" s="39"/>
      <c r="AA1284" s="39"/>
      <c r="AB1284" s="39"/>
      <c r="AC1284" s="39"/>
      <c r="AD1284" s="39"/>
      <c r="AE1284" s="39" t="s">
        <v>3016</v>
      </c>
      <c r="AF1284" s="39"/>
      <c r="AG1284" s="39"/>
      <c r="AH1284" s="39"/>
      <c r="AI1284" s="39"/>
      <c r="AJ1284" s="39"/>
      <c r="AK1284" s="39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</row>
    <row r="1285" customFormat="false" ht="18.75" hidden="false" customHeight="true" outlineLevel="0" collapsed="false">
      <c r="A1285" s="71" t="n">
        <v>360</v>
      </c>
      <c r="B1285" s="71"/>
      <c r="C1285" s="30" t="s">
        <v>4410</v>
      </c>
      <c r="D1285" s="30"/>
      <c r="E1285" s="30"/>
      <c r="F1285" s="30"/>
      <c r="G1285" s="42" t="s">
        <v>4411</v>
      </c>
      <c r="H1285" s="42"/>
      <c r="I1285" s="42"/>
      <c r="J1285" s="42"/>
      <c r="K1285" s="42"/>
      <c r="L1285" s="42"/>
      <c r="M1285" s="42"/>
      <c r="N1285" s="42"/>
      <c r="O1285" s="54" t="s">
        <v>4412</v>
      </c>
      <c r="P1285" s="54"/>
      <c r="Q1285" s="54"/>
      <c r="R1285" s="54"/>
      <c r="S1285" s="54"/>
      <c r="T1285" s="54"/>
      <c r="U1285" s="54"/>
      <c r="V1285" s="54"/>
      <c r="W1285" s="30" t="s">
        <v>4413</v>
      </c>
      <c r="X1285" s="30"/>
      <c r="Y1285" s="30"/>
      <c r="Z1285" s="30"/>
      <c r="AA1285" s="30"/>
      <c r="AB1285" s="30"/>
      <c r="AC1285" s="30"/>
      <c r="AD1285" s="30"/>
      <c r="AE1285" s="30" t="s">
        <v>4414</v>
      </c>
      <c r="AF1285" s="30"/>
      <c r="AG1285" s="30"/>
      <c r="AH1285" s="30"/>
      <c r="AI1285" s="30"/>
      <c r="AJ1285" s="30"/>
      <c r="AK1285" s="30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customFormat="false" ht="122.25" hidden="false" customHeight="true" outlineLevel="0" collapsed="false">
      <c r="A1286" s="7" t="s">
        <v>4415</v>
      </c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</row>
    <row r="1287" customFormat="false" ht="19.25" hidden="false" customHeight="true" outlineLevel="0" collapsed="false">
      <c r="A1287" s="8"/>
      <c r="B1287" s="8"/>
      <c r="C1287" s="8"/>
      <c r="D1287" s="51" t="s">
        <v>830</v>
      </c>
      <c r="E1287" s="51"/>
      <c r="F1287" s="72" t="s">
        <v>831</v>
      </c>
      <c r="G1287" s="72"/>
      <c r="H1287" s="72"/>
      <c r="I1287" s="72"/>
      <c r="J1287" s="72"/>
      <c r="K1287" s="72"/>
      <c r="L1287" s="50" t="s">
        <v>832</v>
      </c>
      <c r="M1287" s="50"/>
      <c r="N1287" s="50"/>
      <c r="O1287" s="50"/>
      <c r="P1287" s="50"/>
      <c r="Q1287" s="50"/>
      <c r="R1287" s="50"/>
      <c r="S1287" s="50"/>
      <c r="T1287" s="51" t="s">
        <v>833</v>
      </c>
      <c r="U1287" s="51"/>
      <c r="V1287" s="51"/>
      <c r="W1287" s="51"/>
      <c r="X1287" s="51"/>
      <c r="Y1287" s="51"/>
      <c r="Z1287" s="51"/>
      <c r="AA1287" s="51"/>
      <c r="AB1287" s="72" t="s">
        <v>834</v>
      </c>
      <c r="AC1287" s="72"/>
      <c r="AD1287" s="72"/>
      <c r="AE1287" s="72"/>
      <c r="AF1287" s="72"/>
      <c r="AG1287" s="72"/>
      <c r="AH1287" s="72"/>
      <c r="AI1287" s="72"/>
      <c r="AJ1287" s="44" t="s">
        <v>835</v>
      </c>
      <c r="AK1287" s="44"/>
      <c r="AL1287" s="44"/>
      <c r="AM1287" s="44"/>
      <c r="AN1287" s="44"/>
      <c r="AO1287" s="44"/>
      <c r="AP1287" s="44"/>
      <c r="AQ1287" s="44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</row>
    <row r="1288" customFormat="false" ht="17.25" hidden="false" customHeight="true" outlineLevel="0" collapsed="false">
      <c r="A1288" s="8"/>
      <c r="B1288" s="8"/>
      <c r="C1288" s="8"/>
      <c r="D1288" s="69" t="n">
        <v>510</v>
      </c>
      <c r="E1288" s="69"/>
      <c r="F1288" s="36" t="s">
        <v>4416</v>
      </c>
      <c r="G1288" s="36"/>
      <c r="H1288" s="36"/>
      <c r="I1288" s="36"/>
      <c r="J1288" s="36"/>
      <c r="K1288" s="36"/>
      <c r="L1288" s="37" t="s">
        <v>2434</v>
      </c>
      <c r="M1288" s="37"/>
      <c r="N1288" s="37"/>
      <c r="O1288" s="37"/>
      <c r="P1288" s="37"/>
      <c r="Q1288" s="37"/>
      <c r="R1288" s="37"/>
      <c r="S1288" s="37"/>
      <c r="T1288" s="52" t="s">
        <v>4417</v>
      </c>
      <c r="U1288" s="52"/>
      <c r="V1288" s="52"/>
      <c r="W1288" s="52"/>
      <c r="X1288" s="52"/>
      <c r="Y1288" s="52"/>
      <c r="Z1288" s="52"/>
      <c r="AA1288" s="52"/>
      <c r="AB1288" s="36" t="s">
        <v>1465</v>
      </c>
      <c r="AC1288" s="36"/>
      <c r="AD1288" s="36"/>
      <c r="AE1288" s="36"/>
      <c r="AF1288" s="36"/>
      <c r="AG1288" s="36"/>
      <c r="AH1288" s="36"/>
      <c r="AI1288" s="36"/>
      <c r="AJ1288" s="36" t="s">
        <v>4418</v>
      </c>
      <c r="AK1288" s="36"/>
      <c r="AL1288" s="36"/>
      <c r="AM1288" s="36"/>
      <c r="AN1288" s="36"/>
      <c r="AO1288" s="36"/>
      <c r="AP1288" s="36"/>
      <c r="AQ1288" s="36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customFormat="false" ht="17.75" hidden="false" customHeight="true" outlineLevel="0" collapsed="false">
      <c r="A1289" s="8"/>
      <c r="B1289" s="8"/>
      <c r="C1289" s="8"/>
      <c r="D1289" s="70" t="n">
        <v>500</v>
      </c>
      <c r="E1289" s="70"/>
      <c r="F1289" s="39" t="s">
        <v>4419</v>
      </c>
      <c r="G1289" s="39"/>
      <c r="H1289" s="39"/>
      <c r="I1289" s="39"/>
      <c r="J1289" s="39"/>
      <c r="K1289" s="39"/>
      <c r="L1289" s="40" t="s">
        <v>4420</v>
      </c>
      <c r="M1289" s="40"/>
      <c r="N1289" s="40"/>
      <c r="O1289" s="40"/>
      <c r="P1289" s="40"/>
      <c r="Q1289" s="40"/>
      <c r="R1289" s="40"/>
      <c r="S1289" s="40"/>
      <c r="T1289" s="53" t="s">
        <v>4421</v>
      </c>
      <c r="U1289" s="53"/>
      <c r="V1289" s="53"/>
      <c r="W1289" s="53"/>
      <c r="X1289" s="53"/>
      <c r="Y1289" s="53"/>
      <c r="Z1289" s="53"/>
      <c r="AA1289" s="53"/>
      <c r="AB1289" s="39" t="s">
        <v>4422</v>
      </c>
      <c r="AC1289" s="39"/>
      <c r="AD1289" s="39"/>
      <c r="AE1289" s="39"/>
      <c r="AF1289" s="39"/>
      <c r="AG1289" s="39"/>
      <c r="AH1289" s="39"/>
      <c r="AI1289" s="39"/>
      <c r="AJ1289" s="39" t="s">
        <v>4423</v>
      </c>
      <c r="AK1289" s="39"/>
      <c r="AL1289" s="39"/>
      <c r="AM1289" s="39"/>
      <c r="AN1289" s="39"/>
      <c r="AO1289" s="39"/>
      <c r="AP1289" s="39"/>
      <c r="AQ1289" s="39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</row>
    <row r="1290" customFormat="false" ht="18" hidden="false" customHeight="true" outlineLevel="0" collapsed="false">
      <c r="A1290" s="8"/>
      <c r="B1290" s="8"/>
      <c r="C1290" s="8"/>
      <c r="D1290" s="70" t="n">
        <v>490</v>
      </c>
      <c r="E1290" s="70"/>
      <c r="F1290" s="39" t="s">
        <v>4424</v>
      </c>
      <c r="G1290" s="39"/>
      <c r="H1290" s="39"/>
      <c r="I1290" s="39"/>
      <c r="J1290" s="39"/>
      <c r="K1290" s="39"/>
      <c r="L1290" s="40" t="s">
        <v>4425</v>
      </c>
      <c r="M1290" s="40"/>
      <c r="N1290" s="40"/>
      <c r="O1290" s="40"/>
      <c r="P1290" s="40"/>
      <c r="Q1290" s="40"/>
      <c r="R1290" s="40"/>
      <c r="S1290" s="40"/>
      <c r="T1290" s="53" t="s">
        <v>4426</v>
      </c>
      <c r="U1290" s="53"/>
      <c r="V1290" s="53"/>
      <c r="W1290" s="53"/>
      <c r="X1290" s="53"/>
      <c r="Y1290" s="53"/>
      <c r="Z1290" s="53"/>
      <c r="AA1290" s="53"/>
      <c r="AB1290" s="39" t="s">
        <v>3353</v>
      </c>
      <c r="AC1290" s="39"/>
      <c r="AD1290" s="39"/>
      <c r="AE1290" s="39"/>
      <c r="AF1290" s="39"/>
      <c r="AG1290" s="39"/>
      <c r="AH1290" s="39"/>
      <c r="AI1290" s="39"/>
      <c r="AJ1290" s="39" t="s">
        <v>1074</v>
      </c>
      <c r="AK1290" s="39"/>
      <c r="AL1290" s="39"/>
      <c r="AM1290" s="39"/>
      <c r="AN1290" s="39"/>
      <c r="AO1290" s="39"/>
      <c r="AP1290" s="39"/>
      <c r="AQ1290" s="39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</row>
    <row r="1291" customFormat="false" ht="18" hidden="false" customHeight="true" outlineLevel="0" collapsed="false">
      <c r="A1291" s="8"/>
      <c r="B1291" s="8"/>
      <c r="C1291" s="8"/>
      <c r="D1291" s="70" t="n">
        <v>480</v>
      </c>
      <c r="E1291" s="70"/>
      <c r="F1291" s="39" t="s">
        <v>4427</v>
      </c>
      <c r="G1291" s="39"/>
      <c r="H1291" s="39"/>
      <c r="I1291" s="39"/>
      <c r="J1291" s="39"/>
      <c r="K1291" s="39"/>
      <c r="L1291" s="40" t="s">
        <v>1002</v>
      </c>
      <c r="M1291" s="40"/>
      <c r="N1291" s="40"/>
      <c r="O1291" s="40"/>
      <c r="P1291" s="40"/>
      <c r="Q1291" s="40"/>
      <c r="R1291" s="40"/>
      <c r="S1291" s="40"/>
      <c r="T1291" s="53" t="s">
        <v>4428</v>
      </c>
      <c r="U1291" s="53"/>
      <c r="V1291" s="53"/>
      <c r="W1291" s="53"/>
      <c r="X1291" s="53"/>
      <c r="Y1291" s="53"/>
      <c r="Z1291" s="53"/>
      <c r="AA1291" s="53"/>
      <c r="AB1291" s="39" t="s">
        <v>4429</v>
      </c>
      <c r="AC1291" s="39"/>
      <c r="AD1291" s="39"/>
      <c r="AE1291" s="39"/>
      <c r="AF1291" s="39"/>
      <c r="AG1291" s="39"/>
      <c r="AH1291" s="39"/>
      <c r="AI1291" s="39"/>
      <c r="AJ1291" s="39" t="s">
        <v>1791</v>
      </c>
      <c r="AK1291" s="39"/>
      <c r="AL1291" s="39"/>
      <c r="AM1291" s="39"/>
      <c r="AN1291" s="39"/>
      <c r="AO1291" s="39"/>
      <c r="AP1291" s="39"/>
      <c r="AQ1291" s="39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customFormat="false" ht="18" hidden="false" customHeight="true" outlineLevel="0" collapsed="false">
      <c r="A1292" s="8"/>
      <c r="B1292" s="8"/>
      <c r="C1292" s="8"/>
      <c r="D1292" s="70" t="n">
        <v>470</v>
      </c>
      <c r="E1292" s="70"/>
      <c r="F1292" s="39" t="s">
        <v>4430</v>
      </c>
      <c r="G1292" s="39"/>
      <c r="H1292" s="39"/>
      <c r="I1292" s="39"/>
      <c r="J1292" s="39"/>
      <c r="K1292" s="39"/>
      <c r="L1292" s="40" t="s">
        <v>4431</v>
      </c>
      <c r="M1292" s="40"/>
      <c r="N1292" s="40"/>
      <c r="O1292" s="40"/>
      <c r="P1292" s="40"/>
      <c r="Q1292" s="40"/>
      <c r="R1292" s="40"/>
      <c r="S1292" s="40"/>
      <c r="T1292" s="53" t="s">
        <v>4432</v>
      </c>
      <c r="U1292" s="53"/>
      <c r="V1292" s="53"/>
      <c r="W1292" s="53"/>
      <c r="X1292" s="53"/>
      <c r="Y1292" s="53"/>
      <c r="Z1292" s="53"/>
      <c r="AA1292" s="53"/>
      <c r="AB1292" s="39" t="s">
        <v>4433</v>
      </c>
      <c r="AC1292" s="39"/>
      <c r="AD1292" s="39"/>
      <c r="AE1292" s="39"/>
      <c r="AF1292" s="39"/>
      <c r="AG1292" s="39"/>
      <c r="AH1292" s="39"/>
      <c r="AI1292" s="39"/>
      <c r="AJ1292" s="39" t="s">
        <v>4434</v>
      </c>
      <c r="AK1292" s="39"/>
      <c r="AL1292" s="39"/>
      <c r="AM1292" s="39"/>
      <c r="AN1292" s="39"/>
      <c r="AO1292" s="39"/>
      <c r="AP1292" s="39"/>
      <c r="AQ1292" s="39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customFormat="false" ht="18" hidden="false" customHeight="true" outlineLevel="0" collapsed="false">
      <c r="A1293" s="8"/>
      <c r="B1293" s="8"/>
      <c r="C1293" s="8"/>
      <c r="D1293" s="70" t="n">
        <v>460</v>
      </c>
      <c r="E1293" s="70"/>
      <c r="F1293" s="39" t="s">
        <v>2039</v>
      </c>
      <c r="G1293" s="39"/>
      <c r="H1293" s="39"/>
      <c r="I1293" s="39"/>
      <c r="J1293" s="39"/>
      <c r="K1293" s="39"/>
      <c r="L1293" s="40" t="s">
        <v>4435</v>
      </c>
      <c r="M1293" s="40"/>
      <c r="N1293" s="40"/>
      <c r="O1293" s="40"/>
      <c r="P1293" s="40"/>
      <c r="Q1293" s="40"/>
      <c r="R1293" s="40"/>
      <c r="S1293" s="40"/>
      <c r="T1293" s="53" t="s">
        <v>4436</v>
      </c>
      <c r="U1293" s="53"/>
      <c r="V1293" s="53"/>
      <c r="W1293" s="53"/>
      <c r="X1293" s="53"/>
      <c r="Y1293" s="53"/>
      <c r="Z1293" s="53"/>
      <c r="AA1293" s="53"/>
      <c r="AB1293" s="39" t="s">
        <v>4437</v>
      </c>
      <c r="AC1293" s="39"/>
      <c r="AD1293" s="39"/>
      <c r="AE1293" s="39"/>
      <c r="AF1293" s="39"/>
      <c r="AG1293" s="39"/>
      <c r="AH1293" s="39"/>
      <c r="AI1293" s="39"/>
      <c r="AJ1293" s="39" t="s">
        <v>4438</v>
      </c>
      <c r="AK1293" s="39"/>
      <c r="AL1293" s="39"/>
      <c r="AM1293" s="39"/>
      <c r="AN1293" s="39"/>
      <c r="AO1293" s="39"/>
      <c r="AP1293" s="39"/>
      <c r="AQ1293" s="39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</row>
    <row r="1294" customFormat="false" ht="18" hidden="false" customHeight="true" outlineLevel="0" collapsed="false">
      <c r="A1294" s="8"/>
      <c r="B1294" s="8"/>
      <c r="C1294" s="8"/>
      <c r="D1294" s="70" t="n">
        <v>450</v>
      </c>
      <c r="E1294" s="70"/>
      <c r="F1294" s="39" t="s">
        <v>4439</v>
      </c>
      <c r="G1294" s="39"/>
      <c r="H1294" s="39"/>
      <c r="I1294" s="39"/>
      <c r="J1294" s="39"/>
      <c r="K1294" s="39"/>
      <c r="L1294" s="40" t="s">
        <v>4440</v>
      </c>
      <c r="M1294" s="40"/>
      <c r="N1294" s="40"/>
      <c r="O1294" s="40"/>
      <c r="P1294" s="40"/>
      <c r="Q1294" s="40"/>
      <c r="R1294" s="40"/>
      <c r="S1294" s="40"/>
      <c r="T1294" s="53" t="s">
        <v>4441</v>
      </c>
      <c r="U1294" s="53"/>
      <c r="V1294" s="53"/>
      <c r="W1294" s="53"/>
      <c r="X1294" s="53"/>
      <c r="Y1294" s="53"/>
      <c r="Z1294" s="53"/>
      <c r="AA1294" s="53"/>
      <c r="AB1294" s="39" t="s">
        <v>4442</v>
      </c>
      <c r="AC1294" s="39"/>
      <c r="AD1294" s="39"/>
      <c r="AE1294" s="39"/>
      <c r="AF1294" s="39"/>
      <c r="AG1294" s="39"/>
      <c r="AH1294" s="39"/>
      <c r="AI1294" s="39"/>
      <c r="AJ1294" s="39" t="s">
        <v>4443</v>
      </c>
      <c r="AK1294" s="39"/>
      <c r="AL1294" s="39"/>
      <c r="AM1294" s="39"/>
      <c r="AN1294" s="39"/>
      <c r="AO1294" s="39"/>
      <c r="AP1294" s="39"/>
      <c r="AQ1294" s="39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customFormat="false" ht="18" hidden="false" customHeight="true" outlineLevel="0" collapsed="false">
      <c r="A1295" s="8"/>
      <c r="B1295" s="8"/>
      <c r="C1295" s="8"/>
      <c r="D1295" s="70" t="n">
        <v>440</v>
      </c>
      <c r="E1295" s="70"/>
      <c r="F1295" s="39" t="s">
        <v>4444</v>
      </c>
      <c r="G1295" s="39"/>
      <c r="H1295" s="39"/>
      <c r="I1295" s="39"/>
      <c r="J1295" s="39"/>
      <c r="K1295" s="39"/>
      <c r="L1295" s="40" t="s">
        <v>4445</v>
      </c>
      <c r="M1295" s="40"/>
      <c r="N1295" s="40"/>
      <c r="O1295" s="40"/>
      <c r="P1295" s="40"/>
      <c r="Q1295" s="40"/>
      <c r="R1295" s="40"/>
      <c r="S1295" s="40"/>
      <c r="T1295" s="53" t="s">
        <v>4446</v>
      </c>
      <c r="U1295" s="53"/>
      <c r="V1295" s="53"/>
      <c r="W1295" s="53"/>
      <c r="X1295" s="53"/>
      <c r="Y1295" s="53"/>
      <c r="Z1295" s="53"/>
      <c r="AA1295" s="53"/>
      <c r="AB1295" s="39" t="s">
        <v>4447</v>
      </c>
      <c r="AC1295" s="39"/>
      <c r="AD1295" s="39"/>
      <c r="AE1295" s="39"/>
      <c r="AF1295" s="39"/>
      <c r="AG1295" s="39"/>
      <c r="AH1295" s="39"/>
      <c r="AI1295" s="39"/>
      <c r="AJ1295" s="39" t="s">
        <v>1881</v>
      </c>
      <c r="AK1295" s="39"/>
      <c r="AL1295" s="39"/>
      <c r="AM1295" s="39"/>
      <c r="AN1295" s="39"/>
      <c r="AO1295" s="39"/>
      <c r="AP1295" s="39"/>
      <c r="AQ1295" s="39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customFormat="false" ht="18" hidden="false" customHeight="true" outlineLevel="0" collapsed="false">
      <c r="A1296" s="8"/>
      <c r="B1296" s="8"/>
      <c r="C1296" s="8"/>
      <c r="D1296" s="70" t="n">
        <v>430</v>
      </c>
      <c r="E1296" s="70"/>
      <c r="F1296" s="39" t="s">
        <v>4448</v>
      </c>
      <c r="G1296" s="39"/>
      <c r="H1296" s="39"/>
      <c r="I1296" s="39"/>
      <c r="J1296" s="39"/>
      <c r="K1296" s="39"/>
      <c r="L1296" s="40" t="s">
        <v>4449</v>
      </c>
      <c r="M1296" s="40"/>
      <c r="N1296" s="40"/>
      <c r="O1296" s="40"/>
      <c r="P1296" s="40"/>
      <c r="Q1296" s="40"/>
      <c r="R1296" s="40"/>
      <c r="S1296" s="40"/>
      <c r="T1296" s="53" t="s">
        <v>4450</v>
      </c>
      <c r="U1296" s="53"/>
      <c r="V1296" s="53"/>
      <c r="W1296" s="53"/>
      <c r="X1296" s="53"/>
      <c r="Y1296" s="53"/>
      <c r="Z1296" s="53"/>
      <c r="AA1296" s="53"/>
      <c r="AB1296" s="39" t="s">
        <v>4451</v>
      </c>
      <c r="AC1296" s="39"/>
      <c r="AD1296" s="39"/>
      <c r="AE1296" s="39"/>
      <c r="AF1296" s="39"/>
      <c r="AG1296" s="39"/>
      <c r="AH1296" s="39"/>
      <c r="AI1296" s="39"/>
      <c r="AJ1296" s="39" t="s">
        <v>2896</v>
      </c>
      <c r="AK1296" s="39"/>
      <c r="AL1296" s="39"/>
      <c r="AM1296" s="39"/>
      <c r="AN1296" s="39"/>
      <c r="AO1296" s="39"/>
      <c r="AP1296" s="39"/>
      <c r="AQ1296" s="39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customFormat="false" ht="18" hidden="false" customHeight="true" outlineLevel="0" collapsed="false">
      <c r="A1297" s="8"/>
      <c r="B1297" s="8"/>
      <c r="C1297" s="8"/>
      <c r="D1297" s="70" t="n">
        <v>420</v>
      </c>
      <c r="E1297" s="70"/>
      <c r="F1297" s="39" t="s">
        <v>4452</v>
      </c>
      <c r="G1297" s="39"/>
      <c r="H1297" s="39"/>
      <c r="I1297" s="39"/>
      <c r="J1297" s="39"/>
      <c r="K1297" s="39"/>
      <c r="L1297" s="40" t="s">
        <v>4453</v>
      </c>
      <c r="M1297" s="40"/>
      <c r="N1297" s="40"/>
      <c r="O1297" s="40"/>
      <c r="P1297" s="40"/>
      <c r="Q1297" s="40"/>
      <c r="R1297" s="40"/>
      <c r="S1297" s="40"/>
      <c r="T1297" s="53" t="s">
        <v>4454</v>
      </c>
      <c r="U1297" s="53"/>
      <c r="V1297" s="53"/>
      <c r="W1297" s="53"/>
      <c r="X1297" s="53"/>
      <c r="Y1297" s="53"/>
      <c r="Z1297" s="53"/>
      <c r="AA1297" s="53"/>
      <c r="AB1297" s="39" t="s">
        <v>4455</v>
      </c>
      <c r="AC1297" s="39"/>
      <c r="AD1297" s="39"/>
      <c r="AE1297" s="39"/>
      <c r="AF1297" s="39"/>
      <c r="AG1297" s="39"/>
      <c r="AH1297" s="39"/>
      <c r="AI1297" s="39"/>
      <c r="AJ1297" s="39" t="s">
        <v>1891</v>
      </c>
      <c r="AK1297" s="39"/>
      <c r="AL1297" s="39"/>
      <c r="AM1297" s="39"/>
      <c r="AN1297" s="39"/>
      <c r="AO1297" s="39"/>
      <c r="AP1297" s="39"/>
      <c r="AQ1297" s="39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customFormat="false" ht="18" hidden="false" customHeight="true" outlineLevel="0" collapsed="false">
      <c r="A1298" s="8"/>
      <c r="B1298" s="8"/>
      <c r="C1298" s="8"/>
      <c r="D1298" s="70" t="n">
        <v>410</v>
      </c>
      <c r="E1298" s="70"/>
      <c r="F1298" s="39" t="s">
        <v>4456</v>
      </c>
      <c r="G1298" s="39"/>
      <c r="H1298" s="39"/>
      <c r="I1298" s="39"/>
      <c r="J1298" s="39"/>
      <c r="K1298" s="39"/>
      <c r="L1298" s="40" t="s">
        <v>4457</v>
      </c>
      <c r="M1298" s="40"/>
      <c r="N1298" s="40"/>
      <c r="O1298" s="40"/>
      <c r="P1298" s="40"/>
      <c r="Q1298" s="40"/>
      <c r="R1298" s="40"/>
      <c r="S1298" s="40"/>
      <c r="T1298" s="53" t="s">
        <v>4458</v>
      </c>
      <c r="U1298" s="53"/>
      <c r="V1298" s="53"/>
      <c r="W1298" s="53"/>
      <c r="X1298" s="53"/>
      <c r="Y1298" s="53"/>
      <c r="Z1298" s="53"/>
      <c r="AA1298" s="53"/>
      <c r="AB1298" s="39" t="s">
        <v>4459</v>
      </c>
      <c r="AC1298" s="39"/>
      <c r="AD1298" s="39"/>
      <c r="AE1298" s="39"/>
      <c r="AF1298" s="39"/>
      <c r="AG1298" s="39"/>
      <c r="AH1298" s="39"/>
      <c r="AI1298" s="39"/>
      <c r="AJ1298" s="39" t="s">
        <v>4460</v>
      </c>
      <c r="AK1298" s="39"/>
      <c r="AL1298" s="39"/>
      <c r="AM1298" s="39"/>
      <c r="AN1298" s="39"/>
      <c r="AO1298" s="39"/>
      <c r="AP1298" s="39"/>
      <c r="AQ1298" s="39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customFormat="false" ht="18" hidden="false" customHeight="true" outlineLevel="0" collapsed="false">
      <c r="A1299" s="8"/>
      <c r="B1299" s="8"/>
      <c r="C1299" s="8"/>
      <c r="D1299" s="70" t="n">
        <v>400</v>
      </c>
      <c r="E1299" s="70"/>
      <c r="F1299" s="39" t="s">
        <v>4461</v>
      </c>
      <c r="G1299" s="39"/>
      <c r="H1299" s="39"/>
      <c r="I1299" s="39"/>
      <c r="J1299" s="39"/>
      <c r="K1299" s="39"/>
      <c r="L1299" s="40" t="s">
        <v>4462</v>
      </c>
      <c r="M1299" s="40"/>
      <c r="N1299" s="40"/>
      <c r="O1299" s="40"/>
      <c r="P1299" s="40"/>
      <c r="Q1299" s="40"/>
      <c r="R1299" s="40"/>
      <c r="S1299" s="40"/>
      <c r="T1299" s="53" t="s">
        <v>4463</v>
      </c>
      <c r="U1299" s="53"/>
      <c r="V1299" s="53"/>
      <c r="W1299" s="53"/>
      <c r="X1299" s="53"/>
      <c r="Y1299" s="53"/>
      <c r="Z1299" s="53"/>
      <c r="AA1299" s="53"/>
      <c r="AB1299" s="39" t="s">
        <v>2975</v>
      </c>
      <c r="AC1299" s="39"/>
      <c r="AD1299" s="39"/>
      <c r="AE1299" s="39"/>
      <c r="AF1299" s="39"/>
      <c r="AG1299" s="39"/>
      <c r="AH1299" s="39"/>
      <c r="AI1299" s="39"/>
      <c r="AJ1299" s="39" t="s">
        <v>3313</v>
      </c>
      <c r="AK1299" s="39"/>
      <c r="AL1299" s="39"/>
      <c r="AM1299" s="39"/>
      <c r="AN1299" s="39"/>
      <c r="AO1299" s="39"/>
      <c r="AP1299" s="39"/>
      <c r="AQ1299" s="39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customFormat="false" ht="18" hidden="false" customHeight="true" outlineLevel="0" collapsed="false">
      <c r="A1300" s="8"/>
      <c r="B1300" s="8"/>
      <c r="C1300" s="8"/>
      <c r="D1300" s="70" t="n">
        <v>390</v>
      </c>
      <c r="E1300" s="70"/>
      <c r="F1300" s="39" t="s">
        <v>4464</v>
      </c>
      <c r="G1300" s="39"/>
      <c r="H1300" s="39"/>
      <c r="I1300" s="39"/>
      <c r="J1300" s="39"/>
      <c r="K1300" s="39"/>
      <c r="L1300" s="40" t="s">
        <v>4465</v>
      </c>
      <c r="M1300" s="40"/>
      <c r="N1300" s="40"/>
      <c r="O1300" s="40"/>
      <c r="P1300" s="40"/>
      <c r="Q1300" s="40"/>
      <c r="R1300" s="40"/>
      <c r="S1300" s="40"/>
      <c r="T1300" s="53" t="s">
        <v>4466</v>
      </c>
      <c r="U1300" s="53"/>
      <c r="V1300" s="53"/>
      <c r="W1300" s="53"/>
      <c r="X1300" s="53"/>
      <c r="Y1300" s="53"/>
      <c r="Z1300" s="53"/>
      <c r="AA1300" s="53"/>
      <c r="AB1300" s="39" t="s">
        <v>4467</v>
      </c>
      <c r="AC1300" s="39"/>
      <c r="AD1300" s="39"/>
      <c r="AE1300" s="39"/>
      <c r="AF1300" s="39"/>
      <c r="AG1300" s="39"/>
      <c r="AH1300" s="39"/>
      <c r="AI1300" s="39"/>
      <c r="AJ1300" s="39" t="s">
        <v>2664</v>
      </c>
      <c r="AK1300" s="39"/>
      <c r="AL1300" s="39"/>
      <c r="AM1300" s="39"/>
      <c r="AN1300" s="39"/>
      <c r="AO1300" s="39"/>
      <c r="AP1300" s="39"/>
      <c r="AQ1300" s="39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customFormat="false" ht="18" hidden="false" customHeight="true" outlineLevel="0" collapsed="false">
      <c r="A1301" s="8"/>
      <c r="B1301" s="8"/>
      <c r="C1301" s="8"/>
      <c r="D1301" s="70" t="n">
        <v>380</v>
      </c>
      <c r="E1301" s="70"/>
      <c r="F1301" s="39" t="s">
        <v>4468</v>
      </c>
      <c r="G1301" s="39"/>
      <c r="H1301" s="39"/>
      <c r="I1301" s="39"/>
      <c r="J1301" s="39"/>
      <c r="K1301" s="39"/>
      <c r="L1301" s="40" t="s">
        <v>4469</v>
      </c>
      <c r="M1301" s="40"/>
      <c r="N1301" s="40"/>
      <c r="O1301" s="40"/>
      <c r="P1301" s="40"/>
      <c r="Q1301" s="40"/>
      <c r="R1301" s="40"/>
      <c r="S1301" s="40"/>
      <c r="T1301" s="53" t="s">
        <v>4470</v>
      </c>
      <c r="U1301" s="53"/>
      <c r="V1301" s="53"/>
      <c r="W1301" s="53"/>
      <c r="X1301" s="53"/>
      <c r="Y1301" s="53"/>
      <c r="Z1301" s="53"/>
      <c r="AA1301" s="53"/>
      <c r="AB1301" s="39" t="s">
        <v>1506</v>
      </c>
      <c r="AC1301" s="39"/>
      <c r="AD1301" s="39"/>
      <c r="AE1301" s="39"/>
      <c r="AF1301" s="39"/>
      <c r="AG1301" s="39"/>
      <c r="AH1301" s="39"/>
      <c r="AI1301" s="39"/>
      <c r="AJ1301" s="39" t="s">
        <v>4471</v>
      </c>
      <c r="AK1301" s="39"/>
      <c r="AL1301" s="39"/>
      <c r="AM1301" s="39"/>
      <c r="AN1301" s="39"/>
      <c r="AO1301" s="39"/>
      <c r="AP1301" s="39"/>
      <c r="AQ1301" s="39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</row>
    <row r="1302" customFormat="false" ht="18" hidden="false" customHeight="true" outlineLevel="0" collapsed="false">
      <c r="A1302" s="8"/>
      <c r="B1302" s="8"/>
      <c r="C1302" s="8"/>
      <c r="D1302" s="70" t="n">
        <v>370</v>
      </c>
      <c r="E1302" s="70"/>
      <c r="F1302" s="39" t="s">
        <v>4472</v>
      </c>
      <c r="G1302" s="39"/>
      <c r="H1302" s="39"/>
      <c r="I1302" s="39"/>
      <c r="J1302" s="39"/>
      <c r="K1302" s="39"/>
      <c r="L1302" s="40" t="s">
        <v>4473</v>
      </c>
      <c r="M1302" s="40"/>
      <c r="N1302" s="40"/>
      <c r="O1302" s="40"/>
      <c r="P1302" s="40"/>
      <c r="Q1302" s="40"/>
      <c r="R1302" s="40"/>
      <c r="S1302" s="40"/>
      <c r="T1302" s="53" t="s">
        <v>4474</v>
      </c>
      <c r="U1302" s="53"/>
      <c r="V1302" s="53"/>
      <c r="W1302" s="53"/>
      <c r="X1302" s="53"/>
      <c r="Y1302" s="53"/>
      <c r="Z1302" s="53"/>
      <c r="AA1302" s="53"/>
      <c r="AB1302" s="39" t="s">
        <v>4475</v>
      </c>
      <c r="AC1302" s="39"/>
      <c r="AD1302" s="39"/>
      <c r="AE1302" s="39"/>
      <c r="AF1302" s="39"/>
      <c r="AG1302" s="39"/>
      <c r="AH1302" s="39"/>
      <c r="AI1302" s="39"/>
      <c r="AJ1302" s="39" t="s">
        <v>4476</v>
      </c>
      <c r="AK1302" s="39"/>
      <c r="AL1302" s="39"/>
      <c r="AM1302" s="39"/>
      <c r="AN1302" s="39"/>
      <c r="AO1302" s="39"/>
      <c r="AP1302" s="39"/>
      <c r="AQ1302" s="39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</row>
    <row r="1303" customFormat="false" ht="18" hidden="false" customHeight="true" outlineLevel="0" collapsed="false">
      <c r="A1303" s="8"/>
      <c r="B1303" s="8"/>
      <c r="C1303" s="8"/>
      <c r="D1303" s="70" t="n">
        <v>360</v>
      </c>
      <c r="E1303" s="70"/>
      <c r="F1303" s="39" t="s">
        <v>4477</v>
      </c>
      <c r="G1303" s="39"/>
      <c r="H1303" s="39"/>
      <c r="I1303" s="39"/>
      <c r="J1303" s="39"/>
      <c r="K1303" s="39"/>
      <c r="L1303" s="40" t="s">
        <v>4478</v>
      </c>
      <c r="M1303" s="40"/>
      <c r="N1303" s="40"/>
      <c r="O1303" s="40"/>
      <c r="P1303" s="40"/>
      <c r="Q1303" s="40"/>
      <c r="R1303" s="40"/>
      <c r="S1303" s="40"/>
      <c r="T1303" s="53" t="s">
        <v>4479</v>
      </c>
      <c r="U1303" s="53"/>
      <c r="V1303" s="53"/>
      <c r="W1303" s="53"/>
      <c r="X1303" s="53"/>
      <c r="Y1303" s="53"/>
      <c r="Z1303" s="53"/>
      <c r="AA1303" s="53"/>
      <c r="AB1303" s="39" t="s">
        <v>4480</v>
      </c>
      <c r="AC1303" s="39"/>
      <c r="AD1303" s="39"/>
      <c r="AE1303" s="39"/>
      <c r="AF1303" s="39"/>
      <c r="AG1303" s="39"/>
      <c r="AH1303" s="39"/>
      <c r="AI1303" s="39"/>
      <c r="AJ1303" s="39" t="s">
        <v>4481</v>
      </c>
      <c r="AK1303" s="39"/>
      <c r="AL1303" s="39"/>
      <c r="AM1303" s="39"/>
      <c r="AN1303" s="39"/>
      <c r="AO1303" s="39"/>
      <c r="AP1303" s="39"/>
      <c r="AQ1303" s="39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customFormat="false" ht="19" hidden="false" customHeight="true" outlineLevel="0" collapsed="false">
      <c r="A1304" s="8"/>
      <c r="B1304" s="8"/>
      <c r="C1304" s="8"/>
      <c r="D1304" s="71" t="n">
        <v>350</v>
      </c>
      <c r="E1304" s="71"/>
      <c r="F1304" s="30" t="s">
        <v>4482</v>
      </c>
      <c r="G1304" s="30"/>
      <c r="H1304" s="30"/>
      <c r="I1304" s="30"/>
      <c r="J1304" s="30"/>
      <c r="K1304" s="30"/>
      <c r="L1304" s="42" t="s">
        <v>4483</v>
      </c>
      <c r="M1304" s="42"/>
      <c r="N1304" s="42"/>
      <c r="O1304" s="42"/>
      <c r="P1304" s="42"/>
      <c r="Q1304" s="42"/>
      <c r="R1304" s="42"/>
      <c r="S1304" s="42"/>
      <c r="T1304" s="54" t="s">
        <v>1497</v>
      </c>
      <c r="U1304" s="54"/>
      <c r="V1304" s="54"/>
      <c r="W1304" s="54"/>
      <c r="X1304" s="54"/>
      <c r="Y1304" s="54"/>
      <c r="Z1304" s="54"/>
      <c r="AA1304" s="54"/>
      <c r="AB1304" s="30" t="s">
        <v>4484</v>
      </c>
      <c r="AC1304" s="30"/>
      <c r="AD1304" s="30"/>
      <c r="AE1304" s="30"/>
      <c r="AF1304" s="30"/>
      <c r="AG1304" s="30"/>
      <c r="AH1304" s="30"/>
      <c r="AI1304" s="30"/>
      <c r="AJ1304" s="30" t="s">
        <v>4485</v>
      </c>
      <c r="AK1304" s="30"/>
      <c r="AL1304" s="30"/>
      <c r="AM1304" s="30"/>
      <c r="AN1304" s="30"/>
      <c r="AO1304" s="30"/>
      <c r="AP1304" s="30"/>
      <c r="AQ1304" s="30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customFormat="false" ht="18" hidden="false" customHeight="true" outlineLevel="0" collapsed="false">
      <c r="A1305" s="54" t="s">
        <v>830</v>
      </c>
      <c r="B1305" s="54"/>
      <c r="C1305" s="54" t="s">
        <v>831</v>
      </c>
      <c r="D1305" s="54"/>
      <c r="E1305" s="54"/>
      <c r="F1305" s="54"/>
      <c r="G1305" s="42" t="s">
        <v>832</v>
      </c>
      <c r="H1305" s="42"/>
      <c r="I1305" s="42"/>
      <c r="J1305" s="42"/>
      <c r="K1305" s="42"/>
      <c r="L1305" s="42"/>
      <c r="M1305" s="42"/>
      <c r="N1305" s="42"/>
      <c r="O1305" s="54" t="s">
        <v>833</v>
      </c>
      <c r="P1305" s="54"/>
      <c r="Q1305" s="54"/>
      <c r="R1305" s="54"/>
      <c r="S1305" s="54"/>
      <c r="T1305" s="54"/>
      <c r="U1305" s="54"/>
      <c r="V1305" s="54"/>
      <c r="W1305" s="30" t="s">
        <v>834</v>
      </c>
      <c r="X1305" s="30"/>
      <c r="Y1305" s="30"/>
      <c r="Z1305" s="30"/>
      <c r="AA1305" s="30"/>
      <c r="AB1305" s="30"/>
      <c r="AC1305" s="30"/>
      <c r="AD1305" s="30"/>
      <c r="AE1305" s="30" t="s">
        <v>835</v>
      </c>
      <c r="AF1305" s="30"/>
      <c r="AG1305" s="30"/>
      <c r="AH1305" s="30"/>
      <c r="AI1305" s="30"/>
      <c r="AJ1305" s="30"/>
      <c r="AK1305" s="30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</row>
    <row r="1306" customFormat="false" ht="17.75" hidden="false" customHeight="true" outlineLevel="0" collapsed="false">
      <c r="A1306" s="69" t="n">
        <v>540</v>
      </c>
      <c r="B1306" s="69"/>
      <c r="C1306" s="52" t="s">
        <v>4486</v>
      </c>
      <c r="D1306" s="52"/>
      <c r="E1306" s="52"/>
      <c r="F1306" s="52"/>
      <c r="G1306" s="37" t="s">
        <v>4487</v>
      </c>
      <c r="H1306" s="37"/>
      <c r="I1306" s="37"/>
      <c r="J1306" s="37"/>
      <c r="K1306" s="37"/>
      <c r="L1306" s="37"/>
      <c r="M1306" s="37"/>
      <c r="N1306" s="37"/>
      <c r="O1306" s="52" t="s">
        <v>4488</v>
      </c>
      <c r="P1306" s="52"/>
      <c r="Q1306" s="52"/>
      <c r="R1306" s="52"/>
      <c r="S1306" s="52"/>
      <c r="T1306" s="52"/>
      <c r="U1306" s="52"/>
      <c r="V1306" s="52"/>
      <c r="W1306" s="36" t="s">
        <v>4489</v>
      </c>
      <c r="X1306" s="36"/>
      <c r="Y1306" s="36"/>
      <c r="Z1306" s="36"/>
      <c r="AA1306" s="36"/>
      <c r="AB1306" s="36"/>
      <c r="AC1306" s="36"/>
      <c r="AD1306" s="36"/>
      <c r="AE1306" s="36" t="s">
        <v>4490</v>
      </c>
      <c r="AF1306" s="36"/>
      <c r="AG1306" s="36"/>
      <c r="AH1306" s="36"/>
      <c r="AI1306" s="36"/>
      <c r="AJ1306" s="36"/>
      <c r="AK1306" s="36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</row>
    <row r="1307" customFormat="false" ht="17.5" hidden="false" customHeight="true" outlineLevel="0" collapsed="false">
      <c r="A1307" s="70" t="n">
        <v>530</v>
      </c>
      <c r="B1307" s="70"/>
      <c r="C1307" s="53" t="s">
        <v>4491</v>
      </c>
      <c r="D1307" s="53"/>
      <c r="E1307" s="53"/>
      <c r="F1307" s="53"/>
      <c r="G1307" s="40" t="s">
        <v>4492</v>
      </c>
      <c r="H1307" s="40"/>
      <c r="I1307" s="40"/>
      <c r="J1307" s="40"/>
      <c r="K1307" s="40"/>
      <c r="L1307" s="40"/>
      <c r="M1307" s="40"/>
      <c r="N1307" s="40"/>
      <c r="O1307" s="53" t="s">
        <v>4426</v>
      </c>
      <c r="P1307" s="53"/>
      <c r="Q1307" s="53"/>
      <c r="R1307" s="53"/>
      <c r="S1307" s="53"/>
      <c r="T1307" s="53"/>
      <c r="U1307" s="53"/>
      <c r="V1307" s="53"/>
      <c r="W1307" s="39" t="s">
        <v>4493</v>
      </c>
      <c r="X1307" s="39"/>
      <c r="Y1307" s="39"/>
      <c r="Z1307" s="39"/>
      <c r="AA1307" s="39"/>
      <c r="AB1307" s="39"/>
      <c r="AC1307" s="39"/>
      <c r="AD1307" s="39"/>
      <c r="AE1307" s="39" t="s">
        <v>4494</v>
      </c>
      <c r="AF1307" s="39"/>
      <c r="AG1307" s="39"/>
      <c r="AH1307" s="39"/>
      <c r="AI1307" s="39"/>
      <c r="AJ1307" s="39"/>
      <c r="AK1307" s="39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</row>
    <row r="1308" customFormat="false" ht="18" hidden="false" customHeight="true" outlineLevel="0" collapsed="false">
      <c r="A1308" s="70" t="n">
        <v>520</v>
      </c>
      <c r="B1308" s="70"/>
      <c r="C1308" s="53" t="s">
        <v>4495</v>
      </c>
      <c r="D1308" s="53"/>
      <c r="E1308" s="53"/>
      <c r="F1308" s="53"/>
      <c r="G1308" s="40" t="s">
        <v>4496</v>
      </c>
      <c r="H1308" s="40"/>
      <c r="I1308" s="40"/>
      <c r="J1308" s="40"/>
      <c r="K1308" s="40"/>
      <c r="L1308" s="40"/>
      <c r="M1308" s="40"/>
      <c r="N1308" s="40"/>
      <c r="O1308" s="53" t="s">
        <v>4428</v>
      </c>
      <c r="P1308" s="53"/>
      <c r="Q1308" s="53"/>
      <c r="R1308" s="53"/>
      <c r="S1308" s="53"/>
      <c r="T1308" s="53"/>
      <c r="U1308" s="53"/>
      <c r="V1308" s="53"/>
      <c r="W1308" s="39" t="s">
        <v>1390</v>
      </c>
      <c r="X1308" s="39"/>
      <c r="Y1308" s="39"/>
      <c r="Z1308" s="39"/>
      <c r="AA1308" s="39"/>
      <c r="AB1308" s="39"/>
      <c r="AC1308" s="39"/>
      <c r="AD1308" s="39"/>
      <c r="AE1308" s="39" t="s">
        <v>4497</v>
      </c>
      <c r="AF1308" s="39"/>
      <c r="AG1308" s="39"/>
      <c r="AH1308" s="39"/>
      <c r="AI1308" s="39"/>
      <c r="AJ1308" s="39"/>
      <c r="AK1308" s="39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customFormat="false" ht="18" hidden="false" customHeight="true" outlineLevel="0" collapsed="false">
      <c r="A1309" s="70" t="n">
        <v>510</v>
      </c>
      <c r="B1309" s="70"/>
      <c r="C1309" s="53" t="s">
        <v>4498</v>
      </c>
      <c r="D1309" s="53"/>
      <c r="E1309" s="53"/>
      <c r="F1309" s="53"/>
      <c r="G1309" s="40" t="s">
        <v>4499</v>
      </c>
      <c r="H1309" s="40"/>
      <c r="I1309" s="40"/>
      <c r="J1309" s="40"/>
      <c r="K1309" s="40"/>
      <c r="L1309" s="40"/>
      <c r="M1309" s="40"/>
      <c r="N1309" s="40"/>
      <c r="O1309" s="53" t="s">
        <v>4500</v>
      </c>
      <c r="P1309" s="53"/>
      <c r="Q1309" s="53"/>
      <c r="R1309" s="53"/>
      <c r="S1309" s="53"/>
      <c r="T1309" s="53"/>
      <c r="U1309" s="53"/>
      <c r="V1309" s="53"/>
      <c r="W1309" s="39" t="s">
        <v>4501</v>
      </c>
      <c r="X1309" s="39"/>
      <c r="Y1309" s="39"/>
      <c r="Z1309" s="39"/>
      <c r="AA1309" s="39"/>
      <c r="AB1309" s="39"/>
      <c r="AC1309" s="39"/>
      <c r="AD1309" s="39"/>
      <c r="AE1309" s="39" t="s">
        <v>4502</v>
      </c>
      <c r="AF1309" s="39"/>
      <c r="AG1309" s="39"/>
      <c r="AH1309" s="39"/>
      <c r="AI1309" s="39"/>
      <c r="AJ1309" s="39"/>
      <c r="AK1309" s="39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</row>
    <row r="1310" customFormat="false" ht="18" hidden="false" customHeight="true" outlineLevel="0" collapsed="false">
      <c r="A1310" s="70" t="n">
        <v>500</v>
      </c>
      <c r="B1310" s="70"/>
      <c r="C1310" s="53" t="s">
        <v>4503</v>
      </c>
      <c r="D1310" s="53"/>
      <c r="E1310" s="53"/>
      <c r="F1310" s="53"/>
      <c r="G1310" s="40" t="s">
        <v>4504</v>
      </c>
      <c r="H1310" s="40"/>
      <c r="I1310" s="40"/>
      <c r="J1310" s="40"/>
      <c r="K1310" s="40"/>
      <c r="L1310" s="40"/>
      <c r="M1310" s="40"/>
      <c r="N1310" s="40"/>
      <c r="O1310" s="53" t="s">
        <v>4505</v>
      </c>
      <c r="P1310" s="53"/>
      <c r="Q1310" s="53"/>
      <c r="R1310" s="53"/>
      <c r="S1310" s="53"/>
      <c r="T1310" s="53"/>
      <c r="U1310" s="53"/>
      <c r="V1310" s="53"/>
      <c r="W1310" s="39" t="s">
        <v>4506</v>
      </c>
      <c r="X1310" s="39"/>
      <c r="Y1310" s="39"/>
      <c r="Z1310" s="39"/>
      <c r="AA1310" s="39"/>
      <c r="AB1310" s="39"/>
      <c r="AC1310" s="39"/>
      <c r="AD1310" s="39"/>
      <c r="AE1310" s="39" t="s">
        <v>4507</v>
      </c>
      <c r="AF1310" s="39"/>
      <c r="AG1310" s="39"/>
      <c r="AH1310" s="39"/>
      <c r="AI1310" s="39"/>
      <c r="AJ1310" s="39"/>
      <c r="AK1310" s="39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</row>
    <row r="1311" customFormat="false" ht="18" hidden="false" customHeight="true" outlineLevel="0" collapsed="false">
      <c r="A1311" s="70" t="n">
        <v>490</v>
      </c>
      <c r="B1311" s="70"/>
      <c r="C1311" s="53" t="s">
        <v>4508</v>
      </c>
      <c r="D1311" s="53"/>
      <c r="E1311" s="53"/>
      <c r="F1311" s="53"/>
      <c r="G1311" s="40" t="s">
        <v>4509</v>
      </c>
      <c r="H1311" s="40"/>
      <c r="I1311" s="40"/>
      <c r="J1311" s="40"/>
      <c r="K1311" s="40"/>
      <c r="L1311" s="40"/>
      <c r="M1311" s="40"/>
      <c r="N1311" s="40"/>
      <c r="O1311" s="53" t="s">
        <v>4510</v>
      </c>
      <c r="P1311" s="53"/>
      <c r="Q1311" s="53"/>
      <c r="R1311" s="53"/>
      <c r="S1311" s="53"/>
      <c r="T1311" s="53"/>
      <c r="U1311" s="53"/>
      <c r="V1311" s="53"/>
      <c r="W1311" s="39" t="s">
        <v>4511</v>
      </c>
      <c r="X1311" s="39"/>
      <c r="Y1311" s="39"/>
      <c r="Z1311" s="39"/>
      <c r="AA1311" s="39"/>
      <c r="AB1311" s="39"/>
      <c r="AC1311" s="39"/>
      <c r="AD1311" s="39"/>
      <c r="AE1311" s="39" t="s">
        <v>4512</v>
      </c>
      <c r="AF1311" s="39"/>
      <c r="AG1311" s="39"/>
      <c r="AH1311" s="39"/>
      <c r="AI1311" s="39"/>
      <c r="AJ1311" s="39"/>
      <c r="AK1311" s="39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</row>
    <row r="1312" customFormat="false" ht="18" hidden="false" customHeight="true" outlineLevel="0" collapsed="false">
      <c r="A1312" s="70" t="n">
        <v>480</v>
      </c>
      <c r="B1312" s="70"/>
      <c r="C1312" s="53" t="s">
        <v>1401</v>
      </c>
      <c r="D1312" s="53"/>
      <c r="E1312" s="53"/>
      <c r="F1312" s="53"/>
      <c r="G1312" s="40" t="s">
        <v>4513</v>
      </c>
      <c r="H1312" s="40"/>
      <c r="I1312" s="40"/>
      <c r="J1312" s="40"/>
      <c r="K1312" s="40"/>
      <c r="L1312" s="40"/>
      <c r="M1312" s="40"/>
      <c r="N1312" s="40"/>
      <c r="O1312" s="53" t="s">
        <v>4514</v>
      </c>
      <c r="P1312" s="53"/>
      <c r="Q1312" s="53"/>
      <c r="R1312" s="53"/>
      <c r="S1312" s="53"/>
      <c r="T1312" s="53"/>
      <c r="U1312" s="53"/>
      <c r="V1312" s="53"/>
      <c r="W1312" s="39" t="s">
        <v>4515</v>
      </c>
      <c r="X1312" s="39"/>
      <c r="Y1312" s="39"/>
      <c r="Z1312" s="39"/>
      <c r="AA1312" s="39"/>
      <c r="AB1312" s="39"/>
      <c r="AC1312" s="39"/>
      <c r="AD1312" s="39"/>
      <c r="AE1312" s="39" t="s">
        <v>4516</v>
      </c>
      <c r="AF1312" s="39"/>
      <c r="AG1312" s="39"/>
      <c r="AH1312" s="39"/>
      <c r="AI1312" s="39"/>
      <c r="AJ1312" s="39"/>
      <c r="AK1312" s="39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customFormat="false" ht="18" hidden="false" customHeight="true" outlineLevel="0" collapsed="false">
      <c r="A1313" s="70" t="n">
        <v>470</v>
      </c>
      <c r="B1313" s="70"/>
      <c r="C1313" s="53" t="s">
        <v>4517</v>
      </c>
      <c r="D1313" s="53"/>
      <c r="E1313" s="53"/>
      <c r="F1313" s="53"/>
      <c r="G1313" s="40" t="s">
        <v>4518</v>
      </c>
      <c r="H1313" s="40"/>
      <c r="I1313" s="40"/>
      <c r="J1313" s="40"/>
      <c r="K1313" s="40"/>
      <c r="L1313" s="40"/>
      <c r="M1313" s="40"/>
      <c r="N1313" s="40"/>
      <c r="O1313" s="53" t="s">
        <v>4519</v>
      </c>
      <c r="P1313" s="53"/>
      <c r="Q1313" s="53"/>
      <c r="R1313" s="53"/>
      <c r="S1313" s="53"/>
      <c r="T1313" s="53"/>
      <c r="U1313" s="53"/>
      <c r="V1313" s="53"/>
      <c r="W1313" s="39" t="s">
        <v>4520</v>
      </c>
      <c r="X1313" s="39"/>
      <c r="Y1313" s="39"/>
      <c r="Z1313" s="39"/>
      <c r="AA1313" s="39"/>
      <c r="AB1313" s="39"/>
      <c r="AC1313" s="39"/>
      <c r="AD1313" s="39"/>
      <c r="AE1313" s="39" t="s">
        <v>4521</v>
      </c>
      <c r="AF1313" s="39"/>
      <c r="AG1313" s="39"/>
      <c r="AH1313" s="39"/>
      <c r="AI1313" s="39"/>
      <c r="AJ1313" s="39"/>
      <c r="AK1313" s="39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</row>
    <row r="1314" customFormat="false" ht="18" hidden="false" customHeight="true" outlineLevel="0" collapsed="false">
      <c r="A1314" s="70" t="n">
        <v>460</v>
      </c>
      <c r="B1314" s="70"/>
      <c r="C1314" s="53" t="s">
        <v>4522</v>
      </c>
      <c r="D1314" s="53"/>
      <c r="E1314" s="53"/>
      <c r="F1314" s="53"/>
      <c r="G1314" s="40" t="s">
        <v>4523</v>
      </c>
      <c r="H1314" s="40"/>
      <c r="I1314" s="40"/>
      <c r="J1314" s="40"/>
      <c r="K1314" s="40"/>
      <c r="L1314" s="40"/>
      <c r="M1314" s="40"/>
      <c r="N1314" s="40"/>
      <c r="O1314" s="53" t="s">
        <v>4524</v>
      </c>
      <c r="P1314" s="53"/>
      <c r="Q1314" s="53"/>
      <c r="R1314" s="53"/>
      <c r="S1314" s="53"/>
      <c r="T1314" s="53"/>
      <c r="U1314" s="53"/>
      <c r="V1314" s="53"/>
      <c r="W1314" s="39" t="s">
        <v>4525</v>
      </c>
      <c r="X1314" s="39"/>
      <c r="Y1314" s="39"/>
      <c r="Z1314" s="39"/>
      <c r="AA1314" s="39"/>
      <c r="AB1314" s="39"/>
      <c r="AC1314" s="39"/>
      <c r="AD1314" s="39"/>
      <c r="AE1314" s="39" t="s">
        <v>4526</v>
      </c>
      <c r="AF1314" s="39"/>
      <c r="AG1314" s="39"/>
      <c r="AH1314" s="39"/>
      <c r="AI1314" s="39"/>
      <c r="AJ1314" s="39"/>
      <c r="AK1314" s="39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</row>
    <row r="1315" customFormat="false" ht="18" hidden="false" customHeight="true" outlineLevel="0" collapsed="false">
      <c r="A1315" s="70" t="n">
        <v>450</v>
      </c>
      <c r="B1315" s="70"/>
      <c r="C1315" s="53" t="s">
        <v>4527</v>
      </c>
      <c r="D1315" s="53"/>
      <c r="E1315" s="53"/>
      <c r="F1315" s="53"/>
      <c r="G1315" s="40" t="s">
        <v>4528</v>
      </c>
      <c r="H1315" s="40"/>
      <c r="I1315" s="40"/>
      <c r="J1315" s="40"/>
      <c r="K1315" s="40"/>
      <c r="L1315" s="40"/>
      <c r="M1315" s="40"/>
      <c r="N1315" s="40"/>
      <c r="O1315" s="53" t="s">
        <v>4529</v>
      </c>
      <c r="P1315" s="53"/>
      <c r="Q1315" s="53"/>
      <c r="R1315" s="53"/>
      <c r="S1315" s="53"/>
      <c r="T1315" s="53"/>
      <c r="U1315" s="53"/>
      <c r="V1315" s="53"/>
      <c r="W1315" s="39" t="s">
        <v>4530</v>
      </c>
      <c r="X1315" s="39"/>
      <c r="Y1315" s="39"/>
      <c r="Z1315" s="39"/>
      <c r="AA1315" s="39"/>
      <c r="AB1315" s="39"/>
      <c r="AC1315" s="39"/>
      <c r="AD1315" s="39"/>
      <c r="AE1315" s="39" t="s">
        <v>4531</v>
      </c>
      <c r="AF1315" s="39"/>
      <c r="AG1315" s="39"/>
      <c r="AH1315" s="39"/>
      <c r="AI1315" s="39"/>
      <c r="AJ1315" s="39"/>
      <c r="AK1315" s="39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</row>
    <row r="1316" customFormat="false" ht="18" hidden="false" customHeight="true" outlineLevel="0" collapsed="false">
      <c r="A1316" s="70" t="n">
        <v>440</v>
      </c>
      <c r="B1316" s="70"/>
      <c r="C1316" s="53" t="s">
        <v>4532</v>
      </c>
      <c r="D1316" s="53"/>
      <c r="E1316" s="53"/>
      <c r="F1316" s="53"/>
      <c r="G1316" s="40" t="s">
        <v>4533</v>
      </c>
      <c r="H1316" s="40"/>
      <c r="I1316" s="40"/>
      <c r="J1316" s="40"/>
      <c r="K1316" s="40"/>
      <c r="L1316" s="40"/>
      <c r="M1316" s="40"/>
      <c r="N1316" s="40"/>
      <c r="O1316" s="53" t="s">
        <v>4534</v>
      </c>
      <c r="P1316" s="53"/>
      <c r="Q1316" s="53"/>
      <c r="R1316" s="53"/>
      <c r="S1316" s="53"/>
      <c r="T1316" s="53"/>
      <c r="U1316" s="53"/>
      <c r="V1316" s="53"/>
      <c r="W1316" s="39" t="s">
        <v>4535</v>
      </c>
      <c r="X1316" s="39"/>
      <c r="Y1316" s="39"/>
      <c r="Z1316" s="39"/>
      <c r="AA1316" s="39"/>
      <c r="AB1316" s="39"/>
      <c r="AC1316" s="39"/>
      <c r="AD1316" s="39"/>
      <c r="AE1316" s="39" t="s">
        <v>4536</v>
      </c>
      <c r="AF1316" s="39"/>
      <c r="AG1316" s="39"/>
      <c r="AH1316" s="39"/>
      <c r="AI1316" s="39"/>
      <c r="AJ1316" s="39"/>
      <c r="AK1316" s="39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</row>
    <row r="1317" customFormat="false" ht="18" hidden="false" customHeight="true" outlineLevel="0" collapsed="false">
      <c r="A1317" s="70" t="n">
        <v>430</v>
      </c>
      <c r="B1317" s="70"/>
      <c r="C1317" s="53" t="s">
        <v>4537</v>
      </c>
      <c r="D1317" s="53"/>
      <c r="E1317" s="53"/>
      <c r="F1317" s="53"/>
      <c r="G1317" s="40" t="s">
        <v>4538</v>
      </c>
      <c r="H1317" s="40"/>
      <c r="I1317" s="40"/>
      <c r="J1317" s="40"/>
      <c r="K1317" s="40"/>
      <c r="L1317" s="40"/>
      <c r="M1317" s="40"/>
      <c r="N1317" s="40"/>
      <c r="O1317" s="53" t="s">
        <v>4539</v>
      </c>
      <c r="P1317" s="53"/>
      <c r="Q1317" s="53"/>
      <c r="R1317" s="53"/>
      <c r="S1317" s="53"/>
      <c r="T1317" s="53"/>
      <c r="U1317" s="53"/>
      <c r="V1317" s="53"/>
      <c r="W1317" s="39" t="s">
        <v>4540</v>
      </c>
      <c r="X1317" s="39"/>
      <c r="Y1317" s="39"/>
      <c r="Z1317" s="39"/>
      <c r="AA1317" s="39"/>
      <c r="AB1317" s="39"/>
      <c r="AC1317" s="39"/>
      <c r="AD1317" s="39"/>
      <c r="AE1317" s="39" t="s">
        <v>4541</v>
      </c>
      <c r="AF1317" s="39"/>
      <c r="AG1317" s="39"/>
      <c r="AH1317" s="39"/>
      <c r="AI1317" s="39"/>
      <c r="AJ1317" s="39"/>
      <c r="AK1317" s="39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customFormat="false" ht="18" hidden="false" customHeight="true" outlineLevel="0" collapsed="false">
      <c r="A1318" s="70" t="n">
        <v>420</v>
      </c>
      <c r="B1318" s="70"/>
      <c r="C1318" s="53" t="s">
        <v>4542</v>
      </c>
      <c r="D1318" s="53"/>
      <c r="E1318" s="53"/>
      <c r="F1318" s="53"/>
      <c r="G1318" s="40" t="s">
        <v>3241</v>
      </c>
      <c r="H1318" s="40"/>
      <c r="I1318" s="40"/>
      <c r="J1318" s="40"/>
      <c r="K1318" s="40"/>
      <c r="L1318" s="40"/>
      <c r="M1318" s="40"/>
      <c r="N1318" s="40"/>
      <c r="O1318" s="53" t="s">
        <v>4543</v>
      </c>
      <c r="P1318" s="53"/>
      <c r="Q1318" s="53"/>
      <c r="R1318" s="53"/>
      <c r="S1318" s="53"/>
      <c r="T1318" s="53"/>
      <c r="U1318" s="53"/>
      <c r="V1318" s="53"/>
      <c r="W1318" s="39" t="s">
        <v>4544</v>
      </c>
      <c r="X1318" s="39"/>
      <c r="Y1318" s="39"/>
      <c r="Z1318" s="39"/>
      <c r="AA1318" s="39"/>
      <c r="AB1318" s="39"/>
      <c r="AC1318" s="39"/>
      <c r="AD1318" s="39"/>
      <c r="AE1318" s="39" t="s">
        <v>4545</v>
      </c>
      <c r="AF1318" s="39"/>
      <c r="AG1318" s="39"/>
      <c r="AH1318" s="39"/>
      <c r="AI1318" s="39"/>
      <c r="AJ1318" s="39"/>
      <c r="AK1318" s="39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</row>
    <row r="1319" customFormat="false" ht="18" hidden="false" customHeight="true" outlineLevel="0" collapsed="false">
      <c r="A1319" s="70" t="n">
        <v>410</v>
      </c>
      <c r="B1319" s="70"/>
      <c r="C1319" s="53" t="s">
        <v>4546</v>
      </c>
      <c r="D1319" s="53"/>
      <c r="E1319" s="53"/>
      <c r="F1319" s="53"/>
      <c r="G1319" s="40" t="s">
        <v>4547</v>
      </c>
      <c r="H1319" s="40"/>
      <c r="I1319" s="40"/>
      <c r="J1319" s="40"/>
      <c r="K1319" s="40"/>
      <c r="L1319" s="40"/>
      <c r="M1319" s="40"/>
      <c r="N1319" s="40"/>
      <c r="O1319" s="53" t="s">
        <v>4548</v>
      </c>
      <c r="P1319" s="53"/>
      <c r="Q1319" s="53"/>
      <c r="R1319" s="53"/>
      <c r="S1319" s="53"/>
      <c r="T1319" s="53"/>
      <c r="U1319" s="53"/>
      <c r="V1319" s="53"/>
      <c r="W1319" s="39" t="s">
        <v>4549</v>
      </c>
      <c r="X1319" s="39"/>
      <c r="Y1319" s="39"/>
      <c r="Z1319" s="39"/>
      <c r="AA1319" s="39"/>
      <c r="AB1319" s="39"/>
      <c r="AC1319" s="39"/>
      <c r="AD1319" s="39"/>
      <c r="AE1319" s="39" t="s">
        <v>4550</v>
      </c>
      <c r="AF1319" s="39"/>
      <c r="AG1319" s="39"/>
      <c r="AH1319" s="39"/>
      <c r="AI1319" s="39"/>
      <c r="AJ1319" s="39"/>
      <c r="AK1319" s="39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</row>
    <row r="1320" customFormat="false" ht="18" hidden="false" customHeight="true" outlineLevel="0" collapsed="false">
      <c r="A1320" s="70" t="n">
        <v>400</v>
      </c>
      <c r="B1320" s="70"/>
      <c r="C1320" s="53" t="s">
        <v>4551</v>
      </c>
      <c r="D1320" s="53"/>
      <c r="E1320" s="53"/>
      <c r="F1320" s="53"/>
      <c r="G1320" s="40" t="s">
        <v>4552</v>
      </c>
      <c r="H1320" s="40"/>
      <c r="I1320" s="40"/>
      <c r="J1320" s="40"/>
      <c r="K1320" s="40"/>
      <c r="L1320" s="40"/>
      <c r="M1320" s="40"/>
      <c r="N1320" s="40"/>
      <c r="O1320" s="53" t="s">
        <v>4553</v>
      </c>
      <c r="P1320" s="53"/>
      <c r="Q1320" s="53"/>
      <c r="R1320" s="53"/>
      <c r="S1320" s="53"/>
      <c r="T1320" s="53"/>
      <c r="U1320" s="53"/>
      <c r="V1320" s="53"/>
      <c r="W1320" s="39" t="s">
        <v>4554</v>
      </c>
      <c r="X1320" s="39"/>
      <c r="Y1320" s="39"/>
      <c r="Z1320" s="39"/>
      <c r="AA1320" s="39"/>
      <c r="AB1320" s="39"/>
      <c r="AC1320" s="39"/>
      <c r="AD1320" s="39"/>
      <c r="AE1320" s="39" t="s">
        <v>4555</v>
      </c>
      <c r="AF1320" s="39"/>
      <c r="AG1320" s="39"/>
      <c r="AH1320" s="39"/>
      <c r="AI1320" s="39"/>
      <c r="AJ1320" s="39"/>
      <c r="AK1320" s="39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customFormat="false" ht="18" hidden="false" customHeight="true" outlineLevel="0" collapsed="false">
      <c r="A1321" s="70" t="n">
        <v>390</v>
      </c>
      <c r="B1321" s="70"/>
      <c r="C1321" s="53" t="s">
        <v>4556</v>
      </c>
      <c r="D1321" s="53"/>
      <c r="E1321" s="53"/>
      <c r="F1321" s="53"/>
      <c r="G1321" s="40" t="s">
        <v>4557</v>
      </c>
      <c r="H1321" s="40"/>
      <c r="I1321" s="40"/>
      <c r="J1321" s="40"/>
      <c r="K1321" s="40"/>
      <c r="L1321" s="40"/>
      <c r="M1321" s="40"/>
      <c r="N1321" s="40"/>
      <c r="O1321" s="53" t="s">
        <v>1613</v>
      </c>
      <c r="P1321" s="53"/>
      <c r="Q1321" s="53"/>
      <c r="R1321" s="53"/>
      <c r="S1321" s="53"/>
      <c r="T1321" s="53"/>
      <c r="U1321" s="53"/>
      <c r="V1321" s="53"/>
      <c r="W1321" s="39" t="s">
        <v>4558</v>
      </c>
      <c r="X1321" s="39"/>
      <c r="Y1321" s="39"/>
      <c r="Z1321" s="39"/>
      <c r="AA1321" s="39"/>
      <c r="AB1321" s="39"/>
      <c r="AC1321" s="39"/>
      <c r="AD1321" s="39"/>
      <c r="AE1321" s="39" t="s">
        <v>4559</v>
      </c>
      <c r="AF1321" s="39"/>
      <c r="AG1321" s="39"/>
      <c r="AH1321" s="39"/>
      <c r="AI1321" s="39"/>
      <c r="AJ1321" s="39"/>
      <c r="AK1321" s="39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</row>
    <row r="1322" customFormat="false" ht="18" hidden="false" customHeight="true" outlineLevel="0" collapsed="false">
      <c r="A1322" s="70" t="n">
        <v>380</v>
      </c>
      <c r="B1322" s="70"/>
      <c r="C1322" s="53" t="s">
        <v>4560</v>
      </c>
      <c r="D1322" s="53"/>
      <c r="E1322" s="53"/>
      <c r="F1322" s="53"/>
      <c r="G1322" s="40" t="s">
        <v>4561</v>
      </c>
      <c r="H1322" s="40"/>
      <c r="I1322" s="40"/>
      <c r="J1322" s="40"/>
      <c r="K1322" s="40"/>
      <c r="L1322" s="40"/>
      <c r="M1322" s="40"/>
      <c r="N1322" s="40"/>
      <c r="O1322" s="53" t="s">
        <v>4562</v>
      </c>
      <c r="P1322" s="53"/>
      <c r="Q1322" s="53"/>
      <c r="R1322" s="53"/>
      <c r="S1322" s="53"/>
      <c r="T1322" s="53"/>
      <c r="U1322" s="53"/>
      <c r="V1322" s="53"/>
      <c r="W1322" s="39" t="s">
        <v>4563</v>
      </c>
      <c r="X1322" s="39"/>
      <c r="Y1322" s="39"/>
      <c r="Z1322" s="39"/>
      <c r="AA1322" s="39"/>
      <c r="AB1322" s="39"/>
      <c r="AC1322" s="39"/>
      <c r="AD1322" s="39"/>
      <c r="AE1322" s="39" t="s">
        <v>4564</v>
      </c>
      <c r="AF1322" s="39"/>
      <c r="AG1322" s="39"/>
      <c r="AH1322" s="39"/>
      <c r="AI1322" s="39"/>
      <c r="AJ1322" s="39"/>
      <c r="AK1322" s="39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customFormat="false" ht="18.75" hidden="false" customHeight="true" outlineLevel="0" collapsed="false">
      <c r="A1323" s="71" t="n">
        <v>370</v>
      </c>
      <c r="B1323" s="71"/>
      <c r="C1323" s="54" t="s">
        <v>4565</v>
      </c>
      <c r="D1323" s="54"/>
      <c r="E1323" s="54"/>
      <c r="F1323" s="54"/>
      <c r="G1323" s="42" t="s">
        <v>4566</v>
      </c>
      <c r="H1323" s="42"/>
      <c r="I1323" s="42"/>
      <c r="J1323" s="42"/>
      <c r="K1323" s="42"/>
      <c r="L1323" s="42"/>
      <c r="M1323" s="42"/>
      <c r="N1323" s="42"/>
      <c r="O1323" s="54" t="s">
        <v>4567</v>
      </c>
      <c r="P1323" s="54"/>
      <c r="Q1323" s="54"/>
      <c r="R1323" s="54"/>
      <c r="S1323" s="54"/>
      <c r="T1323" s="54"/>
      <c r="U1323" s="54"/>
      <c r="V1323" s="54"/>
      <c r="W1323" s="30" t="s">
        <v>4568</v>
      </c>
      <c r="X1323" s="30"/>
      <c r="Y1323" s="30"/>
      <c r="Z1323" s="30"/>
      <c r="AA1323" s="30"/>
      <c r="AB1323" s="30"/>
      <c r="AC1323" s="30"/>
      <c r="AD1323" s="30"/>
      <c r="AE1323" s="30" t="s">
        <v>2513</v>
      </c>
      <c r="AF1323" s="30"/>
      <c r="AG1323" s="30"/>
      <c r="AH1323" s="30"/>
      <c r="AI1323" s="30"/>
      <c r="AJ1323" s="30"/>
      <c r="AK1323" s="30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customFormat="false" ht="18" hidden="false" customHeight="true" outlineLevel="0" collapsed="false">
      <c r="A1324" s="54" t="s">
        <v>830</v>
      </c>
      <c r="B1324" s="54"/>
      <c r="C1324" s="54" t="s">
        <v>831</v>
      </c>
      <c r="D1324" s="54"/>
      <c r="E1324" s="54"/>
      <c r="F1324" s="54"/>
      <c r="G1324" s="42" t="s">
        <v>832</v>
      </c>
      <c r="H1324" s="42"/>
      <c r="I1324" s="42"/>
      <c r="J1324" s="42"/>
      <c r="K1324" s="42"/>
      <c r="L1324" s="42"/>
      <c r="M1324" s="42"/>
      <c r="N1324" s="42"/>
      <c r="O1324" s="42" t="s">
        <v>833</v>
      </c>
      <c r="P1324" s="42"/>
      <c r="Q1324" s="42"/>
      <c r="R1324" s="42"/>
      <c r="S1324" s="42"/>
      <c r="T1324" s="42"/>
      <c r="U1324" s="42"/>
      <c r="V1324" s="42"/>
      <c r="W1324" s="30" t="s">
        <v>834</v>
      </c>
      <c r="X1324" s="30"/>
      <c r="Y1324" s="30"/>
      <c r="Z1324" s="30"/>
      <c r="AA1324" s="30"/>
      <c r="AB1324" s="30"/>
      <c r="AC1324" s="30"/>
      <c r="AD1324" s="30"/>
      <c r="AE1324" s="43" t="s">
        <v>835</v>
      </c>
      <c r="AF1324" s="43"/>
      <c r="AG1324" s="43"/>
      <c r="AH1324" s="43"/>
      <c r="AI1324" s="43"/>
      <c r="AJ1324" s="43"/>
      <c r="AK1324" s="4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</row>
    <row r="1325" customFormat="false" ht="17.75" hidden="false" customHeight="true" outlineLevel="0" collapsed="false">
      <c r="A1325" s="69" t="n">
        <v>540</v>
      </c>
      <c r="B1325" s="69"/>
      <c r="C1325" s="52" t="s">
        <v>4569</v>
      </c>
      <c r="D1325" s="52"/>
      <c r="E1325" s="52"/>
      <c r="F1325" s="52"/>
      <c r="G1325" s="37" t="s">
        <v>4570</v>
      </c>
      <c r="H1325" s="37"/>
      <c r="I1325" s="37"/>
      <c r="J1325" s="37"/>
      <c r="K1325" s="37"/>
      <c r="L1325" s="37"/>
      <c r="M1325" s="37"/>
      <c r="N1325" s="37"/>
      <c r="O1325" s="37" t="s">
        <v>4571</v>
      </c>
      <c r="P1325" s="37"/>
      <c r="Q1325" s="37"/>
      <c r="R1325" s="37"/>
      <c r="S1325" s="37"/>
      <c r="T1325" s="37"/>
      <c r="U1325" s="37"/>
      <c r="V1325" s="37"/>
      <c r="W1325" s="36" t="s">
        <v>4572</v>
      </c>
      <c r="X1325" s="36"/>
      <c r="Y1325" s="36"/>
      <c r="Z1325" s="36"/>
      <c r="AA1325" s="36"/>
      <c r="AB1325" s="36"/>
      <c r="AC1325" s="36"/>
      <c r="AD1325" s="36"/>
      <c r="AE1325" s="36" t="s">
        <v>4573</v>
      </c>
      <c r="AF1325" s="36"/>
      <c r="AG1325" s="36"/>
      <c r="AH1325" s="36"/>
      <c r="AI1325" s="36"/>
      <c r="AJ1325" s="36"/>
      <c r="AK1325" s="36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</row>
    <row r="1326" customFormat="false" ht="17.5" hidden="false" customHeight="true" outlineLevel="0" collapsed="false">
      <c r="A1326" s="70" t="n">
        <v>530</v>
      </c>
      <c r="B1326" s="70"/>
      <c r="C1326" s="53" t="s">
        <v>4574</v>
      </c>
      <c r="D1326" s="53"/>
      <c r="E1326" s="53"/>
      <c r="F1326" s="53"/>
      <c r="G1326" s="40" t="s">
        <v>4575</v>
      </c>
      <c r="H1326" s="40"/>
      <c r="I1326" s="40"/>
      <c r="J1326" s="40"/>
      <c r="K1326" s="40"/>
      <c r="L1326" s="40"/>
      <c r="M1326" s="40"/>
      <c r="N1326" s="40"/>
      <c r="O1326" s="40" t="s">
        <v>4576</v>
      </c>
      <c r="P1326" s="40"/>
      <c r="Q1326" s="40"/>
      <c r="R1326" s="40"/>
      <c r="S1326" s="40"/>
      <c r="T1326" s="40"/>
      <c r="U1326" s="40"/>
      <c r="V1326" s="40"/>
      <c r="W1326" s="39" t="s">
        <v>4577</v>
      </c>
      <c r="X1326" s="39"/>
      <c r="Y1326" s="39"/>
      <c r="Z1326" s="39"/>
      <c r="AA1326" s="39"/>
      <c r="AB1326" s="39"/>
      <c r="AC1326" s="39"/>
      <c r="AD1326" s="39"/>
      <c r="AE1326" s="39" t="s">
        <v>4578</v>
      </c>
      <c r="AF1326" s="39"/>
      <c r="AG1326" s="39"/>
      <c r="AH1326" s="39"/>
      <c r="AI1326" s="39"/>
      <c r="AJ1326" s="39"/>
      <c r="AK1326" s="39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</row>
    <row r="1327" customFormat="false" ht="18" hidden="false" customHeight="true" outlineLevel="0" collapsed="false">
      <c r="A1327" s="70" t="n">
        <v>520</v>
      </c>
      <c r="B1327" s="70"/>
      <c r="C1327" s="53" t="s">
        <v>1782</v>
      </c>
      <c r="D1327" s="53"/>
      <c r="E1327" s="53"/>
      <c r="F1327" s="53"/>
      <c r="G1327" s="40" t="s">
        <v>4579</v>
      </c>
      <c r="H1327" s="40"/>
      <c r="I1327" s="40"/>
      <c r="J1327" s="40"/>
      <c r="K1327" s="40"/>
      <c r="L1327" s="40"/>
      <c r="M1327" s="40"/>
      <c r="N1327" s="40"/>
      <c r="O1327" s="40" t="s">
        <v>4580</v>
      </c>
      <c r="P1327" s="40"/>
      <c r="Q1327" s="40"/>
      <c r="R1327" s="40"/>
      <c r="S1327" s="40"/>
      <c r="T1327" s="40"/>
      <c r="U1327" s="40"/>
      <c r="V1327" s="40"/>
      <c r="W1327" s="39" t="s">
        <v>4581</v>
      </c>
      <c r="X1327" s="39"/>
      <c r="Y1327" s="39"/>
      <c r="Z1327" s="39"/>
      <c r="AA1327" s="39"/>
      <c r="AB1327" s="39"/>
      <c r="AC1327" s="39"/>
      <c r="AD1327" s="39"/>
      <c r="AE1327" s="39" t="s">
        <v>4582</v>
      </c>
      <c r="AF1327" s="39"/>
      <c r="AG1327" s="39"/>
      <c r="AH1327" s="39"/>
      <c r="AI1327" s="39"/>
      <c r="AJ1327" s="39"/>
      <c r="AK1327" s="39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</row>
    <row r="1328" customFormat="false" ht="18" hidden="false" customHeight="true" outlineLevel="0" collapsed="false">
      <c r="A1328" s="70" t="n">
        <v>510</v>
      </c>
      <c r="B1328" s="70"/>
      <c r="C1328" s="53" t="s">
        <v>4583</v>
      </c>
      <c r="D1328" s="53"/>
      <c r="E1328" s="53"/>
      <c r="F1328" s="53"/>
      <c r="G1328" s="40" t="s">
        <v>4584</v>
      </c>
      <c r="H1328" s="40"/>
      <c r="I1328" s="40"/>
      <c r="J1328" s="40"/>
      <c r="K1328" s="40"/>
      <c r="L1328" s="40"/>
      <c r="M1328" s="40"/>
      <c r="N1328" s="40"/>
      <c r="O1328" s="40" t="s">
        <v>4585</v>
      </c>
      <c r="P1328" s="40"/>
      <c r="Q1328" s="40"/>
      <c r="R1328" s="40"/>
      <c r="S1328" s="40"/>
      <c r="T1328" s="40"/>
      <c r="U1328" s="40"/>
      <c r="V1328" s="40"/>
      <c r="W1328" s="39" t="s">
        <v>4586</v>
      </c>
      <c r="X1328" s="39"/>
      <c r="Y1328" s="39"/>
      <c r="Z1328" s="39"/>
      <c r="AA1328" s="39"/>
      <c r="AB1328" s="39"/>
      <c r="AC1328" s="39"/>
      <c r="AD1328" s="39"/>
      <c r="AE1328" s="39" t="s">
        <v>4587</v>
      </c>
      <c r="AF1328" s="39"/>
      <c r="AG1328" s="39"/>
      <c r="AH1328" s="39"/>
      <c r="AI1328" s="39"/>
      <c r="AJ1328" s="39"/>
      <c r="AK1328" s="39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</row>
    <row r="1329" customFormat="false" ht="18" hidden="false" customHeight="true" outlineLevel="0" collapsed="false">
      <c r="A1329" s="70" t="n">
        <v>500</v>
      </c>
      <c r="B1329" s="70"/>
      <c r="C1329" s="53" t="s">
        <v>4588</v>
      </c>
      <c r="D1329" s="53"/>
      <c r="E1329" s="53"/>
      <c r="F1329" s="53"/>
      <c r="G1329" s="40" t="s">
        <v>4589</v>
      </c>
      <c r="H1329" s="40"/>
      <c r="I1329" s="40"/>
      <c r="J1329" s="40"/>
      <c r="K1329" s="40"/>
      <c r="L1329" s="40"/>
      <c r="M1329" s="40"/>
      <c r="N1329" s="40"/>
      <c r="O1329" s="40" t="s">
        <v>4590</v>
      </c>
      <c r="P1329" s="40"/>
      <c r="Q1329" s="40"/>
      <c r="R1329" s="40"/>
      <c r="S1329" s="40"/>
      <c r="T1329" s="40"/>
      <c r="U1329" s="40"/>
      <c r="V1329" s="40"/>
      <c r="W1329" s="39" t="s">
        <v>4591</v>
      </c>
      <c r="X1329" s="39"/>
      <c r="Y1329" s="39"/>
      <c r="Z1329" s="39"/>
      <c r="AA1329" s="39"/>
      <c r="AB1329" s="39"/>
      <c r="AC1329" s="39"/>
      <c r="AD1329" s="39"/>
      <c r="AE1329" s="39" t="s">
        <v>4592</v>
      </c>
      <c r="AF1329" s="39"/>
      <c r="AG1329" s="39"/>
      <c r="AH1329" s="39"/>
      <c r="AI1329" s="39"/>
      <c r="AJ1329" s="39"/>
      <c r="AK1329" s="39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</row>
    <row r="1330" customFormat="false" ht="18" hidden="false" customHeight="true" outlineLevel="0" collapsed="false">
      <c r="A1330" s="70" t="n">
        <v>490</v>
      </c>
      <c r="B1330" s="70"/>
      <c r="C1330" s="53" t="s">
        <v>4593</v>
      </c>
      <c r="D1330" s="53"/>
      <c r="E1330" s="53"/>
      <c r="F1330" s="53"/>
      <c r="G1330" s="40" t="s">
        <v>4594</v>
      </c>
      <c r="H1330" s="40"/>
      <c r="I1330" s="40"/>
      <c r="J1330" s="40"/>
      <c r="K1330" s="40"/>
      <c r="L1330" s="40"/>
      <c r="M1330" s="40"/>
      <c r="N1330" s="40"/>
      <c r="O1330" s="40" t="s">
        <v>4595</v>
      </c>
      <c r="P1330" s="40"/>
      <c r="Q1330" s="40"/>
      <c r="R1330" s="40"/>
      <c r="S1330" s="40"/>
      <c r="T1330" s="40"/>
      <c r="U1330" s="40"/>
      <c r="V1330" s="40"/>
      <c r="W1330" s="39" t="s">
        <v>4596</v>
      </c>
      <c r="X1330" s="39"/>
      <c r="Y1330" s="39"/>
      <c r="Z1330" s="39"/>
      <c r="AA1330" s="39"/>
      <c r="AB1330" s="39"/>
      <c r="AC1330" s="39"/>
      <c r="AD1330" s="39"/>
      <c r="AE1330" s="39" t="s">
        <v>4597</v>
      </c>
      <c r="AF1330" s="39"/>
      <c r="AG1330" s="39"/>
      <c r="AH1330" s="39"/>
      <c r="AI1330" s="39"/>
      <c r="AJ1330" s="39"/>
      <c r="AK1330" s="39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</row>
    <row r="1331" customFormat="false" ht="18" hidden="false" customHeight="true" outlineLevel="0" collapsed="false">
      <c r="A1331" s="70" t="n">
        <v>480</v>
      </c>
      <c r="B1331" s="70"/>
      <c r="C1331" s="53" t="s">
        <v>4598</v>
      </c>
      <c r="D1331" s="53"/>
      <c r="E1331" s="53"/>
      <c r="F1331" s="53"/>
      <c r="G1331" s="40" t="s">
        <v>4599</v>
      </c>
      <c r="H1331" s="40"/>
      <c r="I1331" s="40"/>
      <c r="J1331" s="40"/>
      <c r="K1331" s="40"/>
      <c r="L1331" s="40"/>
      <c r="M1331" s="40"/>
      <c r="N1331" s="40"/>
      <c r="O1331" s="40" t="s">
        <v>4600</v>
      </c>
      <c r="P1331" s="40"/>
      <c r="Q1331" s="40"/>
      <c r="R1331" s="40"/>
      <c r="S1331" s="40"/>
      <c r="T1331" s="40"/>
      <c r="U1331" s="40"/>
      <c r="V1331" s="40"/>
      <c r="W1331" s="39" t="s">
        <v>1496</v>
      </c>
      <c r="X1331" s="39"/>
      <c r="Y1331" s="39"/>
      <c r="Z1331" s="39"/>
      <c r="AA1331" s="39"/>
      <c r="AB1331" s="39"/>
      <c r="AC1331" s="39"/>
      <c r="AD1331" s="39"/>
      <c r="AE1331" s="39" t="s">
        <v>4601</v>
      </c>
      <c r="AF1331" s="39"/>
      <c r="AG1331" s="39"/>
      <c r="AH1331" s="39"/>
      <c r="AI1331" s="39"/>
      <c r="AJ1331" s="39"/>
      <c r="AK1331" s="39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customFormat="false" ht="18" hidden="false" customHeight="true" outlineLevel="0" collapsed="false">
      <c r="A1332" s="70" t="n">
        <v>470</v>
      </c>
      <c r="B1332" s="70"/>
      <c r="C1332" s="53" t="s">
        <v>4602</v>
      </c>
      <c r="D1332" s="53"/>
      <c r="E1332" s="53"/>
      <c r="F1332" s="53"/>
      <c r="G1332" s="40" t="s">
        <v>4603</v>
      </c>
      <c r="H1332" s="40"/>
      <c r="I1332" s="40"/>
      <c r="J1332" s="40"/>
      <c r="K1332" s="40"/>
      <c r="L1332" s="40"/>
      <c r="M1332" s="40"/>
      <c r="N1332" s="40"/>
      <c r="O1332" s="40" t="s">
        <v>4604</v>
      </c>
      <c r="P1332" s="40"/>
      <c r="Q1332" s="40"/>
      <c r="R1332" s="40"/>
      <c r="S1332" s="40"/>
      <c r="T1332" s="40"/>
      <c r="U1332" s="40"/>
      <c r="V1332" s="40"/>
      <c r="W1332" s="39" t="s">
        <v>4605</v>
      </c>
      <c r="X1332" s="39"/>
      <c r="Y1332" s="39"/>
      <c r="Z1332" s="39"/>
      <c r="AA1332" s="39"/>
      <c r="AB1332" s="39"/>
      <c r="AC1332" s="39"/>
      <c r="AD1332" s="39"/>
      <c r="AE1332" s="39" t="s">
        <v>4606</v>
      </c>
      <c r="AF1332" s="39"/>
      <c r="AG1332" s="39"/>
      <c r="AH1332" s="39"/>
      <c r="AI1332" s="39"/>
      <c r="AJ1332" s="39"/>
      <c r="AK1332" s="39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</row>
    <row r="1333" customFormat="false" ht="18" hidden="false" customHeight="true" outlineLevel="0" collapsed="false">
      <c r="A1333" s="70" t="n">
        <v>460</v>
      </c>
      <c r="B1333" s="70"/>
      <c r="C1333" s="53" t="s">
        <v>4607</v>
      </c>
      <c r="D1333" s="53"/>
      <c r="E1333" s="53"/>
      <c r="F1333" s="53"/>
      <c r="G1333" s="40" t="s">
        <v>4608</v>
      </c>
      <c r="H1333" s="40"/>
      <c r="I1333" s="40"/>
      <c r="J1333" s="40"/>
      <c r="K1333" s="40"/>
      <c r="L1333" s="40"/>
      <c r="M1333" s="40"/>
      <c r="N1333" s="40"/>
      <c r="O1333" s="40" t="s">
        <v>4609</v>
      </c>
      <c r="P1333" s="40"/>
      <c r="Q1333" s="40"/>
      <c r="R1333" s="40"/>
      <c r="S1333" s="40"/>
      <c r="T1333" s="40"/>
      <c r="U1333" s="40"/>
      <c r="V1333" s="40"/>
      <c r="W1333" s="39" t="s">
        <v>4610</v>
      </c>
      <c r="X1333" s="39"/>
      <c r="Y1333" s="39"/>
      <c r="Z1333" s="39"/>
      <c r="AA1333" s="39"/>
      <c r="AB1333" s="39"/>
      <c r="AC1333" s="39"/>
      <c r="AD1333" s="39"/>
      <c r="AE1333" s="39" t="s">
        <v>4611</v>
      </c>
      <c r="AF1333" s="39"/>
      <c r="AG1333" s="39"/>
      <c r="AH1333" s="39"/>
      <c r="AI1333" s="39"/>
      <c r="AJ1333" s="39"/>
      <c r="AK1333" s="39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</row>
    <row r="1334" customFormat="false" ht="18" hidden="false" customHeight="true" outlineLevel="0" collapsed="false">
      <c r="A1334" s="70" t="n">
        <v>450</v>
      </c>
      <c r="B1334" s="70"/>
      <c r="C1334" s="53" t="s">
        <v>1338</v>
      </c>
      <c r="D1334" s="53"/>
      <c r="E1334" s="53"/>
      <c r="F1334" s="53"/>
      <c r="G1334" s="40" t="s">
        <v>1416</v>
      </c>
      <c r="H1334" s="40"/>
      <c r="I1334" s="40"/>
      <c r="J1334" s="40"/>
      <c r="K1334" s="40"/>
      <c r="L1334" s="40"/>
      <c r="M1334" s="40"/>
      <c r="N1334" s="40"/>
      <c r="O1334" s="40" t="s">
        <v>4612</v>
      </c>
      <c r="P1334" s="40"/>
      <c r="Q1334" s="40"/>
      <c r="R1334" s="40"/>
      <c r="S1334" s="40"/>
      <c r="T1334" s="40"/>
      <c r="U1334" s="40"/>
      <c r="V1334" s="40"/>
      <c r="W1334" s="39" t="s">
        <v>4613</v>
      </c>
      <c r="X1334" s="39"/>
      <c r="Y1334" s="39"/>
      <c r="Z1334" s="39"/>
      <c r="AA1334" s="39"/>
      <c r="AB1334" s="39"/>
      <c r="AC1334" s="39"/>
      <c r="AD1334" s="39"/>
      <c r="AE1334" s="39" t="s">
        <v>4614</v>
      </c>
      <c r="AF1334" s="39"/>
      <c r="AG1334" s="39"/>
      <c r="AH1334" s="39"/>
      <c r="AI1334" s="39"/>
      <c r="AJ1334" s="39"/>
      <c r="AK1334" s="39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</row>
    <row r="1335" customFormat="false" ht="18" hidden="false" customHeight="true" outlineLevel="0" collapsed="false">
      <c r="A1335" s="70" t="n">
        <v>440</v>
      </c>
      <c r="B1335" s="70"/>
      <c r="C1335" s="53" t="s">
        <v>4615</v>
      </c>
      <c r="D1335" s="53"/>
      <c r="E1335" s="53"/>
      <c r="F1335" s="53"/>
      <c r="G1335" s="40" t="s">
        <v>4616</v>
      </c>
      <c r="H1335" s="40"/>
      <c r="I1335" s="40"/>
      <c r="J1335" s="40"/>
      <c r="K1335" s="40"/>
      <c r="L1335" s="40"/>
      <c r="M1335" s="40"/>
      <c r="N1335" s="40"/>
      <c r="O1335" s="40" t="s">
        <v>4617</v>
      </c>
      <c r="P1335" s="40"/>
      <c r="Q1335" s="40"/>
      <c r="R1335" s="40"/>
      <c r="S1335" s="40"/>
      <c r="T1335" s="40"/>
      <c r="U1335" s="40"/>
      <c r="V1335" s="40"/>
      <c r="W1335" s="39" t="s">
        <v>4618</v>
      </c>
      <c r="X1335" s="39"/>
      <c r="Y1335" s="39"/>
      <c r="Z1335" s="39"/>
      <c r="AA1335" s="39"/>
      <c r="AB1335" s="39"/>
      <c r="AC1335" s="39"/>
      <c r="AD1335" s="39"/>
      <c r="AE1335" s="39" t="s">
        <v>4619</v>
      </c>
      <c r="AF1335" s="39"/>
      <c r="AG1335" s="39"/>
      <c r="AH1335" s="39"/>
      <c r="AI1335" s="39"/>
      <c r="AJ1335" s="39"/>
      <c r="AK1335" s="39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</row>
    <row r="1336" customFormat="false" ht="18" hidden="false" customHeight="true" outlineLevel="0" collapsed="false">
      <c r="A1336" s="70" t="n">
        <v>430</v>
      </c>
      <c r="B1336" s="70"/>
      <c r="C1336" s="53" t="s">
        <v>4620</v>
      </c>
      <c r="D1336" s="53"/>
      <c r="E1336" s="53"/>
      <c r="F1336" s="53"/>
      <c r="G1336" s="40" t="s">
        <v>4247</v>
      </c>
      <c r="H1336" s="40"/>
      <c r="I1336" s="40"/>
      <c r="J1336" s="40"/>
      <c r="K1336" s="40"/>
      <c r="L1336" s="40"/>
      <c r="M1336" s="40"/>
      <c r="N1336" s="40"/>
      <c r="O1336" s="40" t="s">
        <v>4621</v>
      </c>
      <c r="P1336" s="40"/>
      <c r="Q1336" s="40"/>
      <c r="R1336" s="40"/>
      <c r="S1336" s="40"/>
      <c r="T1336" s="40"/>
      <c r="U1336" s="40"/>
      <c r="V1336" s="40"/>
      <c r="W1336" s="39" t="s">
        <v>4622</v>
      </c>
      <c r="X1336" s="39"/>
      <c r="Y1336" s="39"/>
      <c r="Z1336" s="39"/>
      <c r="AA1336" s="39"/>
      <c r="AB1336" s="39"/>
      <c r="AC1336" s="39"/>
      <c r="AD1336" s="39"/>
      <c r="AE1336" s="39" t="s">
        <v>885</v>
      </c>
      <c r="AF1336" s="39"/>
      <c r="AG1336" s="39"/>
      <c r="AH1336" s="39"/>
      <c r="AI1336" s="39"/>
      <c r="AJ1336" s="39"/>
      <c r="AK1336" s="39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</row>
    <row r="1337" customFormat="false" ht="18" hidden="false" customHeight="true" outlineLevel="0" collapsed="false">
      <c r="A1337" s="70" t="n">
        <v>420</v>
      </c>
      <c r="B1337" s="70"/>
      <c r="C1337" s="53" t="s">
        <v>4623</v>
      </c>
      <c r="D1337" s="53"/>
      <c r="E1337" s="53"/>
      <c r="F1337" s="53"/>
      <c r="G1337" s="40" t="s">
        <v>4624</v>
      </c>
      <c r="H1337" s="40"/>
      <c r="I1337" s="40"/>
      <c r="J1337" s="40"/>
      <c r="K1337" s="40"/>
      <c r="L1337" s="40"/>
      <c r="M1337" s="40"/>
      <c r="N1337" s="40"/>
      <c r="O1337" s="40" t="s">
        <v>4625</v>
      </c>
      <c r="P1337" s="40"/>
      <c r="Q1337" s="40"/>
      <c r="R1337" s="40"/>
      <c r="S1337" s="40"/>
      <c r="T1337" s="40"/>
      <c r="U1337" s="40"/>
      <c r="V1337" s="40"/>
      <c r="W1337" s="39" t="s">
        <v>2327</v>
      </c>
      <c r="X1337" s="39"/>
      <c r="Y1337" s="39"/>
      <c r="Z1337" s="39"/>
      <c r="AA1337" s="39"/>
      <c r="AB1337" s="39"/>
      <c r="AC1337" s="39"/>
      <c r="AD1337" s="39"/>
      <c r="AE1337" s="39" t="s">
        <v>4626</v>
      </c>
      <c r="AF1337" s="39"/>
      <c r="AG1337" s="39"/>
      <c r="AH1337" s="39"/>
      <c r="AI1337" s="39"/>
      <c r="AJ1337" s="39"/>
      <c r="AK1337" s="39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</row>
    <row r="1338" customFormat="false" ht="18" hidden="false" customHeight="true" outlineLevel="0" collapsed="false">
      <c r="A1338" s="70" t="n">
        <v>410</v>
      </c>
      <c r="B1338" s="70"/>
      <c r="C1338" s="53" t="s">
        <v>4627</v>
      </c>
      <c r="D1338" s="53"/>
      <c r="E1338" s="53"/>
      <c r="F1338" s="53"/>
      <c r="G1338" s="40" t="s">
        <v>4628</v>
      </c>
      <c r="H1338" s="40"/>
      <c r="I1338" s="40"/>
      <c r="J1338" s="40"/>
      <c r="K1338" s="40"/>
      <c r="L1338" s="40"/>
      <c r="M1338" s="40"/>
      <c r="N1338" s="40"/>
      <c r="O1338" s="40" t="s">
        <v>4629</v>
      </c>
      <c r="P1338" s="40"/>
      <c r="Q1338" s="40"/>
      <c r="R1338" s="40"/>
      <c r="S1338" s="40"/>
      <c r="T1338" s="40"/>
      <c r="U1338" s="40"/>
      <c r="V1338" s="40"/>
      <c r="W1338" s="39" t="s">
        <v>4630</v>
      </c>
      <c r="X1338" s="39"/>
      <c r="Y1338" s="39"/>
      <c r="Z1338" s="39"/>
      <c r="AA1338" s="39"/>
      <c r="AB1338" s="39"/>
      <c r="AC1338" s="39"/>
      <c r="AD1338" s="39"/>
      <c r="AE1338" s="39" t="s">
        <v>4631</v>
      </c>
      <c r="AF1338" s="39"/>
      <c r="AG1338" s="39"/>
      <c r="AH1338" s="39"/>
      <c r="AI1338" s="39"/>
      <c r="AJ1338" s="39"/>
      <c r="AK1338" s="39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customFormat="false" ht="18" hidden="false" customHeight="true" outlineLevel="0" collapsed="false">
      <c r="A1339" s="70" t="n">
        <v>400</v>
      </c>
      <c r="B1339" s="70"/>
      <c r="C1339" s="53" t="s">
        <v>4632</v>
      </c>
      <c r="D1339" s="53"/>
      <c r="E1339" s="53"/>
      <c r="F1339" s="53"/>
      <c r="G1339" s="40" t="s">
        <v>4633</v>
      </c>
      <c r="H1339" s="40"/>
      <c r="I1339" s="40"/>
      <c r="J1339" s="40"/>
      <c r="K1339" s="40"/>
      <c r="L1339" s="40"/>
      <c r="M1339" s="40"/>
      <c r="N1339" s="40"/>
      <c r="O1339" s="40" t="s">
        <v>4634</v>
      </c>
      <c r="P1339" s="40"/>
      <c r="Q1339" s="40"/>
      <c r="R1339" s="40"/>
      <c r="S1339" s="40"/>
      <c r="T1339" s="40"/>
      <c r="U1339" s="40"/>
      <c r="V1339" s="40"/>
      <c r="W1339" s="39" t="s">
        <v>4635</v>
      </c>
      <c r="X1339" s="39"/>
      <c r="Y1339" s="39"/>
      <c r="Z1339" s="39"/>
      <c r="AA1339" s="39"/>
      <c r="AB1339" s="39"/>
      <c r="AC1339" s="39"/>
      <c r="AD1339" s="39"/>
      <c r="AE1339" s="39" t="s">
        <v>4636</v>
      </c>
      <c r="AF1339" s="39"/>
      <c r="AG1339" s="39"/>
      <c r="AH1339" s="39"/>
      <c r="AI1339" s="39"/>
      <c r="AJ1339" s="39"/>
      <c r="AK1339" s="39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</row>
    <row r="1340" customFormat="false" ht="18" hidden="false" customHeight="true" outlineLevel="0" collapsed="false">
      <c r="A1340" s="70" t="n">
        <v>390</v>
      </c>
      <c r="B1340" s="70"/>
      <c r="C1340" s="53" t="s">
        <v>4637</v>
      </c>
      <c r="D1340" s="53"/>
      <c r="E1340" s="53"/>
      <c r="F1340" s="53"/>
      <c r="G1340" s="40" t="s">
        <v>4638</v>
      </c>
      <c r="H1340" s="40"/>
      <c r="I1340" s="40"/>
      <c r="J1340" s="40"/>
      <c r="K1340" s="40"/>
      <c r="L1340" s="40"/>
      <c r="M1340" s="40"/>
      <c r="N1340" s="40"/>
      <c r="O1340" s="40" t="s">
        <v>2332</v>
      </c>
      <c r="P1340" s="40"/>
      <c r="Q1340" s="40"/>
      <c r="R1340" s="40"/>
      <c r="S1340" s="40"/>
      <c r="T1340" s="40"/>
      <c r="U1340" s="40"/>
      <c r="V1340" s="40"/>
      <c r="W1340" s="39" t="s">
        <v>4639</v>
      </c>
      <c r="X1340" s="39"/>
      <c r="Y1340" s="39"/>
      <c r="Z1340" s="39"/>
      <c r="AA1340" s="39"/>
      <c r="AB1340" s="39"/>
      <c r="AC1340" s="39"/>
      <c r="AD1340" s="39"/>
      <c r="AE1340" s="39" t="s">
        <v>4640</v>
      </c>
      <c r="AF1340" s="39"/>
      <c r="AG1340" s="39"/>
      <c r="AH1340" s="39"/>
      <c r="AI1340" s="39"/>
      <c r="AJ1340" s="39"/>
      <c r="AK1340" s="39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</row>
    <row r="1341" customFormat="false" ht="18" hidden="false" customHeight="true" outlineLevel="0" collapsed="false">
      <c r="A1341" s="70" t="n">
        <v>380</v>
      </c>
      <c r="B1341" s="70"/>
      <c r="C1341" s="53" t="s">
        <v>4641</v>
      </c>
      <c r="D1341" s="53"/>
      <c r="E1341" s="53"/>
      <c r="F1341" s="53"/>
      <c r="G1341" s="40" t="s">
        <v>4642</v>
      </c>
      <c r="H1341" s="40"/>
      <c r="I1341" s="40"/>
      <c r="J1341" s="40"/>
      <c r="K1341" s="40"/>
      <c r="L1341" s="40"/>
      <c r="M1341" s="40"/>
      <c r="N1341" s="40"/>
      <c r="O1341" s="40" t="s">
        <v>4643</v>
      </c>
      <c r="P1341" s="40"/>
      <c r="Q1341" s="40"/>
      <c r="R1341" s="40"/>
      <c r="S1341" s="40"/>
      <c r="T1341" s="40"/>
      <c r="U1341" s="40"/>
      <c r="V1341" s="40"/>
      <c r="W1341" s="39" t="s">
        <v>4644</v>
      </c>
      <c r="X1341" s="39"/>
      <c r="Y1341" s="39"/>
      <c r="Z1341" s="39"/>
      <c r="AA1341" s="39"/>
      <c r="AB1341" s="39"/>
      <c r="AC1341" s="39"/>
      <c r="AD1341" s="39"/>
      <c r="AE1341" s="39" t="s">
        <v>4645</v>
      </c>
      <c r="AF1341" s="39"/>
      <c r="AG1341" s="39"/>
      <c r="AH1341" s="39"/>
      <c r="AI1341" s="39"/>
      <c r="AJ1341" s="39"/>
      <c r="AK1341" s="39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</row>
    <row r="1342" customFormat="false" ht="18.75" hidden="false" customHeight="true" outlineLevel="0" collapsed="false">
      <c r="A1342" s="71" t="n">
        <v>370</v>
      </c>
      <c r="B1342" s="71"/>
      <c r="C1342" s="54" t="s">
        <v>4646</v>
      </c>
      <c r="D1342" s="54"/>
      <c r="E1342" s="54"/>
      <c r="F1342" s="54"/>
      <c r="G1342" s="42" t="s">
        <v>4647</v>
      </c>
      <c r="H1342" s="42"/>
      <c r="I1342" s="42"/>
      <c r="J1342" s="42"/>
      <c r="K1342" s="42"/>
      <c r="L1342" s="42"/>
      <c r="M1342" s="42"/>
      <c r="N1342" s="42"/>
      <c r="O1342" s="42" t="s">
        <v>4648</v>
      </c>
      <c r="P1342" s="42"/>
      <c r="Q1342" s="42"/>
      <c r="R1342" s="42"/>
      <c r="S1342" s="42"/>
      <c r="T1342" s="42"/>
      <c r="U1342" s="42"/>
      <c r="V1342" s="42"/>
      <c r="W1342" s="30" t="s">
        <v>4649</v>
      </c>
      <c r="X1342" s="30"/>
      <c r="Y1342" s="30"/>
      <c r="Z1342" s="30"/>
      <c r="AA1342" s="30"/>
      <c r="AB1342" s="30"/>
      <c r="AC1342" s="30"/>
      <c r="AD1342" s="30"/>
      <c r="AE1342" s="30" t="s">
        <v>4650</v>
      </c>
      <c r="AF1342" s="30"/>
      <c r="AG1342" s="30"/>
      <c r="AH1342" s="30"/>
      <c r="AI1342" s="30"/>
      <c r="AJ1342" s="30"/>
      <c r="AK1342" s="30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</row>
    <row r="1343" customFormat="false" ht="18" hidden="false" customHeight="true" outlineLevel="0" collapsed="false">
      <c r="A1343" s="54" t="s">
        <v>830</v>
      </c>
      <c r="B1343" s="54"/>
      <c r="C1343" s="54" t="s">
        <v>831</v>
      </c>
      <c r="D1343" s="54"/>
      <c r="E1343" s="54"/>
      <c r="F1343" s="54"/>
      <c r="G1343" s="42" t="s">
        <v>832</v>
      </c>
      <c r="H1343" s="42"/>
      <c r="I1343" s="42"/>
      <c r="J1343" s="42"/>
      <c r="K1343" s="42"/>
      <c r="L1343" s="42"/>
      <c r="M1343" s="42"/>
      <c r="N1343" s="42"/>
      <c r="O1343" s="54" t="s">
        <v>833</v>
      </c>
      <c r="P1343" s="54"/>
      <c r="Q1343" s="54"/>
      <c r="R1343" s="54"/>
      <c r="S1343" s="54"/>
      <c r="T1343" s="54"/>
      <c r="U1343" s="54"/>
      <c r="V1343" s="54"/>
      <c r="W1343" s="30" t="s">
        <v>834</v>
      </c>
      <c r="X1343" s="30"/>
      <c r="Y1343" s="30"/>
      <c r="Z1343" s="30"/>
      <c r="AA1343" s="30"/>
      <c r="AB1343" s="30"/>
      <c r="AC1343" s="30"/>
      <c r="AD1343" s="30"/>
      <c r="AE1343" s="43" t="s">
        <v>835</v>
      </c>
      <c r="AF1343" s="43"/>
      <c r="AG1343" s="43"/>
      <c r="AH1343" s="43"/>
      <c r="AI1343" s="43"/>
      <c r="AJ1343" s="43"/>
      <c r="AK1343" s="4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</row>
    <row r="1344" customFormat="false" ht="17.75" hidden="false" customHeight="true" outlineLevel="0" collapsed="false">
      <c r="A1344" s="69" t="n">
        <v>540</v>
      </c>
      <c r="B1344" s="69"/>
      <c r="C1344" s="52" t="s">
        <v>1060</v>
      </c>
      <c r="D1344" s="52"/>
      <c r="E1344" s="52"/>
      <c r="F1344" s="52"/>
      <c r="G1344" s="37" t="s">
        <v>2267</v>
      </c>
      <c r="H1344" s="37"/>
      <c r="I1344" s="37"/>
      <c r="J1344" s="37"/>
      <c r="K1344" s="37"/>
      <c r="L1344" s="37"/>
      <c r="M1344" s="37"/>
      <c r="N1344" s="37"/>
      <c r="O1344" s="52" t="s">
        <v>4651</v>
      </c>
      <c r="P1344" s="52"/>
      <c r="Q1344" s="52"/>
      <c r="R1344" s="52"/>
      <c r="S1344" s="52"/>
      <c r="T1344" s="52"/>
      <c r="U1344" s="52"/>
      <c r="V1344" s="52"/>
      <c r="W1344" s="36" t="s">
        <v>4652</v>
      </c>
      <c r="X1344" s="36"/>
      <c r="Y1344" s="36"/>
      <c r="Z1344" s="36"/>
      <c r="AA1344" s="36"/>
      <c r="AB1344" s="36"/>
      <c r="AC1344" s="36"/>
      <c r="AD1344" s="36"/>
      <c r="AE1344" s="36" t="s">
        <v>4653</v>
      </c>
      <c r="AF1344" s="36"/>
      <c r="AG1344" s="36"/>
      <c r="AH1344" s="36"/>
      <c r="AI1344" s="36"/>
      <c r="AJ1344" s="36"/>
      <c r="AK1344" s="36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</row>
    <row r="1345" customFormat="false" ht="17.5" hidden="false" customHeight="true" outlineLevel="0" collapsed="false">
      <c r="A1345" s="70" t="n">
        <v>530</v>
      </c>
      <c r="B1345" s="70"/>
      <c r="C1345" s="53" t="s">
        <v>4654</v>
      </c>
      <c r="D1345" s="53"/>
      <c r="E1345" s="53"/>
      <c r="F1345" s="53"/>
      <c r="G1345" s="40" t="s">
        <v>4655</v>
      </c>
      <c r="H1345" s="40"/>
      <c r="I1345" s="40"/>
      <c r="J1345" s="40"/>
      <c r="K1345" s="40"/>
      <c r="L1345" s="40"/>
      <c r="M1345" s="40"/>
      <c r="N1345" s="40"/>
      <c r="O1345" s="53" t="s">
        <v>4656</v>
      </c>
      <c r="P1345" s="53"/>
      <c r="Q1345" s="53"/>
      <c r="R1345" s="53"/>
      <c r="S1345" s="53"/>
      <c r="T1345" s="53"/>
      <c r="U1345" s="53"/>
      <c r="V1345" s="53"/>
      <c r="W1345" s="39" t="s">
        <v>4657</v>
      </c>
      <c r="X1345" s="39"/>
      <c r="Y1345" s="39"/>
      <c r="Z1345" s="39"/>
      <c r="AA1345" s="39"/>
      <c r="AB1345" s="39"/>
      <c r="AC1345" s="39"/>
      <c r="AD1345" s="39"/>
      <c r="AE1345" s="39" t="s">
        <v>4658</v>
      </c>
      <c r="AF1345" s="39"/>
      <c r="AG1345" s="39"/>
      <c r="AH1345" s="39"/>
      <c r="AI1345" s="39"/>
      <c r="AJ1345" s="39"/>
      <c r="AK1345" s="39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</row>
    <row r="1346" customFormat="false" ht="18" hidden="false" customHeight="true" outlineLevel="0" collapsed="false">
      <c r="A1346" s="70" t="n">
        <v>520</v>
      </c>
      <c r="B1346" s="70"/>
      <c r="C1346" s="53" t="s">
        <v>4659</v>
      </c>
      <c r="D1346" s="53"/>
      <c r="E1346" s="53"/>
      <c r="F1346" s="53"/>
      <c r="G1346" s="40" t="s">
        <v>4660</v>
      </c>
      <c r="H1346" s="40"/>
      <c r="I1346" s="40"/>
      <c r="J1346" s="40"/>
      <c r="K1346" s="40"/>
      <c r="L1346" s="40"/>
      <c r="M1346" s="40"/>
      <c r="N1346" s="40"/>
      <c r="O1346" s="53" t="s">
        <v>4661</v>
      </c>
      <c r="P1346" s="53"/>
      <c r="Q1346" s="53"/>
      <c r="R1346" s="53"/>
      <c r="S1346" s="53"/>
      <c r="T1346" s="53"/>
      <c r="U1346" s="53"/>
      <c r="V1346" s="53"/>
      <c r="W1346" s="39" t="s">
        <v>4662</v>
      </c>
      <c r="X1346" s="39"/>
      <c r="Y1346" s="39"/>
      <c r="Z1346" s="39"/>
      <c r="AA1346" s="39"/>
      <c r="AB1346" s="39"/>
      <c r="AC1346" s="39"/>
      <c r="AD1346" s="39"/>
      <c r="AE1346" s="39" t="s">
        <v>2258</v>
      </c>
      <c r="AF1346" s="39"/>
      <c r="AG1346" s="39"/>
      <c r="AH1346" s="39"/>
      <c r="AI1346" s="39"/>
      <c r="AJ1346" s="39"/>
      <c r="AK1346" s="39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</row>
    <row r="1347" customFormat="false" ht="18" hidden="false" customHeight="true" outlineLevel="0" collapsed="false">
      <c r="A1347" s="70" t="n">
        <v>510</v>
      </c>
      <c r="B1347" s="70"/>
      <c r="C1347" s="53" t="s">
        <v>4663</v>
      </c>
      <c r="D1347" s="53"/>
      <c r="E1347" s="53"/>
      <c r="F1347" s="53"/>
      <c r="G1347" s="40" t="s">
        <v>4664</v>
      </c>
      <c r="H1347" s="40"/>
      <c r="I1347" s="40"/>
      <c r="J1347" s="40"/>
      <c r="K1347" s="40"/>
      <c r="L1347" s="40"/>
      <c r="M1347" s="40"/>
      <c r="N1347" s="40"/>
      <c r="O1347" s="53" t="s">
        <v>4665</v>
      </c>
      <c r="P1347" s="53"/>
      <c r="Q1347" s="53"/>
      <c r="R1347" s="53"/>
      <c r="S1347" s="53"/>
      <c r="T1347" s="53"/>
      <c r="U1347" s="53"/>
      <c r="V1347" s="53"/>
      <c r="W1347" s="39" t="s">
        <v>4666</v>
      </c>
      <c r="X1347" s="39"/>
      <c r="Y1347" s="39"/>
      <c r="Z1347" s="39"/>
      <c r="AA1347" s="39"/>
      <c r="AB1347" s="39"/>
      <c r="AC1347" s="39"/>
      <c r="AD1347" s="39"/>
      <c r="AE1347" s="39" t="s">
        <v>4667</v>
      </c>
      <c r="AF1347" s="39"/>
      <c r="AG1347" s="39"/>
      <c r="AH1347" s="39"/>
      <c r="AI1347" s="39"/>
      <c r="AJ1347" s="39"/>
      <c r="AK1347" s="39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</row>
    <row r="1348" customFormat="false" ht="18" hidden="false" customHeight="true" outlineLevel="0" collapsed="false">
      <c r="A1348" s="70" t="n">
        <v>500</v>
      </c>
      <c r="B1348" s="70"/>
      <c r="C1348" s="53" t="s">
        <v>1080</v>
      </c>
      <c r="D1348" s="53"/>
      <c r="E1348" s="53"/>
      <c r="F1348" s="53"/>
      <c r="G1348" s="40" t="s">
        <v>4668</v>
      </c>
      <c r="H1348" s="40"/>
      <c r="I1348" s="40"/>
      <c r="J1348" s="40"/>
      <c r="K1348" s="40"/>
      <c r="L1348" s="40"/>
      <c r="M1348" s="40"/>
      <c r="N1348" s="40"/>
      <c r="O1348" s="53" t="s">
        <v>4669</v>
      </c>
      <c r="P1348" s="53"/>
      <c r="Q1348" s="53"/>
      <c r="R1348" s="53"/>
      <c r="S1348" s="53"/>
      <c r="T1348" s="53"/>
      <c r="U1348" s="53"/>
      <c r="V1348" s="53"/>
      <c r="W1348" s="39" t="s">
        <v>4670</v>
      </c>
      <c r="X1348" s="39"/>
      <c r="Y1348" s="39"/>
      <c r="Z1348" s="39"/>
      <c r="AA1348" s="39"/>
      <c r="AB1348" s="39"/>
      <c r="AC1348" s="39"/>
      <c r="AD1348" s="39"/>
      <c r="AE1348" s="39" t="s">
        <v>4671</v>
      </c>
      <c r="AF1348" s="39"/>
      <c r="AG1348" s="39"/>
      <c r="AH1348" s="39"/>
      <c r="AI1348" s="39"/>
      <c r="AJ1348" s="39"/>
      <c r="AK1348" s="39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</row>
    <row r="1349" customFormat="false" ht="18" hidden="false" customHeight="true" outlineLevel="0" collapsed="false">
      <c r="A1349" s="70" t="n">
        <v>490</v>
      </c>
      <c r="B1349" s="70"/>
      <c r="C1349" s="53" t="s">
        <v>4672</v>
      </c>
      <c r="D1349" s="53"/>
      <c r="E1349" s="53"/>
      <c r="F1349" s="53"/>
      <c r="G1349" s="40" t="s">
        <v>4673</v>
      </c>
      <c r="H1349" s="40"/>
      <c r="I1349" s="40"/>
      <c r="J1349" s="40"/>
      <c r="K1349" s="40"/>
      <c r="L1349" s="40"/>
      <c r="M1349" s="40"/>
      <c r="N1349" s="40"/>
      <c r="O1349" s="53" t="s">
        <v>4674</v>
      </c>
      <c r="P1349" s="53"/>
      <c r="Q1349" s="53"/>
      <c r="R1349" s="53"/>
      <c r="S1349" s="53"/>
      <c r="T1349" s="53"/>
      <c r="U1349" s="53"/>
      <c r="V1349" s="53"/>
      <c r="W1349" s="39" t="s">
        <v>4675</v>
      </c>
      <c r="X1349" s="39"/>
      <c r="Y1349" s="39"/>
      <c r="Z1349" s="39"/>
      <c r="AA1349" s="39"/>
      <c r="AB1349" s="39"/>
      <c r="AC1349" s="39"/>
      <c r="AD1349" s="39"/>
      <c r="AE1349" s="39" t="s">
        <v>4676</v>
      </c>
      <c r="AF1349" s="39"/>
      <c r="AG1349" s="39"/>
      <c r="AH1349" s="39"/>
      <c r="AI1349" s="39"/>
      <c r="AJ1349" s="39"/>
      <c r="AK1349" s="39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customFormat="false" ht="18" hidden="false" customHeight="true" outlineLevel="0" collapsed="false">
      <c r="A1350" s="70" t="n">
        <v>480</v>
      </c>
      <c r="B1350" s="70"/>
      <c r="C1350" s="53" t="s">
        <v>4677</v>
      </c>
      <c r="D1350" s="53"/>
      <c r="E1350" s="53"/>
      <c r="F1350" s="53"/>
      <c r="G1350" s="40" t="s">
        <v>4678</v>
      </c>
      <c r="H1350" s="40"/>
      <c r="I1350" s="40"/>
      <c r="J1350" s="40"/>
      <c r="K1350" s="40"/>
      <c r="L1350" s="40"/>
      <c r="M1350" s="40"/>
      <c r="N1350" s="40"/>
      <c r="O1350" s="53" t="s">
        <v>4679</v>
      </c>
      <c r="P1350" s="53"/>
      <c r="Q1350" s="53"/>
      <c r="R1350" s="53"/>
      <c r="S1350" s="53"/>
      <c r="T1350" s="53"/>
      <c r="U1350" s="53"/>
      <c r="V1350" s="53"/>
      <c r="W1350" s="39" t="s">
        <v>4680</v>
      </c>
      <c r="X1350" s="39"/>
      <c r="Y1350" s="39"/>
      <c r="Z1350" s="39"/>
      <c r="AA1350" s="39"/>
      <c r="AB1350" s="39"/>
      <c r="AC1350" s="39"/>
      <c r="AD1350" s="39"/>
      <c r="AE1350" s="39" t="s">
        <v>3375</v>
      </c>
      <c r="AF1350" s="39"/>
      <c r="AG1350" s="39"/>
      <c r="AH1350" s="39"/>
      <c r="AI1350" s="39"/>
      <c r="AJ1350" s="39"/>
      <c r="AK1350" s="39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</row>
    <row r="1351" customFormat="false" ht="18" hidden="false" customHeight="true" outlineLevel="0" collapsed="false">
      <c r="A1351" s="70" t="n">
        <v>470</v>
      </c>
      <c r="B1351" s="70"/>
      <c r="C1351" s="53" t="s">
        <v>4681</v>
      </c>
      <c r="D1351" s="53"/>
      <c r="E1351" s="53"/>
      <c r="F1351" s="53"/>
      <c r="G1351" s="40" t="s">
        <v>4682</v>
      </c>
      <c r="H1351" s="40"/>
      <c r="I1351" s="40"/>
      <c r="J1351" s="40"/>
      <c r="K1351" s="40"/>
      <c r="L1351" s="40"/>
      <c r="M1351" s="40"/>
      <c r="N1351" s="40"/>
      <c r="O1351" s="53" t="s">
        <v>4683</v>
      </c>
      <c r="P1351" s="53"/>
      <c r="Q1351" s="53"/>
      <c r="R1351" s="53"/>
      <c r="S1351" s="53"/>
      <c r="T1351" s="53"/>
      <c r="U1351" s="53"/>
      <c r="V1351" s="53"/>
      <c r="W1351" s="39" t="s">
        <v>4684</v>
      </c>
      <c r="X1351" s="39"/>
      <c r="Y1351" s="39"/>
      <c r="Z1351" s="39"/>
      <c r="AA1351" s="39"/>
      <c r="AB1351" s="39"/>
      <c r="AC1351" s="39"/>
      <c r="AD1351" s="39"/>
      <c r="AE1351" s="39" t="s">
        <v>4685</v>
      </c>
      <c r="AF1351" s="39"/>
      <c r="AG1351" s="39"/>
      <c r="AH1351" s="39"/>
      <c r="AI1351" s="39"/>
      <c r="AJ1351" s="39"/>
      <c r="AK1351" s="39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</row>
    <row r="1352" customFormat="false" ht="18" hidden="false" customHeight="true" outlineLevel="0" collapsed="false">
      <c r="A1352" s="70" t="n">
        <v>460</v>
      </c>
      <c r="B1352" s="70"/>
      <c r="C1352" s="53" t="s">
        <v>4686</v>
      </c>
      <c r="D1352" s="53"/>
      <c r="E1352" s="53"/>
      <c r="F1352" s="53"/>
      <c r="G1352" s="40" t="s">
        <v>4687</v>
      </c>
      <c r="H1352" s="40"/>
      <c r="I1352" s="40"/>
      <c r="J1352" s="40"/>
      <c r="K1352" s="40"/>
      <c r="L1352" s="40"/>
      <c r="M1352" s="40"/>
      <c r="N1352" s="40"/>
      <c r="O1352" s="53" t="s">
        <v>4688</v>
      </c>
      <c r="P1352" s="53"/>
      <c r="Q1352" s="53"/>
      <c r="R1352" s="53"/>
      <c r="S1352" s="53"/>
      <c r="T1352" s="53"/>
      <c r="U1352" s="53"/>
      <c r="V1352" s="53"/>
      <c r="W1352" s="39" t="s">
        <v>4689</v>
      </c>
      <c r="X1352" s="39"/>
      <c r="Y1352" s="39"/>
      <c r="Z1352" s="39"/>
      <c r="AA1352" s="39"/>
      <c r="AB1352" s="39"/>
      <c r="AC1352" s="39"/>
      <c r="AD1352" s="39"/>
      <c r="AE1352" s="39" t="s">
        <v>1886</v>
      </c>
      <c r="AF1352" s="39"/>
      <c r="AG1352" s="39"/>
      <c r="AH1352" s="39"/>
      <c r="AI1352" s="39"/>
      <c r="AJ1352" s="39"/>
      <c r="AK1352" s="39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</row>
    <row r="1353" customFormat="false" ht="18" hidden="false" customHeight="true" outlineLevel="0" collapsed="false">
      <c r="A1353" s="70" t="n">
        <v>450</v>
      </c>
      <c r="B1353" s="70"/>
      <c r="C1353" s="53" t="s">
        <v>4690</v>
      </c>
      <c r="D1353" s="53"/>
      <c r="E1353" s="53"/>
      <c r="F1353" s="53"/>
      <c r="G1353" s="40" t="s">
        <v>4691</v>
      </c>
      <c r="H1353" s="40"/>
      <c r="I1353" s="40"/>
      <c r="J1353" s="40"/>
      <c r="K1353" s="40"/>
      <c r="L1353" s="40"/>
      <c r="M1353" s="40"/>
      <c r="N1353" s="40"/>
      <c r="O1353" s="53" t="s">
        <v>4692</v>
      </c>
      <c r="P1353" s="53"/>
      <c r="Q1353" s="53"/>
      <c r="R1353" s="53"/>
      <c r="S1353" s="53"/>
      <c r="T1353" s="53"/>
      <c r="U1353" s="53"/>
      <c r="V1353" s="53"/>
      <c r="W1353" s="39" t="s">
        <v>4693</v>
      </c>
      <c r="X1353" s="39"/>
      <c r="Y1353" s="39"/>
      <c r="Z1353" s="39"/>
      <c r="AA1353" s="39"/>
      <c r="AB1353" s="39"/>
      <c r="AC1353" s="39"/>
      <c r="AD1353" s="39"/>
      <c r="AE1353" s="39" t="s">
        <v>1891</v>
      </c>
      <c r="AF1353" s="39"/>
      <c r="AG1353" s="39"/>
      <c r="AH1353" s="39"/>
      <c r="AI1353" s="39"/>
      <c r="AJ1353" s="39"/>
      <c r="AK1353" s="39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</row>
    <row r="1354" customFormat="false" ht="18" hidden="false" customHeight="true" outlineLevel="0" collapsed="false">
      <c r="A1354" s="70" t="n">
        <v>440</v>
      </c>
      <c r="B1354" s="70"/>
      <c r="C1354" s="53" t="s">
        <v>4694</v>
      </c>
      <c r="D1354" s="53"/>
      <c r="E1354" s="53"/>
      <c r="F1354" s="53"/>
      <c r="G1354" s="40" t="s">
        <v>4695</v>
      </c>
      <c r="H1354" s="40"/>
      <c r="I1354" s="40"/>
      <c r="J1354" s="40"/>
      <c r="K1354" s="40"/>
      <c r="L1354" s="40"/>
      <c r="M1354" s="40"/>
      <c r="N1354" s="40"/>
      <c r="O1354" s="53" t="s">
        <v>4696</v>
      </c>
      <c r="P1354" s="53"/>
      <c r="Q1354" s="53"/>
      <c r="R1354" s="53"/>
      <c r="S1354" s="53"/>
      <c r="T1354" s="53"/>
      <c r="U1354" s="53"/>
      <c r="V1354" s="53"/>
      <c r="W1354" s="39" t="s">
        <v>4697</v>
      </c>
      <c r="X1354" s="39"/>
      <c r="Y1354" s="39"/>
      <c r="Z1354" s="39"/>
      <c r="AA1354" s="39"/>
      <c r="AB1354" s="39"/>
      <c r="AC1354" s="39"/>
      <c r="AD1354" s="39"/>
      <c r="AE1354" s="39" t="s">
        <v>1896</v>
      </c>
      <c r="AF1354" s="39"/>
      <c r="AG1354" s="39"/>
      <c r="AH1354" s="39"/>
      <c r="AI1354" s="39"/>
      <c r="AJ1354" s="39"/>
      <c r="AK1354" s="39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</row>
    <row r="1355" customFormat="false" ht="18" hidden="false" customHeight="true" outlineLevel="0" collapsed="false">
      <c r="A1355" s="70" t="n">
        <v>430</v>
      </c>
      <c r="B1355" s="70"/>
      <c r="C1355" s="53" t="s">
        <v>4698</v>
      </c>
      <c r="D1355" s="53"/>
      <c r="E1355" s="53"/>
      <c r="F1355" s="53"/>
      <c r="G1355" s="40" t="s">
        <v>4699</v>
      </c>
      <c r="H1355" s="40"/>
      <c r="I1355" s="40"/>
      <c r="J1355" s="40"/>
      <c r="K1355" s="40"/>
      <c r="L1355" s="40"/>
      <c r="M1355" s="40"/>
      <c r="N1355" s="40"/>
      <c r="O1355" s="53" t="s">
        <v>4700</v>
      </c>
      <c r="P1355" s="53"/>
      <c r="Q1355" s="53"/>
      <c r="R1355" s="53"/>
      <c r="S1355" s="53"/>
      <c r="T1355" s="53"/>
      <c r="U1355" s="53"/>
      <c r="V1355" s="53"/>
      <c r="W1355" s="39" t="s">
        <v>541</v>
      </c>
      <c r="X1355" s="39"/>
      <c r="Y1355" s="39"/>
      <c r="Z1355" s="39"/>
      <c r="AA1355" s="39"/>
      <c r="AB1355" s="39"/>
      <c r="AC1355" s="39"/>
      <c r="AD1355" s="39"/>
      <c r="AE1355" s="39" t="s">
        <v>3313</v>
      </c>
      <c r="AF1355" s="39"/>
      <c r="AG1355" s="39"/>
      <c r="AH1355" s="39"/>
      <c r="AI1355" s="39"/>
      <c r="AJ1355" s="39"/>
      <c r="AK1355" s="39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</row>
    <row r="1356" customFormat="false" ht="18" hidden="false" customHeight="true" outlineLevel="0" collapsed="false">
      <c r="A1356" s="70" t="n">
        <v>420</v>
      </c>
      <c r="B1356" s="70"/>
      <c r="C1356" s="53" t="s">
        <v>4701</v>
      </c>
      <c r="D1356" s="53"/>
      <c r="E1356" s="53"/>
      <c r="F1356" s="53"/>
      <c r="G1356" s="40" t="s">
        <v>4702</v>
      </c>
      <c r="H1356" s="40"/>
      <c r="I1356" s="40"/>
      <c r="J1356" s="40"/>
      <c r="K1356" s="40"/>
      <c r="L1356" s="40"/>
      <c r="M1356" s="40"/>
      <c r="N1356" s="40"/>
      <c r="O1356" s="53" t="s">
        <v>4703</v>
      </c>
      <c r="P1356" s="53"/>
      <c r="Q1356" s="53"/>
      <c r="R1356" s="53"/>
      <c r="S1356" s="53"/>
      <c r="T1356" s="53"/>
      <c r="U1356" s="53"/>
      <c r="V1356" s="53"/>
      <c r="W1356" s="39" t="s">
        <v>4704</v>
      </c>
      <c r="X1356" s="39"/>
      <c r="Y1356" s="39"/>
      <c r="Z1356" s="39"/>
      <c r="AA1356" s="39"/>
      <c r="AB1356" s="39"/>
      <c r="AC1356" s="39"/>
      <c r="AD1356" s="39"/>
      <c r="AE1356" s="39" t="s">
        <v>3318</v>
      </c>
      <c r="AF1356" s="39"/>
      <c r="AG1356" s="39"/>
      <c r="AH1356" s="39"/>
      <c r="AI1356" s="39"/>
      <c r="AJ1356" s="39"/>
      <c r="AK1356" s="39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</row>
    <row r="1357" customFormat="false" ht="18" hidden="false" customHeight="true" outlineLevel="0" collapsed="false">
      <c r="A1357" s="70" t="n">
        <v>410</v>
      </c>
      <c r="B1357" s="70"/>
      <c r="C1357" s="53" t="s">
        <v>4705</v>
      </c>
      <c r="D1357" s="53"/>
      <c r="E1357" s="53"/>
      <c r="F1357" s="53"/>
      <c r="G1357" s="40" t="s">
        <v>4706</v>
      </c>
      <c r="H1357" s="40"/>
      <c r="I1357" s="40"/>
      <c r="J1357" s="40"/>
      <c r="K1357" s="40"/>
      <c r="L1357" s="40"/>
      <c r="M1357" s="40"/>
      <c r="N1357" s="40"/>
      <c r="O1357" s="53" t="s">
        <v>4707</v>
      </c>
      <c r="P1357" s="53"/>
      <c r="Q1357" s="53"/>
      <c r="R1357" s="53"/>
      <c r="S1357" s="53"/>
      <c r="T1357" s="53"/>
      <c r="U1357" s="53"/>
      <c r="V1357" s="53"/>
      <c r="W1357" s="39" t="s">
        <v>4708</v>
      </c>
      <c r="X1357" s="39"/>
      <c r="Y1357" s="39"/>
      <c r="Z1357" s="39"/>
      <c r="AA1357" s="39"/>
      <c r="AB1357" s="39"/>
      <c r="AC1357" s="39"/>
      <c r="AD1357" s="39"/>
      <c r="AE1357" s="39" t="s">
        <v>4709</v>
      </c>
      <c r="AF1357" s="39"/>
      <c r="AG1357" s="39"/>
      <c r="AH1357" s="39"/>
      <c r="AI1357" s="39"/>
      <c r="AJ1357" s="39"/>
      <c r="AK1357" s="39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</row>
    <row r="1358" customFormat="false" ht="18" hidden="false" customHeight="true" outlineLevel="0" collapsed="false">
      <c r="A1358" s="70" t="n">
        <v>400</v>
      </c>
      <c r="B1358" s="70"/>
      <c r="C1358" s="53" t="s">
        <v>4710</v>
      </c>
      <c r="D1358" s="53"/>
      <c r="E1358" s="53"/>
      <c r="F1358" s="53"/>
      <c r="G1358" s="40" t="s">
        <v>4711</v>
      </c>
      <c r="H1358" s="40"/>
      <c r="I1358" s="40"/>
      <c r="J1358" s="40"/>
      <c r="K1358" s="40"/>
      <c r="L1358" s="40"/>
      <c r="M1358" s="40"/>
      <c r="N1358" s="40"/>
      <c r="O1358" s="53" t="s">
        <v>4712</v>
      </c>
      <c r="P1358" s="53"/>
      <c r="Q1358" s="53"/>
      <c r="R1358" s="53"/>
      <c r="S1358" s="53"/>
      <c r="T1358" s="53"/>
      <c r="U1358" s="53"/>
      <c r="V1358" s="53"/>
      <c r="W1358" s="39" t="s">
        <v>4713</v>
      </c>
      <c r="X1358" s="39"/>
      <c r="Y1358" s="39"/>
      <c r="Z1358" s="39"/>
      <c r="AA1358" s="39"/>
      <c r="AB1358" s="39"/>
      <c r="AC1358" s="39"/>
      <c r="AD1358" s="39"/>
      <c r="AE1358" s="39" t="s">
        <v>4714</v>
      </c>
      <c r="AF1358" s="39"/>
      <c r="AG1358" s="39"/>
      <c r="AH1358" s="39"/>
      <c r="AI1358" s="39"/>
      <c r="AJ1358" s="39"/>
      <c r="AK1358" s="39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</row>
    <row r="1359" customFormat="false" ht="18" hidden="false" customHeight="true" outlineLevel="0" collapsed="false">
      <c r="A1359" s="70" t="n">
        <v>390</v>
      </c>
      <c r="B1359" s="70"/>
      <c r="C1359" s="53" t="s">
        <v>4715</v>
      </c>
      <c r="D1359" s="53"/>
      <c r="E1359" s="53"/>
      <c r="F1359" s="53"/>
      <c r="G1359" s="40" t="s">
        <v>4716</v>
      </c>
      <c r="H1359" s="40"/>
      <c r="I1359" s="40"/>
      <c r="J1359" s="40"/>
      <c r="K1359" s="40"/>
      <c r="L1359" s="40"/>
      <c r="M1359" s="40"/>
      <c r="N1359" s="40"/>
      <c r="O1359" s="53" t="s">
        <v>4717</v>
      </c>
      <c r="P1359" s="53"/>
      <c r="Q1359" s="53"/>
      <c r="R1359" s="53"/>
      <c r="S1359" s="53"/>
      <c r="T1359" s="53"/>
      <c r="U1359" s="53"/>
      <c r="V1359" s="53"/>
      <c r="W1359" s="39" t="s">
        <v>4718</v>
      </c>
      <c r="X1359" s="39"/>
      <c r="Y1359" s="39"/>
      <c r="Z1359" s="39"/>
      <c r="AA1359" s="39"/>
      <c r="AB1359" s="39"/>
      <c r="AC1359" s="39"/>
      <c r="AD1359" s="39"/>
      <c r="AE1359" s="39" t="s">
        <v>1768</v>
      </c>
      <c r="AF1359" s="39"/>
      <c r="AG1359" s="39"/>
      <c r="AH1359" s="39"/>
      <c r="AI1359" s="39"/>
      <c r="AJ1359" s="39"/>
      <c r="AK1359" s="39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</row>
    <row r="1360" customFormat="false" ht="18" hidden="false" customHeight="true" outlineLevel="0" collapsed="false">
      <c r="A1360" s="70" t="n">
        <v>380</v>
      </c>
      <c r="B1360" s="70"/>
      <c r="C1360" s="53" t="s">
        <v>4719</v>
      </c>
      <c r="D1360" s="53"/>
      <c r="E1360" s="53"/>
      <c r="F1360" s="53"/>
      <c r="G1360" s="40" t="s">
        <v>4720</v>
      </c>
      <c r="H1360" s="40"/>
      <c r="I1360" s="40"/>
      <c r="J1360" s="40"/>
      <c r="K1360" s="40"/>
      <c r="L1360" s="40"/>
      <c r="M1360" s="40"/>
      <c r="N1360" s="40"/>
      <c r="O1360" s="53" t="s">
        <v>4721</v>
      </c>
      <c r="P1360" s="53"/>
      <c r="Q1360" s="53"/>
      <c r="R1360" s="53"/>
      <c r="S1360" s="53"/>
      <c r="T1360" s="53"/>
      <c r="U1360" s="53"/>
      <c r="V1360" s="53"/>
      <c r="W1360" s="39" t="s">
        <v>4722</v>
      </c>
      <c r="X1360" s="39"/>
      <c r="Y1360" s="39"/>
      <c r="Z1360" s="39"/>
      <c r="AA1360" s="39"/>
      <c r="AB1360" s="39"/>
      <c r="AC1360" s="39"/>
      <c r="AD1360" s="39"/>
      <c r="AE1360" s="39" t="s">
        <v>905</v>
      </c>
      <c r="AF1360" s="39"/>
      <c r="AG1360" s="39"/>
      <c r="AH1360" s="39"/>
      <c r="AI1360" s="39"/>
      <c r="AJ1360" s="39"/>
      <c r="AK1360" s="39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</row>
    <row r="1361" customFormat="false" ht="18.75" hidden="false" customHeight="true" outlineLevel="0" collapsed="false">
      <c r="A1361" s="71" t="n">
        <v>370</v>
      </c>
      <c r="B1361" s="71"/>
      <c r="C1361" s="54" t="s">
        <v>4723</v>
      </c>
      <c r="D1361" s="54"/>
      <c r="E1361" s="54"/>
      <c r="F1361" s="54"/>
      <c r="G1361" s="42" t="s">
        <v>4724</v>
      </c>
      <c r="H1361" s="42"/>
      <c r="I1361" s="42"/>
      <c r="J1361" s="42"/>
      <c r="K1361" s="42"/>
      <c r="L1361" s="42"/>
      <c r="M1361" s="42"/>
      <c r="N1361" s="42"/>
      <c r="O1361" s="54" t="s">
        <v>4725</v>
      </c>
      <c r="P1361" s="54"/>
      <c r="Q1361" s="54"/>
      <c r="R1361" s="54"/>
      <c r="S1361" s="54"/>
      <c r="T1361" s="54"/>
      <c r="U1361" s="54"/>
      <c r="V1361" s="54"/>
      <c r="W1361" s="30" t="s">
        <v>4726</v>
      </c>
      <c r="X1361" s="30"/>
      <c r="Y1361" s="30"/>
      <c r="Z1361" s="30"/>
      <c r="AA1361" s="30"/>
      <c r="AB1361" s="30"/>
      <c r="AC1361" s="30"/>
      <c r="AD1361" s="30"/>
      <c r="AE1361" s="30" t="s">
        <v>910</v>
      </c>
      <c r="AF1361" s="30"/>
      <c r="AG1361" s="30"/>
      <c r="AH1361" s="30"/>
      <c r="AI1361" s="30"/>
      <c r="AJ1361" s="30"/>
      <c r="AK1361" s="30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</row>
    <row r="1362" customFormat="false" ht="18" hidden="false" customHeight="true" outlineLevel="0" collapsed="false">
      <c r="A1362" s="54" t="s">
        <v>830</v>
      </c>
      <c r="B1362" s="54"/>
      <c r="C1362" s="54" t="s">
        <v>831</v>
      </c>
      <c r="D1362" s="54"/>
      <c r="E1362" s="54"/>
      <c r="F1362" s="54"/>
      <c r="G1362" s="42" t="s">
        <v>832</v>
      </c>
      <c r="H1362" s="42"/>
      <c r="I1362" s="42"/>
      <c r="J1362" s="42"/>
      <c r="K1362" s="42"/>
      <c r="L1362" s="42"/>
      <c r="M1362" s="42"/>
      <c r="N1362" s="42"/>
      <c r="O1362" s="54" t="s">
        <v>833</v>
      </c>
      <c r="P1362" s="54"/>
      <c r="Q1362" s="54"/>
      <c r="R1362" s="54"/>
      <c r="S1362" s="54"/>
      <c r="T1362" s="54"/>
      <c r="U1362" s="54"/>
      <c r="V1362" s="54"/>
      <c r="W1362" s="30" t="s">
        <v>834</v>
      </c>
      <c r="X1362" s="30"/>
      <c r="Y1362" s="30"/>
      <c r="Z1362" s="30"/>
      <c r="AA1362" s="30"/>
      <c r="AB1362" s="30"/>
      <c r="AC1362" s="30"/>
      <c r="AD1362" s="30"/>
      <c r="AE1362" s="43" t="s">
        <v>835</v>
      </c>
      <c r="AF1362" s="43"/>
      <c r="AG1362" s="43"/>
      <c r="AH1362" s="43"/>
      <c r="AI1362" s="43"/>
      <c r="AJ1362" s="43"/>
      <c r="AK1362" s="4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</row>
    <row r="1363" customFormat="false" ht="17.75" hidden="false" customHeight="true" outlineLevel="0" collapsed="false">
      <c r="A1363" s="69" t="n">
        <v>540</v>
      </c>
      <c r="B1363" s="69"/>
      <c r="C1363" s="52" t="s">
        <v>1919</v>
      </c>
      <c r="D1363" s="52"/>
      <c r="E1363" s="52"/>
      <c r="F1363" s="52"/>
      <c r="G1363" s="37" t="s">
        <v>4727</v>
      </c>
      <c r="H1363" s="37"/>
      <c r="I1363" s="37"/>
      <c r="J1363" s="37"/>
      <c r="K1363" s="37"/>
      <c r="L1363" s="37"/>
      <c r="M1363" s="37"/>
      <c r="N1363" s="37"/>
      <c r="O1363" s="52" t="s">
        <v>4728</v>
      </c>
      <c r="P1363" s="52"/>
      <c r="Q1363" s="52"/>
      <c r="R1363" s="52"/>
      <c r="S1363" s="52"/>
      <c r="T1363" s="52"/>
      <c r="U1363" s="52"/>
      <c r="V1363" s="52"/>
      <c r="W1363" s="36" t="s">
        <v>4729</v>
      </c>
      <c r="X1363" s="36"/>
      <c r="Y1363" s="36"/>
      <c r="Z1363" s="36"/>
      <c r="AA1363" s="36"/>
      <c r="AB1363" s="36"/>
      <c r="AC1363" s="36"/>
      <c r="AD1363" s="36"/>
      <c r="AE1363" s="36" t="s">
        <v>4730</v>
      </c>
      <c r="AF1363" s="36"/>
      <c r="AG1363" s="36"/>
      <c r="AH1363" s="36"/>
      <c r="AI1363" s="36"/>
      <c r="AJ1363" s="36"/>
      <c r="AK1363" s="36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</row>
    <row r="1364" customFormat="false" ht="17.5" hidden="false" customHeight="true" outlineLevel="0" collapsed="false">
      <c r="A1364" s="70" t="n">
        <v>530</v>
      </c>
      <c r="B1364" s="70"/>
      <c r="C1364" s="53" t="s">
        <v>4731</v>
      </c>
      <c r="D1364" s="53"/>
      <c r="E1364" s="53"/>
      <c r="F1364" s="53"/>
      <c r="G1364" s="40" t="s">
        <v>4732</v>
      </c>
      <c r="H1364" s="40"/>
      <c r="I1364" s="40"/>
      <c r="J1364" s="40"/>
      <c r="K1364" s="40"/>
      <c r="L1364" s="40"/>
      <c r="M1364" s="40"/>
      <c r="N1364" s="40"/>
      <c r="O1364" s="53" t="s">
        <v>4733</v>
      </c>
      <c r="P1364" s="53"/>
      <c r="Q1364" s="53"/>
      <c r="R1364" s="53"/>
      <c r="S1364" s="53"/>
      <c r="T1364" s="53"/>
      <c r="U1364" s="53"/>
      <c r="V1364" s="53"/>
      <c r="W1364" s="39" t="s">
        <v>4734</v>
      </c>
      <c r="X1364" s="39"/>
      <c r="Y1364" s="39"/>
      <c r="Z1364" s="39"/>
      <c r="AA1364" s="39"/>
      <c r="AB1364" s="39"/>
      <c r="AC1364" s="39"/>
      <c r="AD1364" s="39"/>
      <c r="AE1364" s="39" t="s">
        <v>4735</v>
      </c>
      <c r="AF1364" s="39"/>
      <c r="AG1364" s="39"/>
      <c r="AH1364" s="39"/>
      <c r="AI1364" s="39"/>
      <c r="AJ1364" s="39"/>
      <c r="AK1364" s="39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customFormat="false" ht="18" hidden="false" customHeight="true" outlineLevel="0" collapsed="false">
      <c r="A1365" s="70" t="n">
        <v>520</v>
      </c>
      <c r="B1365" s="70"/>
      <c r="C1365" s="53" t="s">
        <v>4736</v>
      </c>
      <c r="D1365" s="53"/>
      <c r="E1365" s="53"/>
      <c r="F1365" s="53"/>
      <c r="G1365" s="40" t="s">
        <v>4737</v>
      </c>
      <c r="H1365" s="40"/>
      <c r="I1365" s="40"/>
      <c r="J1365" s="40"/>
      <c r="K1365" s="40"/>
      <c r="L1365" s="40"/>
      <c r="M1365" s="40"/>
      <c r="N1365" s="40"/>
      <c r="O1365" s="53" t="s">
        <v>4738</v>
      </c>
      <c r="P1365" s="53"/>
      <c r="Q1365" s="53"/>
      <c r="R1365" s="53"/>
      <c r="S1365" s="53"/>
      <c r="T1365" s="53"/>
      <c r="U1365" s="53"/>
      <c r="V1365" s="53"/>
      <c r="W1365" s="39" t="s">
        <v>4739</v>
      </c>
      <c r="X1365" s="39"/>
      <c r="Y1365" s="39"/>
      <c r="Z1365" s="39"/>
      <c r="AA1365" s="39"/>
      <c r="AB1365" s="39"/>
      <c r="AC1365" s="39"/>
      <c r="AD1365" s="39"/>
      <c r="AE1365" s="39" t="s">
        <v>4740</v>
      </c>
      <c r="AF1365" s="39"/>
      <c r="AG1365" s="39"/>
      <c r="AH1365" s="39"/>
      <c r="AI1365" s="39"/>
      <c r="AJ1365" s="39"/>
      <c r="AK1365" s="39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</row>
    <row r="1366" customFormat="false" ht="18" hidden="false" customHeight="true" outlineLevel="0" collapsed="false">
      <c r="A1366" s="70" t="n">
        <v>510</v>
      </c>
      <c r="B1366" s="70"/>
      <c r="C1366" s="53" t="s">
        <v>4741</v>
      </c>
      <c r="D1366" s="53"/>
      <c r="E1366" s="53"/>
      <c r="F1366" s="53"/>
      <c r="G1366" s="40" t="s">
        <v>4742</v>
      </c>
      <c r="H1366" s="40"/>
      <c r="I1366" s="40"/>
      <c r="J1366" s="40"/>
      <c r="K1366" s="40"/>
      <c r="L1366" s="40"/>
      <c r="M1366" s="40"/>
      <c r="N1366" s="40"/>
      <c r="O1366" s="53" t="s">
        <v>4743</v>
      </c>
      <c r="P1366" s="53"/>
      <c r="Q1366" s="53"/>
      <c r="R1366" s="53"/>
      <c r="S1366" s="53"/>
      <c r="T1366" s="53"/>
      <c r="U1366" s="53"/>
      <c r="V1366" s="53"/>
      <c r="W1366" s="39" t="s">
        <v>4744</v>
      </c>
      <c r="X1366" s="39"/>
      <c r="Y1366" s="39"/>
      <c r="Z1366" s="39"/>
      <c r="AA1366" s="39"/>
      <c r="AB1366" s="39"/>
      <c r="AC1366" s="39"/>
      <c r="AD1366" s="39"/>
      <c r="AE1366" s="39" t="s">
        <v>4745</v>
      </c>
      <c r="AF1366" s="39"/>
      <c r="AG1366" s="39"/>
      <c r="AH1366" s="39"/>
      <c r="AI1366" s="39"/>
      <c r="AJ1366" s="39"/>
      <c r="AK1366" s="39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</row>
    <row r="1367" customFormat="false" ht="18" hidden="false" customHeight="true" outlineLevel="0" collapsed="false">
      <c r="A1367" s="70" t="n">
        <v>500</v>
      </c>
      <c r="B1367" s="70"/>
      <c r="C1367" s="53" t="s">
        <v>4746</v>
      </c>
      <c r="D1367" s="53"/>
      <c r="E1367" s="53"/>
      <c r="F1367" s="53"/>
      <c r="G1367" s="40" t="s">
        <v>4747</v>
      </c>
      <c r="H1367" s="40"/>
      <c r="I1367" s="40"/>
      <c r="J1367" s="40"/>
      <c r="K1367" s="40"/>
      <c r="L1367" s="40"/>
      <c r="M1367" s="40"/>
      <c r="N1367" s="40"/>
      <c r="O1367" s="53" t="s">
        <v>4748</v>
      </c>
      <c r="P1367" s="53"/>
      <c r="Q1367" s="53"/>
      <c r="R1367" s="53"/>
      <c r="S1367" s="53"/>
      <c r="T1367" s="53"/>
      <c r="U1367" s="53"/>
      <c r="V1367" s="53"/>
      <c r="W1367" s="39" t="s">
        <v>4749</v>
      </c>
      <c r="X1367" s="39"/>
      <c r="Y1367" s="39"/>
      <c r="Z1367" s="39"/>
      <c r="AA1367" s="39"/>
      <c r="AB1367" s="39"/>
      <c r="AC1367" s="39"/>
      <c r="AD1367" s="39"/>
      <c r="AE1367" s="39" t="s">
        <v>4750</v>
      </c>
      <c r="AF1367" s="39"/>
      <c r="AG1367" s="39"/>
      <c r="AH1367" s="39"/>
      <c r="AI1367" s="39"/>
      <c r="AJ1367" s="39"/>
      <c r="AK1367" s="39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</row>
    <row r="1368" customFormat="false" ht="18" hidden="false" customHeight="true" outlineLevel="0" collapsed="false">
      <c r="A1368" s="70" t="n">
        <v>490</v>
      </c>
      <c r="B1368" s="70"/>
      <c r="C1368" s="53" t="s">
        <v>4751</v>
      </c>
      <c r="D1368" s="53"/>
      <c r="E1368" s="53"/>
      <c r="F1368" s="53"/>
      <c r="G1368" s="40" t="s">
        <v>4752</v>
      </c>
      <c r="H1368" s="40"/>
      <c r="I1368" s="40"/>
      <c r="J1368" s="40"/>
      <c r="K1368" s="40"/>
      <c r="L1368" s="40"/>
      <c r="M1368" s="40"/>
      <c r="N1368" s="40"/>
      <c r="O1368" s="53" t="s">
        <v>4753</v>
      </c>
      <c r="P1368" s="53"/>
      <c r="Q1368" s="53"/>
      <c r="R1368" s="53"/>
      <c r="S1368" s="53"/>
      <c r="T1368" s="53"/>
      <c r="U1368" s="53"/>
      <c r="V1368" s="53"/>
      <c r="W1368" s="39" t="s">
        <v>2292</v>
      </c>
      <c r="X1368" s="39"/>
      <c r="Y1368" s="39"/>
      <c r="Z1368" s="39"/>
      <c r="AA1368" s="39"/>
      <c r="AB1368" s="39"/>
      <c r="AC1368" s="39"/>
      <c r="AD1368" s="39"/>
      <c r="AE1368" s="39" t="s">
        <v>4754</v>
      </c>
      <c r="AF1368" s="39"/>
      <c r="AG1368" s="39"/>
      <c r="AH1368" s="39"/>
      <c r="AI1368" s="39"/>
      <c r="AJ1368" s="39"/>
      <c r="AK1368" s="39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</row>
    <row r="1369" customFormat="false" ht="18" hidden="false" customHeight="true" outlineLevel="0" collapsed="false">
      <c r="A1369" s="70" t="n">
        <v>480</v>
      </c>
      <c r="B1369" s="70"/>
      <c r="C1369" s="53" t="s">
        <v>4755</v>
      </c>
      <c r="D1369" s="53"/>
      <c r="E1369" s="53"/>
      <c r="F1369" s="53"/>
      <c r="G1369" s="40" t="s">
        <v>4756</v>
      </c>
      <c r="H1369" s="40"/>
      <c r="I1369" s="40"/>
      <c r="J1369" s="40"/>
      <c r="K1369" s="40"/>
      <c r="L1369" s="40"/>
      <c r="M1369" s="40"/>
      <c r="N1369" s="40"/>
      <c r="O1369" s="53" t="s">
        <v>4757</v>
      </c>
      <c r="P1369" s="53"/>
      <c r="Q1369" s="53"/>
      <c r="R1369" s="53"/>
      <c r="S1369" s="53"/>
      <c r="T1369" s="53"/>
      <c r="U1369" s="53"/>
      <c r="V1369" s="53"/>
      <c r="W1369" s="39" t="s">
        <v>4758</v>
      </c>
      <c r="X1369" s="39"/>
      <c r="Y1369" s="39"/>
      <c r="Z1369" s="39"/>
      <c r="AA1369" s="39"/>
      <c r="AB1369" s="39"/>
      <c r="AC1369" s="39"/>
      <c r="AD1369" s="39"/>
      <c r="AE1369" s="39" t="s">
        <v>3375</v>
      </c>
      <c r="AF1369" s="39"/>
      <c r="AG1369" s="39"/>
      <c r="AH1369" s="39"/>
      <c r="AI1369" s="39"/>
      <c r="AJ1369" s="39"/>
      <c r="AK1369" s="39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</row>
    <row r="1370" customFormat="false" ht="18" hidden="false" customHeight="true" outlineLevel="0" collapsed="false">
      <c r="A1370" s="70" t="n">
        <v>470</v>
      </c>
      <c r="B1370" s="70"/>
      <c r="C1370" s="53" t="s">
        <v>4759</v>
      </c>
      <c r="D1370" s="53"/>
      <c r="E1370" s="53"/>
      <c r="F1370" s="53"/>
      <c r="G1370" s="40" t="s">
        <v>4760</v>
      </c>
      <c r="H1370" s="40"/>
      <c r="I1370" s="40"/>
      <c r="J1370" s="40"/>
      <c r="K1370" s="40"/>
      <c r="L1370" s="40"/>
      <c r="M1370" s="40"/>
      <c r="N1370" s="40"/>
      <c r="O1370" s="53" t="s">
        <v>4761</v>
      </c>
      <c r="P1370" s="53"/>
      <c r="Q1370" s="53"/>
      <c r="R1370" s="53"/>
      <c r="S1370" s="53"/>
      <c r="T1370" s="53"/>
      <c r="U1370" s="53"/>
      <c r="V1370" s="53"/>
      <c r="W1370" s="39" t="s">
        <v>2218</v>
      </c>
      <c r="X1370" s="39"/>
      <c r="Y1370" s="39"/>
      <c r="Z1370" s="39"/>
      <c r="AA1370" s="39"/>
      <c r="AB1370" s="39"/>
      <c r="AC1370" s="39"/>
      <c r="AD1370" s="39"/>
      <c r="AE1370" s="39" t="s">
        <v>3453</v>
      </c>
      <c r="AF1370" s="39"/>
      <c r="AG1370" s="39"/>
      <c r="AH1370" s="39"/>
      <c r="AI1370" s="39"/>
      <c r="AJ1370" s="39"/>
      <c r="AK1370" s="39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</row>
    <row r="1371" customFormat="false" ht="18" hidden="false" customHeight="true" outlineLevel="0" collapsed="false">
      <c r="A1371" s="70" t="n">
        <v>460</v>
      </c>
      <c r="B1371" s="70"/>
      <c r="C1371" s="53" t="s">
        <v>4762</v>
      </c>
      <c r="D1371" s="53"/>
      <c r="E1371" s="53"/>
      <c r="F1371" s="53"/>
      <c r="G1371" s="40" t="s">
        <v>4763</v>
      </c>
      <c r="H1371" s="40"/>
      <c r="I1371" s="40"/>
      <c r="J1371" s="40"/>
      <c r="K1371" s="40"/>
      <c r="L1371" s="40"/>
      <c r="M1371" s="40"/>
      <c r="N1371" s="40"/>
      <c r="O1371" s="53" t="s">
        <v>2816</v>
      </c>
      <c r="P1371" s="53"/>
      <c r="Q1371" s="53"/>
      <c r="R1371" s="53"/>
      <c r="S1371" s="53"/>
      <c r="T1371" s="53"/>
      <c r="U1371" s="53"/>
      <c r="V1371" s="53"/>
      <c r="W1371" s="39" t="s">
        <v>2223</v>
      </c>
      <c r="X1371" s="39"/>
      <c r="Y1371" s="39"/>
      <c r="Z1371" s="39"/>
      <c r="AA1371" s="39"/>
      <c r="AB1371" s="39"/>
      <c r="AC1371" s="39"/>
      <c r="AD1371" s="39"/>
      <c r="AE1371" s="39" t="s">
        <v>1886</v>
      </c>
      <c r="AF1371" s="39"/>
      <c r="AG1371" s="39"/>
      <c r="AH1371" s="39"/>
      <c r="AI1371" s="39"/>
      <c r="AJ1371" s="39"/>
      <c r="AK1371" s="39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</row>
    <row r="1372" customFormat="false" ht="18" hidden="false" customHeight="true" outlineLevel="0" collapsed="false">
      <c r="A1372" s="70" t="n">
        <v>450</v>
      </c>
      <c r="B1372" s="70"/>
      <c r="C1372" s="53" t="s">
        <v>4764</v>
      </c>
      <c r="D1372" s="53"/>
      <c r="E1372" s="53"/>
      <c r="F1372" s="53"/>
      <c r="G1372" s="40" t="s">
        <v>4765</v>
      </c>
      <c r="H1372" s="40"/>
      <c r="I1372" s="40"/>
      <c r="J1372" s="40"/>
      <c r="K1372" s="40"/>
      <c r="L1372" s="40"/>
      <c r="M1372" s="40"/>
      <c r="N1372" s="40"/>
      <c r="O1372" s="53" t="s">
        <v>4011</v>
      </c>
      <c r="P1372" s="53"/>
      <c r="Q1372" s="53"/>
      <c r="R1372" s="53"/>
      <c r="S1372" s="53"/>
      <c r="T1372" s="53"/>
      <c r="U1372" s="53"/>
      <c r="V1372" s="53"/>
      <c r="W1372" s="39" t="s">
        <v>4766</v>
      </c>
      <c r="X1372" s="39"/>
      <c r="Y1372" s="39"/>
      <c r="Z1372" s="39"/>
      <c r="AA1372" s="39"/>
      <c r="AB1372" s="39"/>
      <c r="AC1372" s="39"/>
      <c r="AD1372" s="39"/>
      <c r="AE1372" s="39" t="s">
        <v>4767</v>
      </c>
      <c r="AF1372" s="39"/>
      <c r="AG1372" s="39"/>
      <c r="AH1372" s="39"/>
      <c r="AI1372" s="39"/>
      <c r="AJ1372" s="39"/>
      <c r="AK1372" s="39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</row>
    <row r="1373" customFormat="false" ht="18" hidden="false" customHeight="true" outlineLevel="0" collapsed="false">
      <c r="A1373" s="70" t="n">
        <v>440</v>
      </c>
      <c r="B1373" s="70"/>
      <c r="C1373" s="53" t="s">
        <v>1739</v>
      </c>
      <c r="D1373" s="53"/>
      <c r="E1373" s="53"/>
      <c r="F1373" s="53"/>
      <c r="G1373" s="40" t="s">
        <v>4768</v>
      </c>
      <c r="H1373" s="40"/>
      <c r="I1373" s="40"/>
      <c r="J1373" s="40"/>
      <c r="K1373" s="40"/>
      <c r="L1373" s="40"/>
      <c r="M1373" s="40"/>
      <c r="N1373" s="40"/>
      <c r="O1373" s="53" t="s">
        <v>1505</v>
      </c>
      <c r="P1373" s="53"/>
      <c r="Q1373" s="53"/>
      <c r="R1373" s="53"/>
      <c r="S1373" s="53"/>
      <c r="T1373" s="53"/>
      <c r="U1373" s="53"/>
      <c r="V1373" s="53"/>
      <c r="W1373" s="39" t="s">
        <v>2233</v>
      </c>
      <c r="X1373" s="39"/>
      <c r="Y1373" s="39"/>
      <c r="Z1373" s="39"/>
      <c r="AA1373" s="39"/>
      <c r="AB1373" s="39"/>
      <c r="AC1373" s="39"/>
      <c r="AD1373" s="39"/>
      <c r="AE1373" s="39" t="s">
        <v>3070</v>
      </c>
      <c r="AF1373" s="39"/>
      <c r="AG1373" s="39"/>
      <c r="AH1373" s="39"/>
      <c r="AI1373" s="39"/>
      <c r="AJ1373" s="39"/>
      <c r="AK1373" s="39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</row>
    <row r="1374" customFormat="false" ht="18" hidden="false" customHeight="true" outlineLevel="0" collapsed="false">
      <c r="A1374" s="70" t="n">
        <v>430</v>
      </c>
      <c r="B1374" s="70"/>
      <c r="C1374" s="53" t="s">
        <v>4769</v>
      </c>
      <c r="D1374" s="53"/>
      <c r="E1374" s="53"/>
      <c r="F1374" s="53"/>
      <c r="G1374" s="40" t="s">
        <v>4770</v>
      </c>
      <c r="H1374" s="40"/>
      <c r="I1374" s="40"/>
      <c r="J1374" s="40"/>
      <c r="K1374" s="40"/>
      <c r="L1374" s="40"/>
      <c r="M1374" s="40"/>
      <c r="N1374" s="40"/>
      <c r="O1374" s="53" t="s">
        <v>4771</v>
      </c>
      <c r="P1374" s="53"/>
      <c r="Q1374" s="53"/>
      <c r="R1374" s="53"/>
      <c r="S1374" s="53"/>
      <c r="T1374" s="53"/>
      <c r="U1374" s="53"/>
      <c r="V1374" s="53"/>
      <c r="W1374" s="39" t="s">
        <v>4772</v>
      </c>
      <c r="X1374" s="39"/>
      <c r="Y1374" s="39"/>
      <c r="Z1374" s="39"/>
      <c r="AA1374" s="39"/>
      <c r="AB1374" s="39"/>
      <c r="AC1374" s="39"/>
      <c r="AD1374" s="39"/>
      <c r="AE1374" s="39" t="s">
        <v>4773</v>
      </c>
      <c r="AF1374" s="39"/>
      <c r="AG1374" s="39"/>
      <c r="AH1374" s="39"/>
      <c r="AI1374" s="39"/>
      <c r="AJ1374" s="39"/>
      <c r="AK1374" s="39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</row>
    <row r="1375" customFormat="false" ht="18" hidden="false" customHeight="true" outlineLevel="0" collapsed="false">
      <c r="A1375" s="70" t="n">
        <v>420</v>
      </c>
      <c r="B1375" s="70"/>
      <c r="C1375" s="53" t="s">
        <v>4774</v>
      </c>
      <c r="D1375" s="53"/>
      <c r="E1375" s="53"/>
      <c r="F1375" s="53"/>
      <c r="G1375" s="40" t="s">
        <v>4775</v>
      </c>
      <c r="H1375" s="40"/>
      <c r="I1375" s="40"/>
      <c r="J1375" s="40"/>
      <c r="K1375" s="40"/>
      <c r="L1375" s="40"/>
      <c r="M1375" s="40"/>
      <c r="N1375" s="40"/>
      <c r="O1375" s="53" t="s">
        <v>4185</v>
      </c>
      <c r="P1375" s="53"/>
      <c r="Q1375" s="53"/>
      <c r="R1375" s="53"/>
      <c r="S1375" s="53"/>
      <c r="T1375" s="53"/>
      <c r="U1375" s="53"/>
      <c r="V1375" s="53"/>
      <c r="W1375" s="39" t="s">
        <v>4776</v>
      </c>
      <c r="X1375" s="39"/>
      <c r="Y1375" s="39"/>
      <c r="Z1375" s="39"/>
      <c r="AA1375" s="39"/>
      <c r="AB1375" s="39"/>
      <c r="AC1375" s="39"/>
      <c r="AD1375" s="39"/>
      <c r="AE1375" s="39" t="s">
        <v>3080</v>
      </c>
      <c r="AF1375" s="39"/>
      <c r="AG1375" s="39"/>
      <c r="AH1375" s="39"/>
      <c r="AI1375" s="39"/>
      <c r="AJ1375" s="39"/>
      <c r="AK1375" s="39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</row>
    <row r="1376" customFormat="false" ht="18" hidden="false" customHeight="true" outlineLevel="0" collapsed="false">
      <c r="A1376" s="70" t="n">
        <v>410</v>
      </c>
      <c r="B1376" s="70"/>
      <c r="C1376" s="53" t="s">
        <v>4777</v>
      </c>
      <c r="D1376" s="53"/>
      <c r="E1376" s="53"/>
      <c r="F1376" s="53"/>
      <c r="G1376" s="40" t="s">
        <v>4778</v>
      </c>
      <c r="H1376" s="40"/>
      <c r="I1376" s="40"/>
      <c r="J1376" s="40"/>
      <c r="K1376" s="40"/>
      <c r="L1376" s="40"/>
      <c r="M1376" s="40"/>
      <c r="N1376" s="40"/>
      <c r="O1376" s="53" t="s">
        <v>3742</v>
      </c>
      <c r="P1376" s="53"/>
      <c r="Q1376" s="53"/>
      <c r="R1376" s="53"/>
      <c r="S1376" s="53"/>
      <c r="T1376" s="53"/>
      <c r="U1376" s="53"/>
      <c r="V1376" s="53"/>
      <c r="W1376" s="39" t="s">
        <v>4779</v>
      </c>
      <c r="X1376" s="39"/>
      <c r="Y1376" s="39"/>
      <c r="Z1376" s="39"/>
      <c r="AA1376" s="39"/>
      <c r="AB1376" s="39"/>
      <c r="AC1376" s="39"/>
      <c r="AD1376" s="39"/>
      <c r="AE1376" s="39" t="s">
        <v>3739</v>
      </c>
      <c r="AF1376" s="39"/>
      <c r="AG1376" s="39"/>
      <c r="AH1376" s="39"/>
      <c r="AI1376" s="39"/>
      <c r="AJ1376" s="39"/>
      <c r="AK1376" s="39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</row>
    <row r="1377" customFormat="false" ht="18" hidden="false" customHeight="true" outlineLevel="0" collapsed="false">
      <c r="A1377" s="70" t="n">
        <v>400</v>
      </c>
      <c r="B1377" s="70"/>
      <c r="C1377" s="53" t="s">
        <v>4780</v>
      </c>
      <c r="D1377" s="53"/>
      <c r="E1377" s="53"/>
      <c r="F1377" s="53"/>
      <c r="G1377" s="40" t="s">
        <v>4781</v>
      </c>
      <c r="H1377" s="40"/>
      <c r="I1377" s="40"/>
      <c r="J1377" s="40"/>
      <c r="K1377" s="40"/>
      <c r="L1377" s="40"/>
      <c r="M1377" s="40"/>
      <c r="N1377" s="40"/>
      <c r="O1377" s="53" t="s">
        <v>4782</v>
      </c>
      <c r="P1377" s="53"/>
      <c r="Q1377" s="53"/>
      <c r="R1377" s="53"/>
      <c r="S1377" s="53"/>
      <c r="T1377" s="53"/>
      <c r="U1377" s="53"/>
      <c r="V1377" s="53"/>
      <c r="W1377" s="39" t="s">
        <v>4783</v>
      </c>
      <c r="X1377" s="39"/>
      <c r="Y1377" s="39"/>
      <c r="Z1377" s="39"/>
      <c r="AA1377" s="39"/>
      <c r="AB1377" s="39"/>
      <c r="AC1377" s="39"/>
      <c r="AD1377" s="39"/>
      <c r="AE1377" s="39" t="s">
        <v>1050</v>
      </c>
      <c r="AF1377" s="39"/>
      <c r="AG1377" s="39"/>
      <c r="AH1377" s="39"/>
      <c r="AI1377" s="39"/>
      <c r="AJ1377" s="39"/>
      <c r="AK1377" s="39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</row>
    <row r="1378" customFormat="false" ht="18" hidden="false" customHeight="true" outlineLevel="0" collapsed="false">
      <c r="A1378" s="70" t="n">
        <v>390</v>
      </c>
      <c r="B1378" s="70"/>
      <c r="C1378" s="53" t="s">
        <v>4784</v>
      </c>
      <c r="D1378" s="53"/>
      <c r="E1378" s="53"/>
      <c r="F1378" s="53"/>
      <c r="G1378" s="40" t="s">
        <v>4785</v>
      </c>
      <c r="H1378" s="40"/>
      <c r="I1378" s="40"/>
      <c r="J1378" s="40"/>
      <c r="K1378" s="40"/>
      <c r="L1378" s="40"/>
      <c r="M1378" s="40"/>
      <c r="N1378" s="40"/>
      <c r="O1378" s="53" t="s">
        <v>2841</v>
      </c>
      <c r="P1378" s="53"/>
      <c r="Q1378" s="53"/>
      <c r="R1378" s="53"/>
      <c r="S1378" s="53"/>
      <c r="T1378" s="53"/>
      <c r="U1378" s="53"/>
      <c r="V1378" s="53"/>
      <c r="W1378" s="39" t="s">
        <v>4786</v>
      </c>
      <c r="X1378" s="39"/>
      <c r="Y1378" s="39"/>
      <c r="Z1378" s="39"/>
      <c r="AA1378" s="39"/>
      <c r="AB1378" s="39"/>
      <c r="AC1378" s="39"/>
      <c r="AD1378" s="39"/>
      <c r="AE1378" s="39" t="s">
        <v>1127</v>
      </c>
      <c r="AF1378" s="39"/>
      <c r="AG1378" s="39"/>
      <c r="AH1378" s="39"/>
      <c r="AI1378" s="39"/>
      <c r="AJ1378" s="39"/>
      <c r="AK1378" s="39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</row>
    <row r="1379" customFormat="false" ht="18" hidden="false" customHeight="true" outlineLevel="0" collapsed="false">
      <c r="A1379" s="70" t="n">
        <v>380</v>
      </c>
      <c r="B1379" s="70"/>
      <c r="C1379" s="53" t="s">
        <v>4787</v>
      </c>
      <c r="D1379" s="53"/>
      <c r="E1379" s="53"/>
      <c r="F1379" s="53"/>
      <c r="G1379" s="40" t="s">
        <v>4788</v>
      </c>
      <c r="H1379" s="40"/>
      <c r="I1379" s="40"/>
      <c r="J1379" s="40"/>
      <c r="K1379" s="40"/>
      <c r="L1379" s="40"/>
      <c r="M1379" s="40"/>
      <c r="N1379" s="40"/>
      <c r="O1379" s="53" t="s">
        <v>4789</v>
      </c>
      <c r="P1379" s="53"/>
      <c r="Q1379" s="53"/>
      <c r="R1379" s="53"/>
      <c r="S1379" s="53"/>
      <c r="T1379" s="53"/>
      <c r="U1379" s="53"/>
      <c r="V1379" s="53"/>
      <c r="W1379" s="39" t="s">
        <v>4790</v>
      </c>
      <c r="X1379" s="39"/>
      <c r="Y1379" s="39"/>
      <c r="Z1379" s="39"/>
      <c r="AA1379" s="39"/>
      <c r="AB1379" s="39"/>
      <c r="AC1379" s="39"/>
      <c r="AD1379" s="39"/>
      <c r="AE1379" s="39" t="s">
        <v>905</v>
      </c>
      <c r="AF1379" s="39"/>
      <c r="AG1379" s="39"/>
      <c r="AH1379" s="39"/>
      <c r="AI1379" s="39"/>
      <c r="AJ1379" s="39"/>
      <c r="AK1379" s="39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</row>
    <row r="1380" customFormat="false" ht="18.75" hidden="false" customHeight="true" outlineLevel="0" collapsed="false">
      <c r="A1380" s="71" t="n">
        <v>370</v>
      </c>
      <c r="B1380" s="71"/>
      <c r="C1380" s="54" t="s">
        <v>4791</v>
      </c>
      <c r="D1380" s="54"/>
      <c r="E1380" s="54"/>
      <c r="F1380" s="54"/>
      <c r="G1380" s="42" t="s">
        <v>4792</v>
      </c>
      <c r="H1380" s="42"/>
      <c r="I1380" s="42"/>
      <c r="J1380" s="42"/>
      <c r="K1380" s="42"/>
      <c r="L1380" s="42"/>
      <c r="M1380" s="42"/>
      <c r="N1380" s="42"/>
      <c r="O1380" s="54" t="s">
        <v>4793</v>
      </c>
      <c r="P1380" s="54"/>
      <c r="Q1380" s="54"/>
      <c r="R1380" s="54"/>
      <c r="S1380" s="54"/>
      <c r="T1380" s="54"/>
      <c r="U1380" s="54"/>
      <c r="V1380" s="54"/>
      <c r="W1380" s="30" t="s">
        <v>4794</v>
      </c>
      <c r="X1380" s="30"/>
      <c r="Y1380" s="30"/>
      <c r="Z1380" s="30"/>
      <c r="AA1380" s="30"/>
      <c r="AB1380" s="30"/>
      <c r="AC1380" s="30"/>
      <c r="AD1380" s="30"/>
      <c r="AE1380" s="30" t="s">
        <v>910</v>
      </c>
      <c r="AF1380" s="30"/>
      <c r="AG1380" s="30"/>
      <c r="AH1380" s="30"/>
      <c r="AI1380" s="30"/>
      <c r="AJ1380" s="30"/>
      <c r="AK1380" s="30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</row>
    <row r="1381" customFormat="false" ht="18" hidden="false" customHeight="true" outlineLevel="0" collapsed="false">
      <c r="A1381" s="54" t="s">
        <v>830</v>
      </c>
      <c r="B1381" s="54"/>
      <c r="C1381" s="30" t="s">
        <v>831</v>
      </c>
      <c r="D1381" s="30"/>
      <c r="E1381" s="30"/>
      <c r="F1381" s="30"/>
      <c r="G1381" s="42" t="s">
        <v>832</v>
      </c>
      <c r="H1381" s="42"/>
      <c r="I1381" s="42"/>
      <c r="J1381" s="42"/>
      <c r="K1381" s="42"/>
      <c r="L1381" s="42"/>
      <c r="M1381" s="42"/>
      <c r="N1381" s="42"/>
      <c r="O1381" s="54" t="s">
        <v>833</v>
      </c>
      <c r="P1381" s="54"/>
      <c r="Q1381" s="54"/>
      <c r="R1381" s="54"/>
      <c r="S1381" s="54"/>
      <c r="T1381" s="54"/>
      <c r="U1381" s="54"/>
      <c r="V1381" s="54"/>
      <c r="W1381" s="30" t="s">
        <v>834</v>
      </c>
      <c r="X1381" s="30"/>
      <c r="Y1381" s="30"/>
      <c r="Z1381" s="30"/>
      <c r="AA1381" s="30"/>
      <c r="AB1381" s="30"/>
      <c r="AC1381" s="30"/>
      <c r="AD1381" s="30"/>
      <c r="AE1381" s="43" t="s">
        <v>835</v>
      </c>
      <c r="AF1381" s="43"/>
      <c r="AG1381" s="43"/>
      <c r="AH1381" s="43"/>
      <c r="AI1381" s="43"/>
      <c r="AJ1381" s="43"/>
      <c r="AK1381" s="4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customFormat="false" ht="17.75" hidden="false" customHeight="true" outlineLevel="0" collapsed="false">
      <c r="A1382" s="69" t="n">
        <v>530</v>
      </c>
      <c r="B1382" s="69"/>
      <c r="C1382" s="36" t="s">
        <v>4795</v>
      </c>
      <c r="D1382" s="36"/>
      <c r="E1382" s="36"/>
      <c r="F1382" s="36"/>
      <c r="G1382" s="37" t="s">
        <v>4796</v>
      </c>
      <c r="H1382" s="37"/>
      <c r="I1382" s="37"/>
      <c r="J1382" s="37"/>
      <c r="K1382" s="37"/>
      <c r="L1382" s="37"/>
      <c r="M1382" s="37"/>
      <c r="N1382" s="37"/>
      <c r="O1382" s="52" t="s">
        <v>4797</v>
      </c>
      <c r="P1382" s="52"/>
      <c r="Q1382" s="52"/>
      <c r="R1382" s="52"/>
      <c r="S1382" s="52"/>
      <c r="T1382" s="52"/>
      <c r="U1382" s="52"/>
      <c r="V1382" s="52"/>
      <c r="W1382" s="36" t="s">
        <v>4798</v>
      </c>
      <c r="X1382" s="36"/>
      <c r="Y1382" s="36"/>
      <c r="Z1382" s="36"/>
      <c r="AA1382" s="36"/>
      <c r="AB1382" s="36"/>
      <c r="AC1382" s="36"/>
      <c r="AD1382" s="36"/>
      <c r="AE1382" s="36" t="s">
        <v>4799</v>
      </c>
      <c r="AF1382" s="36"/>
      <c r="AG1382" s="36"/>
      <c r="AH1382" s="36"/>
      <c r="AI1382" s="36"/>
      <c r="AJ1382" s="36"/>
      <c r="AK1382" s="36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customFormat="false" ht="17.5" hidden="false" customHeight="true" outlineLevel="0" collapsed="false">
      <c r="A1383" s="70" t="n">
        <v>520</v>
      </c>
      <c r="B1383" s="70"/>
      <c r="C1383" s="39" t="s">
        <v>4800</v>
      </c>
      <c r="D1383" s="39"/>
      <c r="E1383" s="39"/>
      <c r="F1383" s="39"/>
      <c r="G1383" s="40" t="s">
        <v>4801</v>
      </c>
      <c r="H1383" s="40"/>
      <c r="I1383" s="40"/>
      <c r="J1383" s="40"/>
      <c r="K1383" s="40"/>
      <c r="L1383" s="40"/>
      <c r="M1383" s="40"/>
      <c r="N1383" s="40"/>
      <c r="O1383" s="53" t="s">
        <v>4802</v>
      </c>
      <c r="P1383" s="53"/>
      <c r="Q1383" s="53"/>
      <c r="R1383" s="53"/>
      <c r="S1383" s="53"/>
      <c r="T1383" s="53"/>
      <c r="U1383" s="53"/>
      <c r="V1383" s="53"/>
      <c r="W1383" s="39" t="s">
        <v>4803</v>
      </c>
      <c r="X1383" s="39"/>
      <c r="Y1383" s="39"/>
      <c r="Z1383" s="39"/>
      <c r="AA1383" s="39"/>
      <c r="AB1383" s="39"/>
      <c r="AC1383" s="39"/>
      <c r="AD1383" s="39"/>
      <c r="AE1383" s="39" t="s">
        <v>4804</v>
      </c>
      <c r="AF1383" s="39"/>
      <c r="AG1383" s="39"/>
      <c r="AH1383" s="39"/>
      <c r="AI1383" s="39"/>
      <c r="AJ1383" s="39"/>
      <c r="AK1383" s="39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</row>
    <row r="1384" customFormat="false" ht="18" hidden="false" customHeight="true" outlineLevel="0" collapsed="false">
      <c r="A1384" s="70" t="n">
        <v>510</v>
      </c>
      <c r="B1384" s="70"/>
      <c r="C1384" s="39" t="s">
        <v>4805</v>
      </c>
      <c r="D1384" s="39"/>
      <c r="E1384" s="39"/>
      <c r="F1384" s="39"/>
      <c r="G1384" s="40" t="s">
        <v>4806</v>
      </c>
      <c r="H1384" s="40"/>
      <c r="I1384" s="40"/>
      <c r="J1384" s="40"/>
      <c r="K1384" s="40"/>
      <c r="L1384" s="40"/>
      <c r="M1384" s="40"/>
      <c r="N1384" s="40"/>
      <c r="O1384" s="53" t="s">
        <v>4807</v>
      </c>
      <c r="P1384" s="53"/>
      <c r="Q1384" s="53"/>
      <c r="R1384" s="53"/>
      <c r="S1384" s="53"/>
      <c r="T1384" s="53"/>
      <c r="U1384" s="53"/>
      <c r="V1384" s="53"/>
      <c r="W1384" s="39" t="s">
        <v>4808</v>
      </c>
      <c r="X1384" s="39"/>
      <c r="Y1384" s="39"/>
      <c r="Z1384" s="39"/>
      <c r="AA1384" s="39"/>
      <c r="AB1384" s="39"/>
      <c r="AC1384" s="39"/>
      <c r="AD1384" s="39"/>
      <c r="AE1384" s="39" t="s">
        <v>4809</v>
      </c>
      <c r="AF1384" s="39"/>
      <c r="AG1384" s="39"/>
      <c r="AH1384" s="39"/>
      <c r="AI1384" s="39"/>
      <c r="AJ1384" s="39"/>
      <c r="AK1384" s="39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</row>
    <row r="1385" customFormat="false" ht="18" hidden="false" customHeight="true" outlineLevel="0" collapsed="false">
      <c r="A1385" s="70" t="n">
        <v>500</v>
      </c>
      <c r="B1385" s="70"/>
      <c r="C1385" s="39" t="s">
        <v>4810</v>
      </c>
      <c r="D1385" s="39"/>
      <c r="E1385" s="39"/>
      <c r="F1385" s="39"/>
      <c r="G1385" s="40" t="s">
        <v>4811</v>
      </c>
      <c r="H1385" s="40"/>
      <c r="I1385" s="40"/>
      <c r="J1385" s="40"/>
      <c r="K1385" s="40"/>
      <c r="L1385" s="40"/>
      <c r="M1385" s="40"/>
      <c r="N1385" s="40"/>
      <c r="O1385" s="53" t="s">
        <v>4812</v>
      </c>
      <c r="P1385" s="53"/>
      <c r="Q1385" s="53"/>
      <c r="R1385" s="53"/>
      <c r="S1385" s="53"/>
      <c r="T1385" s="53"/>
      <c r="U1385" s="53"/>
      <c r="V1385" s="53"/>
      <c r="W1385" s="39" t="s">
        <v>4813</v>
      </c>
      <c r="X1385" s="39"/>
      <c r="Y1385" s="39"/>
      <c r="Z1385" s="39"/>
      <c r="AA1385" s="39"/>
      <c r="AB1385" s="39"/>
      <c r="AC1385" s="39"/>
      <c r="AD1385" s="39"/>
      <c r="AE1385" s="39" t="s">
        <v>4814</v>
      </c>
      <c r="AF1385" s="39"/>
      <c r="AG1385" s="39"/>
      <c r="AH1385" s="39"/>
      <c r="AI1385" s="39"/>
      <c r="AJ1385" s="39"/>
      <c r="AK1385" s="39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</row>
    <row r="1386" customFormat="false" ht="18" hidden="false" customHeight="true" outlineLevel="0" collapsed="false">
      <c r="A1386" s="70" t="n">
        <v>490</v>
      </c>
      <c r="B1386" s="70"/>
      <c r="C1386" s="39" t="s">
        <v>4815</v>
      </c>
      <c r="D1386" s="39"/>
      <c r="E1386" s="39"/>
      <c r="F1386" s="39"/>
      <c r="G1386" s="40" t="s">
        <v>4816</v>
      </c>
      <c r="H1386" s="40"/>
      <c r="I1386" s="40"/>
      <c r="J1386" s="40"/>
      <c r="K1386" s="40"/>
      <c r="L1386" s="40"/>
      <c r="M1386" s="40"/>
      <c r="N1386" s="40"/>
      <c r="O1386" s="53" t="s">
        <v>4817</v>
      </c>
      <c r="P1386" s="53"/>
      <c r="Q1386" s="53"/>
      <c r="R1386" s="53"/>
      <c r="S1386" s="53"/>
      <c r="T1386" s="53"/>
      <c r="U1386" s="53"/>
      <c r="V1386" s="53"/>
      <c r="W1386" s="39" t="s">
        <v>4818</v>
      </c>
      <c r="X1386" s="39"/>
      <c r="Y1386" s="39"/>
      <c r="Z1386" s="39"/>
      <c r="AA1386" s="39"/>
      <c r="AB1386" s="39"/>
      <c r="AC1386" s="39"/>
      <c r="AD1386" s="39"/>
      <c r="AE1386" s="39" t="s">
        <v>4819</v>
      </c>
      <c r="AF1386" s="39"/>
      <c r="AG1386" s="39"/>
      <c r="AH1386" s="39"/>
      <c r="AI1386" s="39"/>
      <c r="AJ1386" s="39"/>
      <c r="AK1386" s="39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</row>
    <row r="1387" customFormat="false" ht="18" hidden="false" customHeight="true" outlineLevel="0" collapsed="false">
      <c r="A1387" s="70" t="n">
        <v>480</v>
      </c>
      <c r="B1387" s="70"/>
      <c r="C1387" s="39" t="s">
        <v>4820</v>
      </c>
      <c r="D1387" s="39"/>
      <c r="E1387" s="39"/>
      <c r="F1387" s="39"/>
      <c r="G1387" s="40" t="s">
        <v>4821</v>
      </c>
      <c r="H1387" s="40"/>
      <c r="I1387" s="40"/>
      <c r="J1387" s="40"/>
      <c r="K1387" s="40"/>
      <c r="L1387" s="40"/>
      <c r="M1387" s="40"/>
      <c r="N1387" s="40"/>
      <c r="O1387" s="53" t="s">
        <v>4822</v>
      </c>
      <c r="P1387" s="53"/>
      <c r="Q1387" s="53"/>
      <c r="R1387" s="53"/>
      <c r="S1387" s="53"/>
      <c r="T1387" s="53"/>
      <c r="U1387" s="53"/>
      <c r="V1387" s="53"/>
      <c r="W1387" s="39" t="s">
        <v>4823</v>
      </c>
      <c r="X1387" s="39"/>
      <c r="Y1387" s="39"/>
      <c r="Z1387" s="39"/>
      <c r="AA1387" s="39"/>
      <c r="AB1387" s="39"/>
      <c r="AC1387" s="39"/>
      <c r="AD1387" s="39"/>
      <c r="AE1387" s="39" t="s">
        <v>4824</v>
      </c>
      <c r="AF1387" s="39"/>
      <c r="AG1387" s="39"/>
      <c r="AH1387" s="39"/>
      <c r="AI1387" s="39"/>
      <c r="AJ1387" s="39"/>
      <c r="AK1387" s="39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</row>
    <row r="1388" customFormat="false" ht="18" hidden="false" customHeight="true" outlineLevel="0" collapsed="false">
      <c r="A1388" s="70" t="n">
        <v>470</v>
      </c>
      <c r="B1388" s="70"/>
      <c r="C1388" s="39" t="s">
        <v>4825</v>
      </c>
      <c r="D1388" s="39"/>
      <c r="E1388" s="39"/>
      <c r="F1388" s="39"/>
      <c r="G1388" s="40" t="s">
        <v>4826</v>
      </c>
      <c r="H1388" s="40"/>
      <c r="I1388" s="40"/>
      <c r="J1388" s="40"/>
      <c r="K1388" s="40"/>
      <c r="L1388" s="40"/>
      <c r="M1388" s="40"/>
      <c r="N1388" s="40"/>
      <c r="O1388" s="53" t="s">
        <v>4827</v>
      </c>
      <c r="P1388" s="53"/>
      <c r="Q1388" s="53"/>
      <c r="R1388" s="53"/>
      <c r="S1388" s="53"/>
      <c r="T1388" s="53"/>
      <c r="U1388" s="53"/>
      <c r="V1388" s="53"/>
      <c r="W1388" s="39" t="s">
        <v>4828</v>
      </c>
      <c r="X1388" s="39"/>
      <c r="Y1388" s="39"/>
      <c r="Z1388" s="39"/>
      <c r="AA1388" s="39"/>
      <c r="AB1388" s="39"/>
      <c r="AC1388" s="39"/>
      <c r="AD1388" s="39"/>
      <c r="AE1388" s="39" t="s">
        <v>4829</v>
      </c>
      <c r="AF1388" s="39"/>
      <c r="AG1388" s="39"/>
      <c r="AH1388" s="39"/>
      <c r="AI1388" s="39"/>
      <c r="AJ1388" s="39"/>
      <c r="AK1388" s="39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</row>
    <row r="1389" customFormat="false" ht="18" hidden="false" customHeight="true" outlineLevel="0" collapsed="false">
      <c r="A1389" s="70" t="n">
        <v>460</v>
      </c>
      <c r="B1389" s="70"/>
      <c r="C1389" s="39" t="s">
        <v>4830</v>
      </c>
      <c r="D1389" s="39"/>
      <c r="E1389" s="39"/>
      <c r="F1389" s="39"/>
      <c r="G1389" s="40" t="s">
        <v>4831</v>
      </c>
      <c r="H1389" s="40"/>
      <c r="I1389" s="40"/>
      <c r="J1389" s="40"/>
      <c r="K1389" s="40"/>
      <c r="L1389" s="40"/>
      <c r="M1389" s="40"/>
      <c r="N1389" s="40"/>
      <c r="O1389" s="53" t="s">
        <v>4832</v>
      </c>
      <c r="P1389" s="53"/>
      <c r="Q1389" s="53"/>
      <c r="R1389" s="53"/>
      <c r="S1389" s="53"/>
      <c r="T1389" s="53"/>
      <c r="U1389" s="53"/>
      <c r="V1389" s="53"/>
      <c r="W1389" s="39" t="s">
        <v>4833</v>
      </c>
      <c r="X1389" s="39"/>
      <c r="Y1389" s="39"/>
      <c r="Z1389" s="39"/>
      <c r="AA1389" s="39"/>
      <c r="AB1389" s="39"/>
      <c r="AC1389" s="39"/>
      <c r="AD1389" s="39"/>
      <c r="AE1389" s="39" t="s">
        <v>4834</v>
      </c>
      <c r="AF1389" s="39"/>
      <c r="AG1389" s="39"/>
      <c r="AH1389" s="39"/>
      <c r="AI1389" s="39"/>
      <c r="AJ1389" s="39"/>
      <c r="AK1389" s="39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</row>
    <row r="1390" customFormat="false" ht="18" hidden="false" customHeight="true" outlineLevel="0" collapsed="false">
      <c r="A1390" s="70" t="n">
        <v>450</v>
      </c>
      <c r="B1390" s="70"/>
      <c r="C1390" s="39" t="s">
        <v>4835</v>
      </c>
      <c r="D1390" s="39"/>
      <c r="E1390" s="39"/>
      <c r="F1390" s="39"/>
      <c r="G1390" s="40" t="s">
        <v>4836</v>
      </c>
      <c r="H1390" s="40"/>
      <c r="I1390" s="40"/>
      <c r="J1390" s="40"/>
      <c r="K1390" s="40"/>
      <c r="L1390" s="40"/>
      <c r="M1390" s="40"/>
      <c r="N1390" s="40"/>
      <c r="O1390" s="53" t="s">
        <v>4837</v>
      </c>
      <c r="P1390" s="53"/>
      <c r="Q1390" s="53"/>
      <c r="R1390" s="53"/>
      <c r="S1390" s="53"/>
      <c r="T1390" s="53"/>
      <c r="U1390" s="53"/>
      <c r="V1390" s="53"/>
      <c r="W1390" s="39" t="s">
        <v>4838</v>
      </c>
      <c r="X1390" s="39"/>
      <c r="Y1390" s="39"/>
      <c r="Z1390" s="39"/>
      <c r="AA1390" s="39"/>
      <c r="AB1390" s="39"/>
      <c r="AC1390" s="39"/>
      <c r="AD1390" s="39"/>
      <c r="AE1390" s="39" t="s">
        <v>4839</v>
      </c>
      <c r="AF1390" s="39"/>
      <c r="AG1390" s="39"/>
      <c r="AH1390" s="39"/>
      <c r="AI1390" s="39"/>
      <c r="AJ1390" s="39"/>
      <c r="AK1390" s="39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</row>
    <row r="1391" customFormat="false" ht="18" hidden="false" customHeight="true" outlineLevel="0" collapsed="false">
      <c r="A1391" s="70" t="n">
        <v>440</v>
      </c>
      <c r="B1391" s="70"/>
      <c r="C1391" s="39" t="s">
        <v>4840</v>
      </c>
      <c r="D1391" s="39"/>
      <c r="E1391" s="39"/>
      <c r="F1391" s="39"/>
      <c r="G1391" s="40" t="s">
        <v>4841</v>
      </c>
      <c r="H1391" s="40"/>
      <c r="I1391" s="40"/>
      <c r="J1391" s="40"/>
      <c r="K1391" s="40"/>
      <c r="L1391" s="40"/>
      <c r="M1391" s="40"/>
      <c r="N1391" s="40"/>
      <c r="O1391" s="53" t="s">
        <v>4842</v>
      </c>
      <c r="P1391" s="53"/>
      <c r="Q1391" s="53"/>
      <c r="R1391" s="53"/>
      <c r="S1391" s="53"/>
      <c r="T1391" s="53"/>
      <c r="U1391" s="53"/>
      <c r="V1391" s="53"/>
      <c r="W1391" s="39" t="s">
        <v>4843</v>
      </c>
      <c r="X1391" s="39"/>
      <c r="Y1391" s="39"/>
      <c r="Z1391" s="39"/>
      <c r="AA1391" s="39"/>
      <c r="AB1391" s="39"/>
      <c r="AC1391" s="39"/>
      <c r="AD1391" s="39"/>
      <c r="AE1391" s="39" t="s">
        <v>4844</v>
      </c>
      <c r="AF1391" s="39"/>
      <c r="AG1391" s="39"/>
      <c r="AH1391" s="39"/>
      <c r="AI1391" s="39"/>
      <c r="AJ1391" s="39"/>
      <c r="AK1391" s="39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</row>
    <row r="1392" customFormat="false" ht="18" hidden="false" customHeight="true" outlineLevel="0" collapsed="false">
      <c r="A1392" s="70" t="n">
        <v>430</v>
      </c>
      <c r="B1392" s="70"/>
      <c r="C1392" s="39" t="s">
        <v>4845</v>
      </c>
      <c r="D1392" s="39"/>
      <c r="E1392" s="39"/>
      <c r="F1392" s="39"/>
      <c r="G1392" s="40" t="s">
        <v>4846</v>
      </c>
      <c r="H1392" s="40"/>
      <c r="I1392" s="40"/>
      <c r="J1392" s="40"/>
      <c r="K1392" s="40"/>
      <c r="L1392" s="40"/>
      <c r="M1392" s="40"/>
      <c r="N1392" s="40"/>
      <c r="O1392" s="53" t="s">
        <v>4847</v>
      </c>
      <c r="P1392" s="53"/>
      <c r="Q1392" s="53"/>
      <c r="R1392" s="53"/>
      <c r="S1392" s="53"/>
      <c r="T1392" s="53"/>
      <c r="U1392" s="53"/>
      <c r="V1392" s="53"/>
      <c r="W1392" s="39" t="s">
        <v>4848</v>
      </c>
      <c r="X1392" s="39"/>
      <c r="Y1392" s="39"/>
      <c r="Z1392" s="39"/>
      <c r="AA1392" s="39"/>
      <c r="AB1392" s="39"/>
      <c r="AC1392" s="39"/>
      <c r="AD1392" s="39"/>
      <c r="AE1392" s="39" t="s">
        <v>3808</v>
      </c>
      <c r="AF1392" s="39"/>
      <c r="AG1392" s="39"/>
      <c r="AH1392" s="39"/>
      <c r="AI1392" s="39"/>
      <c r="AJ1392" s="39"/>
      <c r="AK1392" s="39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customFormat="false" ht="18" hidden="false" customHeight="true" outlineLevel="0" collapsed="false">
      <c r="A1393" s="70" t="n">
        <v>420</v>
      </c>
      <c r="B1393" s="70"/>
      <c r="C1393" s="39" t="s">
        <v>4849</v>
      </c>
      <c r="D1393" s="39"/>
      <c r="E1393" s="39"/>
      <c r="F1393" s="39"/>
      <c r="G1393" s="40" t="s">
        <v>4850</v>
      </c>
      <c r="H1393" s="40"/>
      <c r="I1393" s="40"/>
      <c r="J1393" s="40"/>
      <c r="K1393" s="40"/>
      <c r="L1393" s="40"/>
      <c r="M1393" s="40"/>
      <c r="N1393" s="40"/>
      <c r="O1393" s="53" t="s">
        <v>4851</v>
      </c>
      <c r="P1393" s="53"/>
      <c r="Q1393" s="53"/>
      <c r="R1393" s="53"/>
      <c r="S1393" s="53"/>
      <c r="T1393" s="53"/>
      <c r="U1393" s="53"/>
      <c r="V1393" s="53"/>
      <c r="W1393" s="39" t="s">
        <v>4852</v>
      </c>
      <c r="X1393" s="39"/>
      <c r="Y1393" s="39"/>
      <c r="Z1393" s="39"/>
      <c r="AA1393" s="39"/>
      <c r="AB1393" s="39"/>
      <c r="AC1393" s="39"/>
      <c r="AD1393" s="39"/>
      <c r="AE1393" s="39" t="s">
        <v>1901</v>
      </c>
      <c r="AF1393" s="39"/>
      <c r="AG1393" s="39"/>
      <c r="AH1393" s="39"/>
      <c r="AI1393" s="39"/>
      <c r="AJ1393" s="39"/>
      <c r="AK1393" s="39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</row>
    <row r="1394" customFormat="false" ht="18" hidden="false" customHeight="true" outlineLevel="0" collapsed="false">
      <c r="A1394" s="70" t="n">
        <v>410</v>
      </c>
      <c r="B1394" s="70"/>
      <c r="C1394" s="39" t="s">
        <v>4853</v>
      </c>
      <c r="D1394" s="39"/>
      <c r="E1394" s="39"/>
      <c r="F1394" s="39"/>
      <c r="G1394" s="40" t="s">
        <v>4854</v>
      </c>
      <c r="H1394" s="40"/>
      <c r="I1394" s="40"/>
      <c r="J1394" s="40"/>
      <c r="K1394" s="40"/>
      <c r="L1394" s="40"/>
      <c r="M1394" s="40"/>
      <c r="N1394" s="40"/>
      <c r="O1394" s="53" t="s">
        <v>4855</v>
      </c>
      <c r="P1394" s="53"/>
      <c r="Q1394" s="53"/>
      <c r="R1394" s="53"/>
      <c r="S1394" s="53"/>
      <c r="T1394" s="53"/>
      <c r="U1394" s="53"/>
      <c r="V1394" s="53"/>
      <c r="W1394" s="39" t="s">
        <v>4856</v>
      </c>
      <c r="X1394" s="39"/>
      <c r="Y1394" s="39"/>
      <c r="Z1394" s="39"/>
      <c r="AA1394" s="39"/>
      <c r="AB1394" s="39"/>
      <c r="AC1394" s="39"/>
      <c r="AD1394" s="39"/>
      <c r="AE1394" s="39" t="s">
        <v>1906</v>
      </c>
      <c r="AF1394" s="39"/>
      <c r="AG1394" s="39"/>
      <c r="AH1394" s="39"/>
      <c r="AI1394" s="39"/>
      <c r="AJ1394" s="39"/>
      <c r="AK1394" s="39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</row>
    <row r="1395" customFormat="false" ht="18" hidden="false" customHeight="true" outlineLevel="0" collapsed="false">
      <c r="A1395" s="70" t="n">
        <v>400</v>
      </c>
      <c r="B1395" s="70"/>
      <c r="C1395" s="39" t="s">
        <v>4857</v>
      </c>
      <c r="D1395" s="39"/>
      <c r="E1395" s="39"/>
      <c r="F1395" s="39"/>
      <c r="G1395" s="40" t="s">
        <v>4858</v>
      </c>
      <c r="H1395" s="40"/>
      <c r="I1395" s="40"/>
      <c r="J1395" s="40"/>
      <c r="K1395" s="40"/>
      <c r="L1395" s="40"/>
      <c r="M1395" s="40"/>
      <c r="N1395" s="40"/>
      <c r="O1395" s="53" t="s">
        <v>4859</v>
      </c>
      <c r="P1395" s="53"/>
      <c r="Q1395" s="53"/>
      <c r="R1395" s="53"/>
      <c r="S1395" s="53"/>
      <c r="T1395" s="53"/>
      <c r="U1395" s="53"/>
      <c r="V1395" s="53"/>
      <c r="W1395" s="39" t="s">
        <v>4860</v>
      </c>
      <c r="X1395" s="39"/>
      <c r="Y1395" s="39"/>
      <c r="Z1395" s="39"/>
      <c r="AA1395" s="39"/>
      <c r="AB1395" s="39"/>
      <c r="AC1395" s="39"/>
      <c r="AD1395" s="39"/>
      <c r="AE1395" s="39" t="s">
        <v>3541</v>
      </c>
      <c r="AF1395" s="39"/>
      <c r="AG1395" s="39"/>
      <c r="AH1395" s="39"/>
      <c r="AI1395" s="39"/>
      <c r="AJ1395" s="39"/>
      <c r="AK1395" s="39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</row>
    <row r="1396" customFormat="false" ht="18" hidden="false" customHeight="true" outlineLevel="0" collapsed="false">
      <c r="A1396" s="70" t="n">
        <v>390</v>
      </c>
      <c r="B1396" s="70"/>
      <c r="C1396" s="39" t="s">
        <v>2913</v>
      </c>
      <c r="D1396" s="39"/>
      <c r="E1396" s="39"/>
      <c r="F1396" s="39"/>
      <c r="G1396" s="40" t="s">
        <v>4861</v>
      </c>
      <c r="H1396" s="40"/>
      <c r="I1396" s="40"/>
      <c r="J1396" s="40"/>
      <c r="K1396" s="40"/>
      <c r="L1396" s="40"/>
      <c r="M1396" s="40"/>
      <c r="N1396" s="40"/>
      <c r="O1396" s="53" t="s">
        <v>1687</v>
      </c>
      <c r="P1396" s="53"/>
      <c r="Q1396" s="53"/>
      <c r="R1396" s="53"/>
      <c r="S1396" s="53"/>
      <c r="T1396" s="53"/>
      <c r="U1396" s="53"/>
      <c r="V1396" s="53"/>
      <c r="W1396" s="39" t="s">
        <v>4862</v>
      </c>
      <c r="X1396" s="39"/>
      <c r="Y1396" s="39"/>
      <c r="Z1396" s="39"/>
      <c r="AA1396" s="39"/>
      <c r="AB1396" s="39"/>
      <c r="AC1396" s="39"/>
      <c r="AD1396" s="39"/>
      <c r="AE1396" s="39" t="s">
        <v>4863</v>
      </c>
      <c r="AF1396" s="39"/>
      <c r="AG1396" s="39"/>
      <c r="AH1396" s="39"/>
      <c r="AI1396" s="39"/>
      <c r="AJ1396" s="39"/>
      <c r="AK1396" s="39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customFormat="false" ht="18" hidden="false" customHeight="true" outlineLevel="0" collapsed="false">
      <c r="A1397" s="70" t="n">
        <v>380</v>
      </c>
      <c r="B1397" s="70"/>
      <c r="C1397" s="39" t="s">
        <v>1839</v>
      </c>
      <c r="D1397" s="39"/>
      <c r="E1397" s="39"/>
      <c r="F1397" s="39"/>
      <c r="G1397" s="40" t="s">
        <v>4864</v>
      </c>
      <c r="H1397" s="40"/>
      <c r="I1397" s="40"/>
      <c r="J1397" s="40"/>
      <c r="K1397" s="40"/>
      <c r="L1397" s="40"/>
      <c r="M1397" s="40"/>
      <c r="N1397" s="40"/>
      <c r="O1397" s="53" t="s">
        <v>2513</v>
      </c>
      <c r="P1397" s="53"/>
      <c r="Q1397" s="53"/>
      <c r="R1397" s="53"/>
      <c r="S1397" s="53"/>
      <c r="T1397" s="53"/>
      <c r="U1397" s="53"/>
      <c r="V1397" s="53"/>
      <c r="W1397" s="39" t="s">
        <v>4865</v>
      </c>
      <c r="X1397" s="39"/>
      <c r="Y1397" s="39"/>
      <c r="Z1397" s="39"/>
      <c r="AA1397" s="39"/>
      <c r="AB1397" s="39"/>
      <c r="AC1397" s="39"/>
      <c r="AD1397" s="39"/>
      <c r="AE1397" s="39" t="s">
        <v>1127</v>
      </c>
      <c r="AF1397" s="39"/>
      <c r="AG1397" s="39"/>
      <c r="AH1397" s="39"/>
      <c r="AI1397" s="39"/>
      <c r="AJ1397" s="39"/>
      <c r="AK1397" s="39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</row>
    <row r="1398" customFormat="false" ht="18.75" hidden="false" customHeight="true" outlineLevel="0" collapsed="false">
      <c r="A1398" s="71" t="n">
        <v>370</v>
      </c>
      <c r="B1398" s="71"/>
      <c r="C1398" s="30" t="s">
        <v>4866</v>
      </c>
      <c r="D1398" s="30"/>
      <c r="E1398" s="30"/>
      <c r="F1398" s="30"/>
      <c r="G1398" s="42" t="s">
        <v>4867</v>
      </c>
      <c r="H1398" s="42"/>
      <c r="I1398" s="42"/>
      <c r="J1398" s="42"/>
      <c r="K1398" s="42"/>
      <c r="L1398" s="42"/>
      <c r="M1398" s="42"/>
      <c r="N1398" s="42"/>
      <c r="O1398" s="54" t="s">
        <v>4868</v>
      </c>
      <c r="P1398" s="54"/>
      <c r="Q1398" s="54"/>
      <c r="R1398" s="54"/>
      <c r="S1398" s="54"/>
      <c r="T1398" s="54"/>
      <c r="U1398" s="54"/>
      <c r="V1398" s="54"/>
      <c r="W1398" s="30" t="s">
        <v>4869</v>
      </c>
      <c r="X1398" s="30"/>
      <c r="Y1398" s="30"/>
      <c r="Z1398" s="30"/>
      <c r="AA1398" s="30"/>
      <c r="AB1398" s="30"/>
      <c r="AC1398" s="30"/>
      <c r="AD1398" s="30"/>
      <c r="AE1398" s="30" t="s">
        <v>905</v>
      </c>
      <c r="AF1398" s="30"/>
      <c r="AG1398" s="30"/>
      <c r="AH1398" s="30"/>
      <c r="AI1398" s="30"/>
      <c r="AJ1398" s="30"/>
      <c r="AK1398" s="30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customFormat="false" ht="18" hidden="false" customHeight="true" outlineLevel="0" collapsed="false">
      <c r="A1399" s="54" t="s">
        <v>830</v>
      </c>
      <c r="B1399" s="54"/>
      <c r="C1399" s="54" t="s">
        <v>831</v>
      </c>
      <c r="D1399" s="54"/>
      <c r="E1399" s="54"/>
      <c r="F1399" s="54"/>
      <c r="G1399" s="42" t="s">
        <v>832</v>
      </c>
      <c r="H1399" s="42"/>
      <c r="I1399" s="42"/>
      <c r="J1399" s="42"/>
      <c r="K1399" s="42"/>
      <c r="L1399" s="42"/>
      <c r="M1399" s="42"/>
      <c r="N1399" s="42"/>
      <c r="O1399" s="42" t="s">
        <v>833</v>
      </c>
      <c r="P1399" s="42"/>
      <c r="Q1399" s="42"/>
      <c r="R1399" s="42"/>
      <c r="S1399" s="42"/>
      <c r="T1399" s="42"/>
      <c r="U1399" s="42"/>
      <c r="V1399" s="42"/>
      <c r="W1399" s="30" t="s">
        <v>834</v>
      </c>
      <c r="X1399" s="30"/>
      <c r="Y1399" s="30"/>
      <c r="Z1399" s="30"/>
      <c r="AA1399" s="30"/>
      <c r="AB1399" s="30"/>
      <c r="AC1399" s="30"/>
      <c r="AD1399" s="30"/>
      <c r="AE1399" s="43" t="s">
        <v>835</v>
      </c>
      <c r="AF1399" s="43"/>
      <c r="AG1399" s="43"/>
      <c r="AH1399" s="43"/>
      <c r="AI1399" s="43"/>
      <c r="AJ1399" s="43"/>
      <c r="AK1399" s="4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customFormat="false" ht="17.75" hidden="false" customHeight="true" outlineLevel="0" collapsed="false">
      <c r="A1400" s="69" t="n">
        <v>540</v>
      </c>
      <c r="B1400" s="69"/>
      <c r="C1400" s="52" t="s">
        <v>4870</v>
      </c>
      <c r="D1400" s="52"/>
      <c r="E1400" s="52"/>
      <c r="F1400" s="52"/>
      <c r="G1400" s="37" t="s">
        <v>4871</v>
      </c>
      <c r="H1400" s="37"/>
      <c r="I1400" s="37"/>
      <c r="J1400" s="37"/>
      <c r="K1400" s="37"/>
      <c r="L1400" s="37"/>
      <c r="M1400" s="37"/>
      <c r="N1400" s="37"/>
      <c r="O1400" s="37" t="s">
        <v>4872</v>
      </c>
      <c r="P1400" s="37"/>
      <c r="Q1400" s="37"/>
      <c r="R1400" s="37"/>
      <c r="S1400" s="37"/>
      <c r="T1400" s="37"/>
      <c r="U1400" s="37"/>
      <c r="V1400" s="37"/>
      <c r="W1400" s="36" t="s">
        <v>4873</v>
      </c>
      <c r="X1400" s="36"/>
      <c r="Y1400" s="36"/>
      <c r="Z1400" s="36"/>
      <c r="AA1400" s="36"/>
      <c r="AB1400" s="36"/>
      <c r="AC1400" s="36"/>
      <c r="AD1400" s="36"/>
      <c r="AE1400" s="36" t="s">
        <v>4874</v>
      </c>
      <c r="AF1400" s="36"/>
      <c r="AG1400" s="36"/>
      <c r="AH1400" s="36"/>
      <c r="AI1400" s="36"/>
      <c r="AJ1400" s="36"/>
      <c r="AK1400" s="36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</row>
    <row r="1401" customFormat="false" ht="17.5" hidden="false" customHeight="true" outlineLevel="0" collapsed="false">
      <c r="A1401" s="70" t="n">
        <v>530</v>
      </c>
      <c r="B1401" s="70"/>
      <c r="C1401" s="53" t="s">
        <v>4875</v>
      </c>
      <c r="D1401" s="53"/>
      <c r="E1401" s="53"/>
      <c r="F1401" s="53"/>
      <c r="G1401" s="40" t="s">
        <v>4876</v>
      </c>
      <c r="H1401" s="40"/>
      <c r="I1401" s="40"/>
      <c r="J1401" s="40"/>
      <c r="K1401" s="40"/>
      <c r="L1401" s="40"/>
      <c r="M1401" s="40"/>
      <c r="N1401" s="40"/>
      <c r="O1401" s="40" t="s">
        <v>4877</v>
      </c>
      <c r="P1401" s="40"/>
      <c r="Q1401" s="40"/>
      <c r="R1401" s="40"/>
      <c r="S1401" s="40"/>
      <c r="T1401" s="40"/>
      <c r="U1401" s="40"/>
      <c r="V1401" s="40"/>
      <c r="W1401" s="39" t="s">
        <v>4878</v>
      </c>
      <c r="X1401" s="39"/>
      <c r="Y1401" s="39"/>
      <c r="Z1401" s="39"/>
      <c r="AA1401" s="39"/>
      <c r="AB1401" s="39"/>
      <c r="AC1401" s="39"/>
      <c r="AD1401" s="39"/>
      <c r="AE1401" s="39" t="s">
        <v>4879</v>
      </c>
      <c r="AF1401" s="39"/>
      <c r="AG1401" s="39"/>
      <c r="AH1401" s="39"/>
      <c r="AI1401" s="39"/>
      <c r="AJ1401" s="39"/>
      <c r="AK1401" s="39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</row>
    <row r="1402" customFormat="false" ht="18" hidden="false" customHeight="true" outlineLevel="0" collapsed="false">
      <c r="A1402" s="70" t="n">
        <v>520</v>
      </c>
      <c r="B1402" s="70"/>
      <c r="C1402" s="53" t="s">
        <v>4880</v>
      </c>
      <c r="D1402" s="53"/>
      <c r="E1402" s="53"/>
      <c r="F1402" s="53"/>
      <c r="G1402" s="40" t="s">
        <v>4881</v>
      </c>
      <c r="H1402" s="40"/>
      <c r="I1402" s="40"/>
      <c r="J1402" s="40"/>
      <c r="K1402" s="40"/>
      <c r="L1402" s="40"/>
      <c r="M1402" s="40"/>
      <c r="N1402" s="40"/>
      <c r="O1402" s="40" t="s">
        <v>4882</v>
      </c>
      <c r="P1402" s="40"/>
      <c r="Q1402" s="40"/>
      <c r="R1402" s="40"/>
      <c r="S1402" s="40"/>
      <c r="T1402" s="40"/>
      <c r="U1402" s="40"/>
      <c r="V1402" s="40"/>
      <c r="W1402" s="39" t="s">
        <v>4883</v>
      </c>
      <c r="X1402" s="39"/>
      <c r="Y1402" s="39"/>
      <c r="Z1402" s="39"/>
      <c r="AA1402" s="39"/>
      <c r="AB1402" s="39"/>
      <c r="AC1402" s="39"/>
      <c r="AD1402" s="39"/>
      <c r="AE1402" s="39" t="s">
        <v>4884</v>
      </c>
      <c r="AF1402" s="39"/>
      <c r="AG1402" s="39"/>
      <c r="AH1402" s="39"/>
      <c r="AI1402" s="39"/>
      <c r="AJ1402" s="39"/>
      <c r="AK1402" s="39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</row>
    <row r="1403" customFormat="false" ht="18" hidden="false" customHeight="true" outlineLevel="0" collapsed="false">
      <c r="A1403" s="70" t="n">
        <v>510</v>
      </c>
      <c r="B1403" s="70"/>
      <c r="C1403" s="53" t="s">
        <v>4885</v>
      </c>
      <c r="D1403" s="53"/>
      <c r="E1403" s="53"/>
      <c r="F1403" s="53"/>
      <c r="G1403" s="40" t="s">
        <v>4886</v>
      </c>
      <c r="H1403" s="40"/>
      <c r="I1403" s="40"/>
      <c r="J1403" s="40"/>
      <c r="K1403" s="40"/>
      <c r="L1403" s="40"/>
      <c r="M1403" s="40"/>
      <c r="N1403" s="40"/>
      <c r="O1403" s="40" t="s">
        <v>4887</v>
      </c>
      <c r="P1403" s="40"/>
      <c r="Q1403" s="40"/>
      <c r="R1403" s="40"/>
      <c r="S1403" s="40"/>
      <c r="T1403" s="40"/>
      <c r="U1403" s="40"/>
      <c r="V1403" s="40"/>
      <c r="W1403" s="39" t="s">
        <v>4888</v>
      </c>
      <c r="X1403" s="39"/>
      <c r="Y1403" s="39"/>
      <c r="Z1403" s="39"/>
      <c r="AA1403" s="39"/>
      <c r="AB1403" s="39"/>
      <c r="AC1403" s="39"/>
      <c r="AD1403" s="39"/>
      <c r="AE1403" s="39" t="s">
        <v>4889</v>
      </c>
      <c r="AF1403" s="39"/>
      <c r="AG1403" s="39"/>
      <c r="AH1403" s="39"/>
      <c r="AI1403" s="39"/>
      <c r="AJ1403" s="39"/>
      <c r="AK1403" s="39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customFormat="false" ht="18" hidden="false" customHeight="true" outlineLevel="0" collapsed="false">
      <c r="A1404" s="70" t="n">
        <v>500</v>
      </c>
      <c r="B1404" s="70"/>
      <c r="C1404" s="53" t="s">
        <v>4890</v>
      </c>
      <c r="D1404" s="53"/>
      <c r="E1404" s="53"/>
      <c r="F1404" s="53"/>
      <c r="G1404" s="40" t="s">
        <v>4891</v>
      </c>
      <c r="H1404" s="40"/>
      <c r="I1404" s="40"/>
      <c r="J1404" s="40"/>
      <c r="K1404" s="40"/>
      <c r="L1404" s="40"/>
      <c r="M1404" s="40"/>
      <c r="N1404" s="40"/>
      <c r="O1404" s="40" t="s">
        <v>4892</v>
      </c>
      <c r="P1404" s="40"/>
      <c r="Q1404" s="40"/>
      <c r="R1404" s="40"/>
      <c r="S1404" s="40"/>
      <c r="T1404" s="40"/>
      <c r="U1404" s="40"/>
      <c r="V1404" s="40"/>
      <c r="W1404" s="39" t="s">
        <v>4893</v>
      </c>
      <c r="X1404" s="39"/>
      <c r="Y1404" s="39"/>
      <c r="Z1404" s="39"/>
      <c r="AA1404" s="39"/>
      <c r="AB1404" s="39"/>
      <c r="AC1404" s="39"/>
      <c r="AD1404" s="39"/>
      <c r="AE1404" s="39" t="s">
        <v>4894</v>
      </c>
      <c r="AF1404" s="39"/>
      <c r="AG1404" s="39"/>
      <c r="AH1404" s="39"/>
      <c r="AI1404" s="39"/>
      <c r="AJ1404" s="39"/>
      <c r="AK1404" s="39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customFormat="false" ht="18" hidden="false" customHeight="true" outlineLevel="0" collapsed="false">
      <c r="A1405" s="70" t="n">
        <v>490</v>
      </c>
      <c r="B1405" s="70"/>
      <c r="C1405" s="53" t="s">
        <v>4895</v>
      </c>
      <c r="D1405" s="53"/>
      <c r="E1405" s="53"/>
      <c r="F1405" s="53"/>
      <c r="G1405" s="40" t="s">
        <v>4896</v>
      </c>
      <c r="H1405" s="40"/>
      <c r="I1405" s="40"/>
      <c r="J1405" s="40"/>
      <c r="K1405" s="40"/>
      <c r="L1405" s="40"/>
      <c r="M1405" s="40"/>
      <c r="N1405" s="40"/>
      <c r="O1405" s="40" t="s">
        <v>4897</v>
      </c>
      <c r="P1405" s="40"/>
      <c r="Q1405" s="40"/>
      <c r="R1405" s="40"/>
      <c r="S1405" s="40"/>
      <c r="T1405" s="40"/>
      <c r="U1405" s="40"/>
      <c r="V1405" s="40"/>
      <c r="W1405" s="39" t="s">
        <v>4898</v>
      </c>
      <c r="X1405" s="39"/>
      <c r="Y1405" s="39"/>
      <c r="Z1405" s="39"/>
      <c r="AA1405" s="39"/>
      <c r="AB1405" s="39"/>
      <c r="AC1405" s="39"/>
      <c r="AD1405" s="39"/>
      <c r="AE1405" s="39" t="s">
        <v>4899</v>
      </c>
      <c r="AF1405" s="39"/>
      <c r="AG1405" s="39"/>
      <c r="AH1405" s="39"/>
      <c r="AI1405" s="39"/>
      <c r="AJ1405" s="39"/>
      <c r="AK1405" s="39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</row>
    <row r="1406" customFormat="false" ht="18" hidden="false" customHeight="true" outlineLevel="0" collapsed="false">
      <c r="A1406" s="70" t="n">
        <v>480</v>
      </c>
      <c r="B1406" s="70"/>
      <c r="C1406" s="53" t="s">
        <v>4900</v>
      </c>
      <c r="D1406" s="53"/>
      <c r="E1406" s="53"/>
      <c r="F1406" s="53"/>
      <c r="G1406" s="40" t="s">
        <v>4901</v>
      </c>
      <c r="H1406" s="40"/>
      <c r="I1406" s="40"/>
      <c r="J1406" s="40"/>
      <c r="K1406" s="40"/>
      <c r="L1406" s="40"/>
      <c r="M1406" s="40"/>
      <c r="N1406" s="40"/>
      <c r="O1406" s="40" t="s">
        <v>4902</v>
      </c>
      <c r="P1406" s="40"/>
      <c r="Q1406" s="40"/>
      <c r="R1406" s="40"/>
      <c r="S1406" s="40"/>
      <c r="T1406" s="40"/>
      <c r="U1406" s="40"/>
      <c r="V1406" s="40"/>
      <c r="W1406" s="39" t="s">
        <v>4903</v>
      </c>
      <c r="X1406" s="39"/>
      <c r="Y1406" s="39"/>
      <c r="Z1406" s="39"/>
      <c r="AA1406" s="39"/>
      <c r="AB1406" s="39"/>
      <c r="AC1406" s="39"/>
      <c r="AD1406" s="39"/>
      <c r="AE1406" s="39" t="s">
        <v>4904</v>
      </c>
      <c r="AF1406" s="39"/>
      <c r="AG1406" s="39"/>
      <c r="AH1406" s="39"/>
      <c r="AI1406" s="39"/>
      <c r="AJ1406" s="39"/>
      <c r="AK1406" s="39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</row>
    <row r="1407" customFormat="false" ht="18" hidden="false" customHeight="true" outlineLevel="0" collapsed="false">
      <c r="A1407" s="70" t="n">
        <v>470</v>
      </c>
      <c r="B1407" s="70"/>
      <c r="C1407" s="53" t="s">
        <v>4905</v>
      </c>
      <c r="D1407" s="53"/>
      <c r="E1407" s="53"/>
      <c r="F1407" s="53"/>
      <c r="G1407" s="40" t="s">
        <v>4906</v>
      </c>
      <c r="H1407" s="40"/>
      <c r="I1407" s="40"/>
      <c r="J1407" s="40"/>
      <c r="K1407" s="40"/>
      <c r="L1407" s="40"/>
      <c r="M1407" s="40"/>
      <c r="N1407" s="40"/>
      <c r="O1407" s="40" t="s">
        <v>4907</v>
      </c>
      <c r="P1407" s="40"/>
      <c r="Q1407" s="40"/>
      <c r="R1407" s="40"/>
      <c r="S1407" s="40"/>
      <c r="T1407" s="40"/>
      <c r="U1407" s="40"/>
      <c r="V1407" s="40"/>
      <c r="W1407" s="39" t="s">
        <v>4908</v>
      </c>
      <c r="X1407" s="39"/>
      <c r="Y1407" s="39"/>
      <c r="Z1407" s="39"/>
      <c r="AA1407" s="39"/>
      <c r="AB1407" s="39"/>
      <c r="AC1407" s="39"/>
      <c r="AD1407" s="39"/>
      <c r="AE1407" s="39" t="s">
        <v>4909</v>
      </c>
      <c r="AF1407" s="39"/>
      <c r="AG1407" s="39"/>
      <c r="AH1407" s="39"/>
      <c r="AI1407" s="39"/>
      <c r="AJ1407" s="39"/>
      <c r="AK1407" s="39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</row>
    <row r="1408" customFormat="false" ht="18" hidden="false" customHeight="true" outlineLevel="0" collapsed="false">
      <c r="A1408" s="70" t="n">
        <v>460</v>
      </c>
      <c r="B1408" s="70"/>
      <c r="C1408" s="53" t="s">
        <v>4910</v>
      </c>
      <c r="D1408" s="53"/>
      <c r="E1408" s="53"/>
      <c r="F1408" s="53"/>
      <c r="G1408" s="40" t="s">
        <v>4911</v>
      </c>
      <c r="H1408" s="40"/>
      <c r="I1408" s="40"/>
      <c r="J1408" s="40"/>
      <c r="K1408" s="40"/>
      <c r="L1408" s="40"/>
      <c r="M1408" s="40"/>
      <c r="N1408" s="40"/>
      <c r="O1408" s="40" t="s">
        <v>4912</v>
      </c>
      <c r="P1408" s="40"/>
      <c r="Q1408" s="40"/>
      <c r="R1408" s="40"/>
      <c r="S1408" s="40"/>
      <c r="T1408" s="40"/>
      <c r="U1408" s="40"/>
      <c r="V1408" s="40"/>
      <c r="W1408" s="39" t="s">
        <v>4913</v>
      </c>
      <c r="X1408" s="39"/>
      <c r="Y1408" s="39"/>
      <c r="Z1408" s="39"/>
      <c r="AA1408" s="39"/>
      <c r="AB1408" s="39"/>
      <c r="AC1408" s="39"/>
      <c r="AD1408" s="39"/>
      <c r="AE1408" s="39" t="s">
        <v>4914</v>
      </c>
      <c r="AF1408" s="39"/>
      <c r="AG1408" s="39"/>
      <c r="AH1408" s="39"/>
      <c r="AI1408" s="39"/>
      <c r="AJ1408" s="39"/>
      <c r="AK1408" s="39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customFormat="false" ht="18" hidden="false" customHeight="true" outlineLevel="0" collapsed="false">
      <c r="A1409" s="70" t="n">
        <v>450</v>
      </c>
      <c r="B1409" s="70"/>
      <c r="C1409" s="53" t="s">
        <v>4915</v>
      </c>
      <c r="D1409" s="53"/>
      <c r="E1409" s="53"/>
      <c r="F1409" s="53"/>
      <c r="G1409" s="40" t="s">
        <v>4916</v>
      </c>
      <c r="H1409" s="40"/>
      <c r="I1409" s="40"/>
      <c r="J1409" s="40"/>
      <c r="K1409" s="40"/>
      <c r="L1409" s="40"/>
      <c r="M1409" s="40"/>
      <c r="N1409" s="40"/>
      <c r="O1409" s="40" t="s">
        <v>4917</v>
      </c>
      <c r="P1409" s="40"/>
      <c r="Q1409" s="40"/>
      <c r="R1409" s="40"/>
      <c r="S1409" s="40"/>
      <c r="T1409" s="40"/>
      <c r="U1409" s="40"/>
      <c r="V1409" s="40"/>
      <c r="W1409" s="39" t="s">
        <v>4918</v>
      </c>
      <c r="X1409" s="39"/>
      <c r="Y1409" s="39"/>
      <c r="Z1409" s="39"/>
      <c r="AA1409" s="39"/>
      <c r="AB1409" s="39"/>
      <c r="AC1409" s="39"/>
      <c r="AD1409" s="39"/>
      <c r="AE1409" s="39" t="s">
        <v>4614</v>
      </c>
      <c r="AF1409" s="39"/>
      <c r="AG1409" s="39"/>
      <c r="AH1409" s="39"/>
      <c r="AI1409" s="39"/>
      <c r="AJ1409" s="39"/>
      <c r="AK1409" s="39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</row>
    <row r="1410" customFormat="false" ht="18" hidden="false" customHeight="true" outlineLevel="0" collapsed="false">
      <c r="A1410" s="70" t="n">
        <v>440</v>
      </c>
      <c r="B1410" s="70"/>
      <c r="C1410" s="53" t="s">
        <v>4919</v>
      </c>
      <c r="D1410" s="53"/>
      <c r="E1410" s="53"/>
      <c r="F1410" s="53"/>
      <c r="G1410" s="40" t="s">
        <v>4920</v>
      </c>
      <c r="H1410" s="40"/>
      <c r="I1410" s="40"/>
      <c r="J1410" s="40"/>
      <c r="K1410" s="40"/>
      <c r="L1410" s="40"/>
      <c r="M1410" s="40"/>
      <c r="N1410" s="40"/>
      <c r="O1410" s="40" t="s">
        <v>4921</v>
      </c>
      <c r="P1410" s="40"/>
      <c r="Q1410" s="40"/>
      <c r="R1410" s="40"/>
      <c r="S1410" s="40"/>
      <c r="T1410" s="40"/>
      <c r="U1410" s="40"/>
      <c r="V1410" s="40"/>
      <c r="W1410" s="39" t="s">
        <v>4922</v>
      </c>
      <c r="X1410" s="39"/>
      <c r="Y1410" s="39"/>
      <c r="Z1410" s="39"/>
      <c r="AA1410" s="39"/>
      <c r="AB1410" s="39"/>
      <c r="AC1410" s="39"/>
      <c r="AD1410" s="39"/>
      <c r="AE1410" s="39" t="s">
        <v>4619</v>
      </c>
      <c r="AF1410" s="39"/>
      <c r="AG1410" s="39"/>
      <c r="AH1410" s="39"/>
      <c r="AI1410" s="39"/>
      <c r="AJ1410" s="39"/>
      <c r="AK1410" s="39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</row>
    <row r="1411" customFormat="false" ht="18" hidden="false" customHeight="true" outlineLevel="0" collapsed="false">
      <c r="A1411" s="70" t="n">
        <v>430</v>
      </c>
      <c r="B1411" s="70"/>
      <c r="C1411" s="53" t="s">
        <v>4923</v>
      </c>
      <c r="D1411" s="53"/>
      <c r="E1411" s="53"/>
      <c r="F1411" s="53"/>
      <c r="G1411" s="40" t="s">
        <v>4924</v>
      </c>
      <c r="H1411" s="40"/>
      <c r="I1411" s="40"/>
      <c r="J1411" s="40"/>
      <c r="K1411" s="40"/>
      <c r="L1411" s="40"/>
      <c r="M1411" s="40"/>
      <c r="N1411" s="40"/>
      <c r="O1411" s="40" t="s">
        <v>4925</v>
      </c>
      <c r="P1411" s="40"/>
      <c r="Q1411" s="40"/>
      <c r="R1411" s="40"/>
      <c r="S1411" s="40"/>
      <c r="T1411" s="40"/>
      <c r="U1411" s="40"/>
      <c r="V1411" s="40"/>
      <c r="W1411" s="39" t="s">
        <v>4926</v>
      </c>
      <c r="X1411" s="39"/>
      <c r="Y1411" s="39"/>
      <c r="Z1411" s="39"/>
      <c r="AA1411" s="39"/>
      <c r="AB1411" s="39"/>
      <c r="AC1411" s="39"/>
      <c r="AD1411" s="39"/>
      <c r="AE1411" s="39" t="s">
        <v>885</v>
      </c>
      <c r="AF1411" s="39"/>
      <c r="AG1411" s="39"/>
      <c r="AH1411" s="39"/>
      <c r="AI1411" s="39"/>
      <c r="AJ1411" s="39"/>
      <c r="AK1411" s="39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</row>
    <row r="1412" customFormat="false" ht="18" hidden="false" customHeight="true" outlineLevel="0" collapsed="false">
      <c r="A1412" s="70" t="n">
        <v>420</v>
      </c>
      <c r="B1412" s="70"/>
      <c r="C1412" s="53" t="s">
        <v>2746</v>
      </c>
      <c r="D1412" s="53"/>
      <c r="E1412" s="53"/>
      <c r="F1412" s="53"/>
      <c r="G1412" s="40" t="s">
        <v>4927</v>
      </c>
      <c r="H1412" s="40"/>
      <c r="I1412" s="40"/>
      <c r="J1412" s="40"/>
      <c r="K1412" s="40"/>
      <c r="L1412" s="40"/>
      <c r="M1412" s="40"/>
      <c r="N1412" s="40"/>
      <c r="O1412" s="40" t="s">
        <v>4928</v>
      </c>
      <c r="P1412" s="40"/>
      <c r="Q1412" s="40"/>
      <c r="R1412" s="40"/>
      <c r="S1412" s="40"/>
      <c r="T1412" s="40"/>
      <c r="U1412" s="40"/>
      <c r="V1412" s="40"/>
      <c r="W1412" s="39" t="s">
        <v>4929</v>
      </c>
      <c r="X1412" s="39"/>
      <c r="Y1412" s="39"/>
      <c r="Z1412" s="39"/>
      <c r="AA1412" s="39"/>
      <c r="AB1412" s="39"/>
      <c r="AC1412" s="39"/>
      <c r="AD1412" s="39"/>
      <c r="AE1412" s="39" t="s">
        <v>4930</v>
      </c>
      <c r="AF1412" s="39"/>
      <c r="AG1412" s="39"/>
      <c r="AH1412" s="39"/>
      <c r="AI1412" s="39"/>
      <c r="AJ1412" s="39"/>
      <c r="AK1412" s="39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</row>
    <row r="1413" customFormat="false" ht="18" hidden="false" customHeight="true" outlineLevel="0" collapsed="false">
      <c r="A1413" s="70" t="n">
        <v>410</v>
      </c>
      <c r="B1413" s="70"/>
      <c r="C1413" s="53" t="s">
        <v>4931</v>
      </c>
      <c r="D1413" s="53"/>
      <c r="E1413" s="53"/>
      <c r="F1413" s="53"/>
      <c r="G1413" s="40" t="s">
        <v>4932</v>
      </c>
      <c r="H1413" s="40"/>
      <c r="I1413" s="40"/>
      <c r="J1413" s="40"/>
      <c r="K1413" s="40"/>
      <c r="L1413" s="40"/>
      <c r="M1413" s="40"/>
      <c r="N1413" s="40"/>
      <c r="O1413" s="40" t="s">
        <v>4933</v>
      </c>
      <c r="P1413" s="40"/>
      <c r="Q1413" s="40"/>
      <c r="R1413" s="40"/>
      <c r="S1413" s="40"/>
      <c r="T1413" s="40"/>
      <c r="U1413" s="40"/>
      <c r="V1413" s="40"/>
      <c r="W1413" s="39" t="s">
        <v>4934</v>
      </c>
      <c r="X1413" s="39"/>
      <c r="Y1413" s="39"/>
      <c r="Z1413" s="39"/>
      <c r="AA1413" s="39"/>
      <c r="AB1413" s="39"/>
      <c r="AC1413" s="39"/>
      <c r="AD1413" s="39"/>
      <c r="AE1413" s="39" t="s">
        <v>4935</v>
      </c>
      <c r="AF1413" s="39"/>
      <c r="AG1413" s="39"/>
      <c r="AH1413" s="39"/>
      <c r="AI1413" s="39"/>
      <c r="AJ1413" s="39"/>
      <c r="AK1413" s="39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</row>
    <row r="1414" customFormat="false" ht="18" hidden="false" customHeight="true" outlineLevel="0" collapsed="false">
      <c r="A1414" s="70" t="n">
        <v>400</v>
      </c>
      <c r="B1414" s="70"/>
      <c r="C1414" s="53" t="s">
        <v>4936</v>
      </c>
      <c r="D1414" s="53"/>
      <c r="E1414" s="53"/>
      <c r="F1414" s="53"/>
      <c r="G1414" s="40" t="s">
        <v>4937</v>
      </c>
      <c r="H1414" s="40"/>
      <c r="I1414" s="40"/>
      <c r="J1414" s="40"/>
      <c r="K1414" s="40"/>
      <c r="L1414" s="40"/>
      <c r="M1414" s="40"/>
      <c r="N1414" s="40"/>
      <c r="O1414" s="40" t="s">
        <v>4938</v>
      </c>
      <c r="P1414" s="40"/>
      <c r="Q1414" s="40"/>
      <c r="R1414" s="40"/>
      <c r="S1414" s="40"/>
      <c r="T1414" s="40"/>
      <c r="U1414" s="40"/>
      <c r="V1414" s="40"/>
      <c r="W1414" s="39" t="s">
        <v>4939</v>
      </c>
      <c r="X1414" s="39"/>
      <c r="Y1414" s="39"/>
      <c r="Z1414" s="39"/>
      <c r="AA1414" s="39"/>
      <c r="AB1414" s="39"/>
      <c r="AC1414" s="39"/>
      <c r="AD1414" s="39"/>
      <c r="AE1414" s="39" t="s">
        <v>4476</v>
      </c>
      <c r="AF1414" s="39"/>
      <c r="AG1414" s="39"/>
      <c r="AH1414" s="39"/>
      <c r="AI1414" s="39"/>
      <c r="AJ1414" s="39"/>
      <c r="AK1414" s="39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</row>
    <row r="1415" customFormat="false" ht="18" hidden="false" customHeight="true" outlineLevel="0" collapsed="false">
      <c r="A1415" s="70" t="n">
        <v>390</v>
      </c>
      <c r="B1415" s="70"/>
      <c r="C1415" s="53" t="s">
        <v>4940</v>
      </c>
      <c r="D1415" s="53"/>
      <c r="E1415" s="53"/>
      <c r="F1415" s="53"/>
      <c r="G1415" s="40" t="s">
        <v>4941</v>
      </c>
      <c r="H1415" s="40"/>
      <c r="I1415" s="40"/>
      <c r="J1415" s="40"/>
      <c r="K1415" s="40"/>
      <c r="L1415" s="40"/>
      <c r="M1415" s="40"/>
      <c r="N1415" s="40"/>
      <c r="O1415" s="40" t="s">
        <v>4942</v>
      </c>
      <c r="P1415" s="40"/>
      <c r="Q1415" s="40"/>
      <c r="R1415" s="40"/>
      <c r="S1415" s="40"/>
      <c r="T1415" s="40"/>
      <c r="U1415" s="40"/>
      <c r="V1415" s="40"/>
      <c r="W1415" s="39" t="s">
        <v>4943</v>
      </c>
      <c r="X1415" s="39"/>
      <c r="Y1415" s="39"/>
      <c r="Z1415" s="39"/>
      <c r="AA1415" s="39"/>
      <c r="AB1415" s="39"/>
      <c r="AC1415" s="39"/>
      <c r="AD1415" s="39"/>
      <c r="AE1415" s="39" t="s">
        <v>2764</v>
      </c>
      <c r="AF1415" s="39"/>
      <c r="AG1415" s="39"/>
      <c r="AH1415" s="39"/>
      <c r="AI1415" s="39"/>
      <c r="AJ1415" s="39"/>
      <c r="AK1415" s="39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customFormat="false" ht="18" hidden="false" customHeight="true" outlineLevel="0" collapsed="false">
      <c r="A1416" s="70" t="n">
        <v>380</v>
      </c>
      <c r="B1416" s="70"/>
      <c r="C1416" s="53" t="s">
        <v>4944</v>
      </c>
      <c r="D1416" s="53"/>
      <c r="E1416" s="53"/>
      <c r="F1416" s="53"/>
      <c r="G1416" s="40" t="s">
        <v>4945</v>
      </c>
      <c r="H1416" s="40"/>
      <c r="I1416" s="40"/>
      <c r="J1416" s="40"/>
      <c r="K1416" s="40"/>
      <c r="L1416" s="40"/>
      <c r="M1416" s="40"/>
      <c r="N1416" s="40"/>
      <c r="O1416" s="40" t="s">
        <v>4946</v>
      </c>
      <c r="P1416" s="40"/>
      <c r="Q1416" s="40"/>
      <c r="R1416" s="40"/>
      <c r="S1416" s="40"/>
      <c r="T1416" s="40"/>
      <c r="U1416" s="40"/>
      <c r="V1416" s="40"/>
      <c r="W1416" s="39" t="s">
        <v>4947</v>
      </c>
      <c r="X1416" s="39"/>
      <c r="Y1416" s="39"/>
      <c r="Z1416" s="39"/>
      <c r="AA1416" s="39"/>
      <c r="AB1416" s="39"/>
      <c r="AC1416" s="39"/>
      <c r="AD1416" s="39"/>
      <c r="AE1416" s="39" t="s">
        <v>2509</v>
      </c>
      <c r="AF1416" s="39"/>
      <c r="AG1416" s="39"/>
      <c r="AH1416" s="39"/>
      <c r="AI1416" s="39"/>
      <c r="AJ1416" s="39"/>
      <c r="AK1416" s="39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</row>
    <row r="1417" customFormat="false" ht="18.75" hidden="false" customHeight="true" outlineLevel="0" collapsed="false">
      <c r="A1417" s="71" t="n">
        <v>370</v>
      </c>
      <c r="B1417" s="71"/>
      <c r="C1417" s="54" t="s">
        <v>4948</v>
      </c>
      <c r="D1417" s="54"/>
      <c r="E1417" s="54"/>
      <c r="F1417" s="54"/>
      <c r="G1417" s="42" t="s">
        <v>4949</v>
      </c>
      <c r="H1417" s="42"/>
      <c r="I1417" s="42"/>
      <c r="J1417" s="42"/>
      <c r="K1417" s="42"/>
      <c r="L1417" s="42"/>
      <c r="M1417" s="42"/>
      <c r="N1417" s="42"/>
      <c r="O1417" s="42" t="s">
        <v>4950</v>
      </c>
      <c r="P1417" s="42"/>
      <c r="Q1417" s="42"/>
      <c r="R1417" s="42"/>
      <c r="S1417" s="42"/>
      <c r="T1417" s="42"/>
      <c r="U1417" s="42"/>
      <c r="V1417" s="42"/>
      <c r="W1417" s="30" t="s">
        <v>4951</v>
      </c>
      <c r="X1417" s="30"/>
      <c r="Y1417" s="30"/>
      <c r="Z1417" s="30"/>
      <c r="AA1417" s="30"/>
      <c r="AB1417" s="30"/>
      <c r="AC1417" s="30"/>
      <c r="AD1417" s="30"/>
      <c r="AE1417" s="30" t="s">
        <v>2513</v>
      </c>
      <c r="AF1417" s="30"/>
      <c r="AG1417" s="30"/>
      <c r="AH1417" s="30"/>
      <c r="AI1417" s="30"/>
      <c r="AJ1417" s="30"/>
      <c r="AK1417" s="30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</row>
    <row r="1418" customFormat="false" ht="18" hidden="false" customHeight="true" outlineLevel="0" collapsed="false">
      <c r="A1418" s="54" t="s">
        <v>830</v>
      </c>
      <c r="B1418" s="54"/>
      <c r="C1418" s="30" t="s">
        <v>831</v>
      </c>
      <c r="D1418" s="30"/>
      <c r="E1418" s="30"/>
      <c r="F1418" s="30"/>
      <c r="G1418" s="42" t="s">
        <v>832</v>
      </c>
      <c r="H1418" s="42"/>
      <c r="I1418" s="42"/>
      <c r="J1418" s="42"/>
      <c r="K1418" s="42"/>
      <c r="L1418" s="42"/>
      <c r="M1418" s="42"/>
      <c r="N1418" s="42"/>
      <c r="O1418" s="54" t="s">
        <v>833</v>
      </c>
      <c r="P1418" s="54"/>
      <c r="Q1418" s="54"/>
      <c r="R1418" s="54"/>
      <c r="S1418" s="54"/>
      <c r="T1418" s="54"/>
      <c r="U1418" s="54"/>
      <c r="V1418" s="54"/>
      <c r="W1418" s="30" t="s">
        <v>834</v>
      </c>
      <c r="X1418" s="30"/>
      <c r="Y1418" s="30"/>
      <c r="Z1418" s="30"/>
      <c r="AA1418" s="30"/>
      <c r="AB1418" s="30"/>
      <c r="AC1418" s="30"/>
      <c r="AD1418" s="30"/>
      <c r="AE1418" s="43" t="s">
        <v>835</v>
      </c>
      <c r="AF1418" s="43"/>
      <c r="AG1418" s="43"/>
      <c r="AH1418" s="43"/>
      <c r="AI1418" s="43"/>
      <c r="AJ1418" s="43"/>
      <c r="AK1418" s="4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customFormat="false" ht="17.75" hidden="false" customHeight="true" outlineLevel="0" collapsed="false">
      <c r="A1419" s="69" t="n">
        <v>540</v>
      </c>
      <c r="B1419" s="69"/>
      <c r="C1419" s="36" t="s">
        <v>4952</v>
      </c>
      <c r="D1419" s="36"/>
      <c r="E1419" s="36"/>
      <c r="F1419" s="36"/>
      <c r="G1419" s="37" t="s">
        <v>4953</v>
      </c>
      <c r="H1419" s="37"/>
      <c r="I1419" s="37"/>
      <c r="J1419" s="37"/>
      <c r="K1419" s="37"/>
      <c r="L1419" s="37"/>
      <c r="M1419" s="37"/>
      <c r="N1419" s="37"/>
      <c r="O1419" s="52" t="s">
        <v>4954</v>
      </c>
      <c r="P1419" s="52"/>
      <c r="Q1419" s="52"/>
      <c r="R1419" s="52"/>
      <c r="S1419" s="52"/>
      <c r="T1419" s="52"/>
      <c r="U1419" s="52"/>
      <c r="V1419" s="52"/>
      <c r="W1419" s="36" t="s">
        <v>4955</v>
      </c>
      <c r="X1419" s="36"/>
      <c r="Y1419" s="36"/>
      <c r="Z1419" s="36"/>
      <c r="AA1419" s="36"/>
      <c r="AB1419" s="36"/>
      <c r="AC1419" s="36"/>
      <c r="AD1419" s="36"/>
      <c r="AE1419" s="36" t="s">
        <v>4956</v>
      </c>
      <c r="AF1419" s="36"/>
      <c r="AG1419" s="36"/>
      <c r="AH1419" s="36"/>
      <c r="AI1419" s="36"/>
      <c r="AJ1419" s="36"/>
      <c r="AK1419" s="36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customFormat="false" ht="17.5" hidden="false" customHeight="true" outlineLevel="0" collapsed="false">
      <c r="A1420" s="70" t="n">
        <v>530</v>
      </c>
      <c r="B1420" s="70"/>
      <c r="C1420" s="39" t="s">
        <v>4957</v>
      </c>
      <c r="D1420" s="39"/>
      <c r="E1420" s="39"/>
      <c r="F1420" s="39"/>
      <c r="G1420" s="40" t="s">
        <v>4958</v>
      </c>
      <c r="H1420" s="40"/>
      <c r="I1420" s="40"/>
      <c r="J1420" s="40"/>
      <c r="K1420" s="40"/>
      <c r="L1420" s="40"/>
      <c r="M1420" s="40"/>
      <c r="N1420" s="40"/>
      <c r="O1420" s="53" t="s">
        <v>4959</v>
      </c>
      <c r="P1420" s="53"/>
      <c r="Q1420" s="53"/>
      <c r="R1420" s="53"/>
      <c r="S1420" s="53"/>
      <c r="T1420" s="53"/>
      <c r="U1420" s="53"/>
      <c r="V1420" s="53"/>
      <c r="W1420" s="39" t="s">
        <v>4960</v>
      </c>
      <c r="X1420" s="39"/>
      <c r="Y1420" s="39"/>
      <c r="Z1420" s="39"/>
      <c r="AA1420" s="39"/>
      <c r="AB1420" s="39"/>
      <c r="AC1420" s="39"/>
      <c r="AD1420" s="39"/>
      <c r="AE1420" s="39" t="s">
        <v>2779</v>
      </c>
      <c r="AF1420" s="39"/>
      <c r="AG1420" s="39"/>
      <c r="AH1420" s="39"/>
      <c r="AI1420" s="39"/>
      <c r="AJ1420" s="39"/>
      <c r="AK1420" s="39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customFormat="false" ht="18" hidden="false" customHeight="true" outlineLevel="0" collapsed="false">
      <c r="A1421" s="70" t="n">
        <v>520</v>
      </c>
      <c r="B1421" s="70"/>
      <c r="C1421" s="39" t="s">
        <v>4961</v>
      </c>
      <c r="D1421" s="39"/>
      <c r="E1421" s="39"/>
      <c r="F1421" s="39"/>
      <c r="G1421" s="40" t="s">
        <v>4962</v>
      </c>
      <c r="H1421" s="40"/>
      <c r="I1421" s="40"/>
      <c r="J1421" s="40"/>
      <c r="K1421" s="40"/>
      <c r="L1421" s="40"/>
      <c r="M1421" s="40"/>
      <c r="N1421" s="40"/>
      <c r="O1421" s="53" t="s">
        <v>1141</v>
      </c>
      <c r="P1421" s="53"/>
      <c r="Q1421" s="53"/>
      <c r="R1421" s="53"/>
      <c r="S1421" s="53"/>
      <c r="T1421" s="53"/>
      <c r="U1421" s="53"/>
      <c r="V1421" s="53"/>
      <c r="W1421" s="39" t="s">
        <v>4963</v>
      </c>
      <c r="X1421" s="39"/>
      <c r="Y1421" s="39"/>
      <c r="Z1421" s="39"/>
      <c r="AA1421" s="39"/>
      <c r="AB1421" s="39"/>
      <c r="AC1421" s="39"/>
      <c r="AD1421" s="39"/>
      <c r="AE1421" s="39" t="s">
        <v>4964</v>
      </c>
      <c r="AF1421" s="39"/>
      <c r="AG1421" s="39"/>
      <c r="AH1421" s="39"/>
      <c r="AI1421" s="39"/>
      <c r="AJ1421" s="39"/>
      <c r="AK1421" s="39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</row>
    <row r="1422" customFormat="false" ht="18" hidden="false" customHeight="true" outlineLevel="0" collapsed="false">
      <c r="A1422" s="70" t="n">
        <v>510</v>
      </c>
      <c r="B1422" s="70"/>
      <c r="C1422" s="39" t="s">
        <v>4965</v>
      </c>
      <c r="D1422" s="39"/>
      <c r="E1422" s="39"/>
      <c r="F1422" s="39"/>
      <c r="G1422" s="40" t="s">
        <v>4966</v>
      </c>
      <c r="H1422" s="40"/>
      <c r="I1422" s="40"/>
      <c r="J1422" s="40"/>
      <c r="K1422" s="40"/>
      <c r="L1422" s="40"/>
      <c r="M1422" s="40"/>
      <c r="N1422" s="40"/>
      <c r="O1422" s="53" t="s">
        <v>4967</v>
      </c>
      <c r="P1422" s="53"/>
      <c r="Q1422" s="53"/>
      <c r="R1422" s="53"/>
      <c r="S1422" s="53"/>
      <c r="T1422" s="53"/>
      <c r="U1422" s="53"/>
      <c r="V1422" s="53"/>
      <c r="W1422" s="39" t="s">
        <v>4968</v>
      </c>
      <c r="X1422" s="39"/>
      <c r="Y1422" s="39"/>
      <c r="Z1422" s="39"/>
      <c r="AA1422" s="39"/>
      <c r="AB1422" s="39"/>
      <c r="AC1422" s="39"/>
      <c r="AD1422" s="39"/>
      <c r="AE1422" s="39" t="s">
        <v>4969</v>
      </c>
      <c r="AF1422" s="39"/>
      <c r="AG1422" s="39"/>
      <c r="AH1422" s="39"/>
      <c r="AI1422" s="39"/>
      <c r="AJ1422" s="39"/>
      <c r="AK1422" s="39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</row>
    <row r="1423" customFormat="false" ht="18" hidden="false" customHeight="true" outlineLevel="0" collapsed="false">
      <c r="A1423" s="70" t="n">
        <v>500</v>
      </c>
      <c r="B1423" s="70"/>
      <c r="C1423" s="39" t="s">
        <v>4970</v>
      </c>
      <c r="D1423" s="39"/>
      <c r="E1423" s="39"/>
      <c r="F1423" s="39"/>
      <c r="G1423" s="40" t="s">
        <v>4971</v>
      </c>
      <c r="H1423" s="40"/>
      <c r="I1423" s="40"/>
      <c r="J1423" s="40"/>
      <c r="K1423" s="40"/>
      <c r="L1423" s="40"/>
      <c r="M1423" s="40"/>
      <c r="N1423" s="40"/>
      <c r="O1423" s="53" t="s">
        <v>4972</v>
      </c>
      <c r="P1423" s="53"/>
      <c r="Q1423" s="53"/>
      <c r="R1423" s="53"/>
      <c r="S1423" s="53"/>
      <c r="T1423" s="53"/>
      <c r="U1423" s="53"/>
      <c r="V1423" s="53"/>
      <c r="W1423" s="39" t="s">
        <v>4973</v>
      </c>
      <c r="X1423" s="39"/>
      <c r="Y1423" s="39"/>
      <c r="Z1423" s="39"/>
      <c r="AA1423" s="39"/>
      <c r="AB1423" s="39"/>
      <c r="AC1423" s="39"/>
      <c r="AD1423" s="39"/>
      <c r="AE1423" s="39" t="s">
        <v>4974</v>
      </c>
      <c r="AF1423" s="39"/>
      <c r="AG1423" s="39"/>
      <c r="AH1423" s="39"/>
      <c r="AI1423" s="39"/>
      <c r="AJ1423" s="39"/>
      <c r="AK1423" s="39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customFormat="false" ht="18" hidden="false" customHeight="true" outlineLevel="0" collapsed="false">
      <c r="A1424" s="70" t="n">
        <v>490</v>
      </c>
      <c r="B1424" s="70"/>
      <c r="C1424" s="39" t="s">
        <v>3920</v>
      </c>
      <c r="D1424" s="39"/>
      <c r="E1424" s="39"/>
      <c r="F1424" s="39"/>
      <c r="G1424" s="40" t="s">
        <v>4975</v>
      </c>
      <c r="H1424" s="40"/>
      <c r="I1424" s="40"/>
      <c r="J1424" s="40"/>
      <c r="K1424" s="40"/>
      <c r="L1424" s="40"/>
      <c r="M1424" s="40"/>
      <c r="N1424" s="40"/>
      <c r="O1424" s="53" t="s">
        <v>4976</v>
      </c>
      <c r="P1424" s="53"/>
      <c r="Q1424" s="53"/>
      <c r="R1424" s="53"/>
      <c r="S1424" s="53"/>
      <c r="T1424" s="53"/>
      <c r="U1424" s="53"/>
      <c r="V1424" s="53"/>
      <c r="W1424" s="39" t="s">
        <v>4977</v>
      </c>
      <c r="X1424" s="39"/>
      <c r="Y1424" s="39"/>
      <c r="Z1424" s="39"/>
      <c r="AA1424" s="39"/>
      <c r="AB1424" s="39"/>
      <c r="AC1424" s="39"/>
      <c r="AD1424" s="39"/>
      <c r="AE1424" s="39" t="s">
        <v>4978</v>
      </c>
      <c r="AF1424" s="39"/>
      <c r="AG1424" s="39"/>
      <c r="AH1424" s="39"/>
      <c r="AI1424" s="39"/>
      <c r="AJ1424" s="39"/>
      <c r="AK1424" s="39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</row>
    <row r="1425" customFormat="false" ht="18" hidden="false" customHeight="true" outlineLevel="0" collapsed="false">
      <c r="A1425" s="70" t="n">
        <v>480</v>
      </c>
      <c r="B1425" s="70"/>
      <c r="C1425" s="39" t="s">
        <v>3198</v>
      </c>
      <c r="D1425" s="39"/>
      <c r="E1425" s="39"/>
      <c r="F1425" s="39"/>
      <c r="G1425" s="40" t="s">
        <v>4979</v>
      </c>
      <c r="H1425" s="40"/>
      <c r="I1425" s="40"/>
      <c r="J1425" s="40"/>
      <c r="K1425" s="40"/>
      <c r="L1425" s="40"/>
      <c r="M1425" s="40"/>
      <c r="N1425" s="40"/>
      <c r="O1425" s="53" t="s">
        <v>4980</v>
      </c>
      <c r="P1425" s="53"/>
      <c r="Q1425" s="53"/>
      <c r="R1425" s="53"/>
      <c r="S1425" s="53"/>
      <c r="T1425" s="53"/>
      <c r="U1425" s="53"/>
      <c r="V1425" s="53"/>
      <c r="W1425" s="39" t="s">
        <v>4981</v>
      </c>
      <c r="X1425" s="39"/>
      <c r="Y1425" s="39"/>
      <c r="Z1425" s="39"/>
      <c r="AA1425" s="39"/>
      <c r="AB1425" s="39"/>
      <c r="AC1425" s="39"/>
      <c r="AD1425" s="39"/>
      <c r="AE1425" s="39" t="s">
        <v>4982</v>
      </c>
      <c r="AF1425" s="39"/>
      <c r="AG1425" s="39"/>
      <c r="AH1425" s="39"/>
      <c r="AI1425" s="39"/>
      <c r="AJ1425" s="39"/>
      <c r="AK1425" s="39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</row>
    <row r="1426" customFormat="false" ht="18" hidden="false" customHeight="true" outlineLevel="0" collapsed="false">
      <c r="A1426" s="70" t="n">
        <v>470</v>
      </c>
      <c r="B1426" s="70"/>
      <c r="C1426" s="39" t="s">
        <v>4983</v>
      </c>
      <c r="D1426" s="39"/>
      <c r="E1426" s="39"/>
      <c r="F1426" s="39"/>
      <c r="G1426" s="40" t="s">
        <v>4984</v>
      </c>
      <c r="H1426" s="40"/>
      <c r="I1426" s="40"/>
      <c r="J1426" s="40"/>
      <c r="K1426" s="40"/>
      <c r="L1426" s="40"/>
      <c r="M1426" s="40"/>
      <c r="N1426" s="40"/>
      <c r="O1426" s="53" t="s">
        <v>4985</v>
      </c>
      <c r="P1426" s="53"/>
      <c r="Q1426" s="53"/>
      <c r="R1426" s="53"/>
      <c r="S1426" s="53"/>
      <c r="T1426" s="53"/>
      <c r="U1426" s="53"/>
      <c r="V1426" s="53"/>
      <c r="W1426" s="39" t="s">
        <v>4986</v>
      </c>
      <c r="X1426" s="39"/>
      <c r="Y1426" s="39"/>
      <c r="Z1426" s="39"/>
      <c r="AA1426" s="39"/>
      <c r="AB1426" s="39"/>
      <c r="AC1426" s="39"/>
      <c r="AD1426" s="39"/>
      <c r="AE1426" s="39" t="s">
        <v>4987</v>
      </c>
      <c r="AF1426" s="39"/>
      <c r="AG1426" s="39"/>
      <c r="AH1426" s="39"/>
      <c r="AI1426" s="39"/>
      <c r="AJ1426" s="39"/>
      <c r="AK1426" s="39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</row>
    <row r="1427" customFormat="false" ht="18" hidden="false" customHeight="true" outlineLevel="0" collapsed="false">
      <c r="A1427" s="70" t="n">
        <v>460</v>
      </c>
      <c r="B1427" s="70"/>
      <c r="C1427" s="39" t="s">
        <v>881</v>
      </c>
      <c r="D1427" s="39"/>
      <c r="E1427" s="39"/>
      <c r="F1427" s="39"/>
      <c r="G1427" s="40" t="s">
        <v>4988</v>
      </c>
      <c r="H1427" s="40"/>
      <c r="I1427" s="40"/>
      <c r="J1427" s="40"/>
      <c r="K1427" s="40"/>
      <c r="L1427" s="40"/>
      <c r="M1427" s="40"/>
      <c r="N1427" s="40"/>
      <c r="O1427" s="53" t="s">
        <v>4989</v>
      </c>
      <c r="P1427" s="53"/>
      <c r="Q1427" s="53"/>
      <c r="R1427" s="53"/>
      <c r="S1427" s="53"/>
      <c r="T1427" s="53"/>
      <c r="U1427" s="53"/>
      <c r="V1427" s="53"/>
      <c r="W1427" s="39" t="s">
        <v>4990</v>
      </c>
      <c r="X1427" s="39"/>
      <c r="Y1427" s="39"/>
      <c r="Z1427" s="39"/>
      <c r="AA1427" s="39"/>
      <c r="AB1427" s="39"/>
      <c r="AC1427" s="39"/>
      <c r="AD1427" s="39"/>
      <c r="AE1427" s="39" t="s">
        <v>4991</v>
      </c>
      <c r="AF1427" s="39"/>
      <c r="AG1427" s="39"/>
      <c r="AH1427" s="39"/>
      <c r="AI1427" s="39"/>
      <c r="AJ1427" s="39"/>
      <c r="AK1427" s="39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</row>
    <row r="1428" customFormat="false" ht="18" hidden="false" customHeight="true" outlineLevel="0" collapsed="false">
      <c r="A1428" s="70" t="n">
        <v>450</v>
      </c>
      <c r="B1428" s="70"/>
      <c r="C1428" s="39" t="s">
        <v>4992</v>
      </c>
      <c r="D1428" s="39"/>
      <c r="E1428" s="39"/>
      <c r="F1428" s="39"/>
      <c r="G1428" s="40" t="s">
        <v>4993</v>
      </c>
      <c r="H1428" s="40"/>
      <c r="I1428" s="40"/>
      <c r="J1428" s="40"/>
      <c r="K1428" s="40"/>
      <c r="L1428" s="40"/>
      <c r="M1428" s="40"/>
      <c r="N1428" s="40"/>
      <c r="O1428" s="53" t="s">
        <v>4994</v>
      </c>
      <c r="P1428" s="53"/>
      <c r="Q1428" s="53"/>
      <c r="R1428" s="53"/>
      <c r="S1428" s="53"/>
      <c r="T1428" s="53"/>
      <c r="U1428" s="53"/>
      <c r="V1428" s="53"/>
      <c r="W1428" s="39" t="s">
        <v>4995</v>
      </c>
      <c r="X1428" s="39"/>
      <c r="Y1428" s="39"/>
      <c r="Z1428" s="39"/>
      <c r="AA1428" s="39"/>
      <c r="AB1428" s="39"/>
      <c r="AC1428" s="39"/>
      <c r="AD1428" s="39"/>
      <c r="AE1428" s="39" t="s">
        <v>4996</v>
      </c>
      <c r="AF1428" s="39"/>
      <c r="AG1428" s="39"/>
      <c r="AH1428" s="39"/>
      <c r="AI1428" s="39"/>
      <c r="AJ1428" s="39"/>
      <c r="AK1428" s="39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</row>
    <row r="1429" customFormat="false" ht="18" hidden="false" customHeight="true" outlineLevel="0" collapsed="false">
      <c r="A1429" s="70" t="n">
        <v>440</v>
      </c>
      <c r="B1429" s="70"/>
      <c r="C1429" s="39" t="s">
        <v>4997</v>
      </c>
      <c r="D1429" s="39"/>
      <c r="E1429" s="39"/>
      <c r="F1429" s="39"/>
      <c r="G1429" s="40" t="s">
        <v>4998</v>
      </c>
      <c r="H1429" s="40"/>
      <c r="I1429" s="40"/>
      <c r="J1429" s="40"/>
      <c r="K1429" s="40"/>
      <c r="L1429" s="40"/>
      <c r="M1429" s="40"/>
      <c r="N1429" s="40"/>
      <c r="O1429" s="53" t="s">
        <v>4999</v>
      </c>
      <c r="P1429" s="53"/>
      <c r="Q1429" s="53"/>
      <c r="R1429" s="53"/>
      <c r="S1429" s="53"/>
      <c r="T1429" s="53"/>
      <c r="U1429" s="53"/>
      <c r="V1429" s="53"/>
      <c r="W1429" s="39" t="s">
        <v>5000</v>
      </c>
      <c r="X1429" s="39"/>
      <c r="Y1429" s="39"/>
      <c r="Z1429" s="39"/>
      <c r="AA1429" s="39"/>
      <c r="AB1429" s="39"/>
      <c r="AC1429" s="39"/>
      <c r="AD1429" s="39"/>
      <c r="AE1429" s="39" t="s">
        <v>5001</v>
      </c>
      <c r="AF1429" s="39"/>
      <c r="AG1429" s="39"/>
      <c r="AH1429" s="39"/>
      <c r="AI1429" s="39"/>
      <c r="AJ1429" s="39"/>
      <c r="AK1429" s="39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</row>
    <row r="1430" customFormat="false" ht="18" hidden="false" customHeight="true" outlineLevel="0" collapsed="false">
      <c r="A1430" s="70" t="n">
        <v>430</v>
      </c>
      <c r="B1430" s="70"/>
      <c r="C1430" s="39" t="s">
        <v>5002</v>
      </c>
      <c r="D1430" s="39"/>
      <c r="E1430" s="39"/>
      <c r="F1430" s="39"/>
      <c r="G1430" s="40" t="s">
        <v>5003</v>
      </c>
      <c r="H1430" s="40"/>
      <c r="I1430" s="40"/>
      <c r="J1430" s="40"/>
      <c r="K1430" s="40"/>
      <c r="L1430" s="40"/>
      <c r="M1430" s="40"/>
      <c r="N1430" s="40"/>
      <c r="O1430" s="53" t="s">
        <v>5004</v>
      </c>
      <c r="P1430" s="53"/>
      <c r="Q1430" s="53"/>
      <c r="R1430" s="53"/>
      <c r="S1430" s="53"/>
      <c r="T1430" s="53"/>
      <c r="U1430" s="53"/>
      <c r="V1430" s="53"/>
      <c r="W1430" s="39" t="s">
        <v>5005</v>
      </c>
      <c r="X1430" s="39"/>
      <c r="Y1430" s="39"/>
      <c r="Z1430" s="39"/>
      <c r="AA1430" s="39"/>
      <c r="AB1430" s="39"/>
      <c r="AC1430" s="39"/>
      <c r="AD1430" s="39"/>
      <c r="AE1430" s="39" t="s">
        <v>5006</v>
      </c>
      <c r="AF1430" s="39"/>
      <c r="AG1430" s="39"/>
      <c r="AH1430" s="39"/>
      <c r="AI1430" s="39"/>
      <c r="AJ1430" s="39"/>
      <c r="AK1430" s="39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</row>
    <row r="1431" customFormat="false" ht="18" hidden="false" customHeight="true" outlineLevel="0" collapsed="false">
      <c r="A1431" s="70" t="n">
        <v>420</v>
      </c>
      <c r="B1431" s="70"/>
      <c r="C1431" s="39" t="s">
        <v>5007</v>
      </c>
      <c r="D1431" s="39"/>
      <c r="E1431" s="39"/>
      <c r="F1431" s="39"/>
      <c r="G1431" s="40" t="s">
        <v>5008</v>
      </c>
      <c r="H1431" s="40"/>
      <c r="I1431" s="40"/>
      <c r="J1431" s="40"/>
      <c r="K1431" s="40"/>
      <c r="L1431" s="40"/>
      <c r="M1431" s="40"/>
      <c r="N1431" s="40"/>
      <c r="O1431" s="53" t="s">
        <v>5009</v>
      </c>
      <c r="P1431" s="53"/>
      <c r="Q1431" s="53"/>
      <c r="R1431" s="53"/>
      <c r="S1431" s="53"/>
      <c r="T1431" s="53"/>
      <c r="U1431" s="53"/>
      <c r="V1431" s="53"/>
      <c r="W1431" s="39" t="s">
        <v>5010</v>
      </c>
      <c r="X1431" s="39"/>
      <c r="Y1431" s="39"/>
      <c r="Z1431" s="39"/>
      <c r="AA1431" s="39"/>
      <c r="AB1431" s="39"/>
      <c r="AC1431" s="39"/>
      <c r="AD1431" s="39"/>
      <c r="AE1431" s="39" t="s">
        <v>5011</v>
      </c>
      <c r="AF1431" s="39"/>
      <c r="AG1431" s="39"/>
      <c r="AH1431" s="39"/>
      <c r="AI1431" s="39"/>
      <c r="AJ1431" s="39"/>
      <c r="AK1431" s="39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</row>
    <row r="1432" customFormat="false" ht="18" hidden="false" customHeight="true" outlineLevel="0" collapsed="false">
      <c r="A1432" s="70" t="n">
        <v>410</v>
      </c>
      <c r="B1432" s="70"/>
      <c r="C1432" s="39" t="s">
        <v>5012</v>
      </c>
      <c r="D1432" s="39"/>
      <c r="E1432" s="39"/>
      <c r="F1432" s="39"/>
      <c r="G1432" s="40" t="s">
        <v>5013</v>
      </c>
      <c r="H1432" s="40"/>
      <c r="I1432" s="40"/>
      <c r="J1432" s="40"/>
      <c r="K1432" s="40"/>
      <c r="L1432" s="40"/>
      <c r="M1432" s="40"/>
      <c r="N1432" s="40"/>
      <c r="O1432" s="53" t="s">
        <v>5014</v>
      </c>
      <c r="P1432" s="53"/>
      <c r="Q1432" s="53"/>
      <c r="R1432" s="53"/>
      <c r="S1432" s="53"/>
      <c r="T1432" s="53"/>
      <c r="U1432" s="53"/>
      <c r="V1432" s="53"/>
      <c r="W1432" s="39" t="s">
        <v>5015</v>
      </c>
      <c r="X1432" s="39"/>
      <c r="Y1432" s="39"/>
      <c r="Z1432" s="39"/>
      <c r="AA1432" s="39"/>
      <c r="AB1432" s="39"/>
      <c r="AC1432" s="39"/>
      <c r="AD1432" s="39"/>
      <c r="AE1432" s="39" t="s">
        <v>2417</v>
      </c>
      <c r="AF1432" s="39"/>
      <c r="AG1432" s="39"/>
      <c r="AH1432" s="39"/>
      <c r="AI1432" s="39"/>
      <c r="AJ1432" s="39"/>
      <c r="AK1432" s="39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</row>
    <row r="1433" customFormat="false" ht="18" hidden="false" customHeight="true" outlineLevel="0" collapsed="false">
      <c r="A1433" s="70" t="n">
        <v>400</v>
      </c>
      <c r="B1433" s="70"/>
      <c r="C1433" s="39" t="s">
        <v>3235</v>
      </c>
      <c r="D1433" s="39"/>
      <c r="E1433" s="39"/>
      <c r="F1433" s="39"/>
      <c r="G1433" s="40" t="s">
        <v>5016</v>
      </c>
      <c r="H1433" s="40"/>
      <c r="I1433" s="40"/>
      <c r="J1433" s="40"/>
      <c r="K1433" s="40"/>
      <c r="L1433" s="40"/>
      <c r="M1433" s="40"/>
      <c r="N1433" s="40"/>
      <c r="O1433" s="53" t="s">
        <v>5017</v>
      </c>
      <c r="P1433" s="53"/>
      <c r="Q1433" s="53"/>
      <c r="R1433" s="53"/>
      <c r="S1433" s="53"/>
      <c r="T1433" s="53"/>
      <c r="U1433" s="53"/>
      <c r="V1433" s="53"/>
      <c r="W1433" s="39" t="s">
        <v>5018</v>
      </c>
      <c r="X1433" s="39"/>
      <c r="Y1433" s="39"/>
      <c r="Z1433" s="39"/>
      <c r="AA1433" s="39"/>
      <c r="AB1433" s="39"/>
      <c r="AC1433" s="39"/>
      <c r="AD1433" s="39"/>
      <c r="AE1433" s="39" t="s">
        <v>5019</v>
      </c>
      <c r="AF1433" s="39"/>
      <c r="AG1433" s="39"/>
      <c r="AH1433" s="39"/>
      <c r="AI1433" s="39"/>
      <c r="AJ1433" s="39"/>
      <c r="AK1433" s="39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</row>
    <row r="1434" customFormat="false" ht="18" hidden="false" customHeight="true" outlineLevel="0" collapsed="false">
      <c r="A1434" s="70" t="n">
        <v>390</v>
      </c>
      <c r="B1434" s="70"/>
      <c r="C1434" s="39" t="s">
        <v>5020</v>
      </c>
      <c r="D1434" s="39"/>
      <c r="E1434" s="39"/>
      <c r="F1434" s="39"/>
      <c r="G1434" s="40" t="s">
        <v>5021</v>
      </c>
      <c r="H1434" s="40"/>
      <c r="I1434" s="40"/>
      <c r="J1434" s="40"/>
      <c r="K1434" s="40"/>
      <c r="L1434" s="40"/>
      <c r="M1434" s="40"/>
      <c r="N1434" s="40"/>
      <c r="O1434" s="53" t="s">
        <v>5022</v>
      </c>
      <c r="P1434" s="53"/>
      <c r="Q1434" s="53"/>
      <c r="R1434" s="53"/>
      <c r="S1434" s="53"/>
      <c r="T1434" s="53"/>
      <c r="U1434" s="53"/>
      <c r="V1434" s="53"/>
      <c r="W1434" s="39" t="s">
        <v>5023</v>
      </c>
      <c r="X1434" s="39"/>
      <c r="Y1434" s="39"/>
      <c r="Z1434" s="39"/>
      <c r="AA1434" s="39"/>
      <c r="AB1434" s="39"/>
      <c r="AC1434" s="39"/>
      <c r="AD1434" s="39"/>
      <c r="AE1434" s="39" t="s">
        <v>5024</v>
      </c>
      <c r="AF1434" s="39"/>
      <c r="AG1434" s="39"/>
      <c r="AH1434" s="39"/>
      <c r="AI1434" s="39"/>
      <c r="AJ1434" s="39"/>
      <c r="AK1434" s="39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</row>
    <row r="1435" customFormat="false" ht="18" hidden="false" customHeight="true" outlineLevel="0" collapsed="false">
      <c r="A1435" s="70" t="n">
        <v>380</v>
      </c>
      <c r="B1435" s="70"/>
      <c r="C1435" s="39" t="s">
        <v>5025</v>
      </c>
      <c r="D1435" s="39"/>
      <c r="E1435" s="39"/>
      <c r="F1435" s="39"/>
      <c r="G1435" s="40" t="s">
        <v>5026</v>
      </c>
      <c r="H1435" s="40"/>
      <c r="I1435" s="40"/>
      <c r="J1435" s="40"/>
      <c r="K1435" s="40"/>
      <c r="L1435" s="40"/>
      <c r="M1435" s="40"/>
      <c r="N1435" s="40"/>
      <c r="O1435" s="53" t="s">
        <v>1886</v>
      </c>
      <c r="P1435" s="53"/>
      <c r="Q1435" s="53"/>
      <c r="R1435" s="53"/>
      <c r="S1435" s="53"/>
      <c r="T1435" s="53"/>
      <c r="U1435" s="53"/>
      <c r="V1435" s="53"/>
      <c r="W1435" s="39" t="s">
        <v>5027</v>
      </c>
      <c r="X1435" s="39"/>
      <c r="Y1435" s="39"/>
      <c r="Z1435" s="39"/>
      <c r="AA1435" s="39"/>
      <c r="AB1435" s="39"/>
      <c r="AC1435" s="39"/>
      <c r="AD1435" s="39"/>
      <c r="AE1435" s="39" t="s">
        <v>5028</v>
      </c>
      <c r="AF1435" s="39"/>
      <c r="AG1435" s="39"/>
      <c r="AH1435" s="39"/>
      <c r="AI1435" s="39"/>
      <c r="AJ1435" s="39"/>
      <c r="AK1435" s="39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</row>
    <row r="1436" customFormat="false" ht="18" hidden="false" customHeight="true" outlineLevel="0" collapsed="false">
      <c r="A1436" s="70" t="n">
        <v>370</v>
      </c>
      <c r="B1436" s="70"/>
      <c r="C1436" s="39" t="s">
        <v>5029</v>
      </c>
      <c r="D1436" s="39"/>
      <c r="E1436" s="39"/>
      <c r="F1436" s="39"/>
      <c r="G1436" s="40" t="s">
        <v>5030</v>
      </c>
      <c r="H1436" s="40"/>
      <c r="I1436" s="40"/>
      <c r="J1436" s="40"/>
      <c r="K1436" s="40"/>
      <c r="L1436" s="40"/>
      <c r="M1436" s="40"/>
      <c r="N1436" s="40"/>
      <c r="O1436" s="53" t="s">
        <v>5031</v>
      </c>
      <c r="P1436" s="53"/>
      <c r="Q1436" s="53"/>
      <c r="R1436" s="53"/>
      <c r="S1436" s="53"/>
      <c r="T1436" s="53"/>
      <c r="U1436" s="53"/>
      <c r="V1436" s="53"/>
      <c r="W1436" s="39" t="s">
        <v>5032</v>
      </c>
      <c r="X1436" s="39"/>
      <c r="Y1436" s="39"/>
      <c r="Z1436" s="39"/>
      <c r="AA1436" s="39"/>
      <c r="AB1436" s="39"/>
      <c r="AC1436" s="39"/>
      <c r="AD1436" s="39"/>
      <c r="AE1436" s="39" t="s">
        <v>5033</v>
      </c>
      <c r="AF1436" s="39"/>
      <c r="AG1436" s="39"/>
      <c r="AH1436" s="39"/>
      <c r="AI1436" s="39"/>
      <c r="AJ1436" s="39"/>
      <c r="AK1436" s="39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</row>
    <row r="1437" customFormat="false" ht="18.75" hidden="false" customHeight="true" outlineLevel="0" collapsed="false">
      <c r="A1437" s="71" t="n">
        <v>360</v>
      </c>
      <c r="B1437" s="71"/>
      <c r="C1437" s="30" t="s">
        <v>5034</v>
      </c>
      <c r="D1437" s="30"/>
      <c r="E1437" s="30"/>
      <c r="F1437" s="30"/>
      <c r="G1437" s="42" t="s">
        <v>5035</v>
      </c>
      <c r="H1437" s="42"/>
      <c r="I1437" s="42"/>
      <c r="J1437" s="42"/>
      <c r="K1437" s="42"/>
      <c r="L1437" s="42"/>
      <c r="M1437" s="42"/>
      <c r="N1437" s="42"/>
      <c r="O1437" s="54" t="s">
        <v>5036</v>
      </c>
      <c r="P1437" s="54"/>
      <c r="Q1437" s="54"/>
      <c r="R1437" s="54"/>
      <c r="S1437" s="54"/>
      <c r="T1437" s="54"/>
      <c r="U1437" s="54"/>
      <c r="V1437" s="54"/>
      <c r="W1437" s="30" t="s">
        <v>5037</v>
      </c>
      <c r="X1437" s="30"/>
      <c r="Y1437" s="30"/>
      <c r="Z1437" s="30"/>
      <c r="AA1437" s="30"/>
      <c r="AB1437" s="30"/>
      <c r="AC1437" s="30"/>
      <c r="AD1437" s="30"/>
      <c r="AE1437" s="30" t="s">
        <v>5038</v>
      </c>
      <c r="AF1437" s="30"/>
      <c r="AG1437" s="30"/>
      <c r="AH1437" s="30"/>
      <c r="AI1437" s="30"/>
      <c r="AJ1437" s="30"/>
      <c r="AK1437" s="30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</row>
    <row r="1438" customFormat="false" ht="18" hidden="false" customHeight="true" outlineLevel="0" collapsed="false">
      <c r="A1438" s="54" t="s">
        <v>830</v>
      </c>
      <c r="B1438" s="54"/>
      <c r="C1438" s="30" t="s">
        <v>831</v>
      </c>
      <c r="D1438" s="30"/>
      <c r="E1438" s="30"/>
      <c r="F1438" s="30"/>
      <c r="G1438" s="42" t="s">
        <v>832</v>
      </c>
      <c r="H1438" s="42"/>
      <c r="I1438" s="42"/>
      <c r="J1438" s="42"/>
      <c r="K1438" s="42"/>
      <c r="L1438" s="42"/>
      <c r="M1438" s="42"/>
      <c r="N1438" s="42"/>
      <c r="O1438" s="54" t="s">
        <v>833</v>
      </c>
      <c r="P1438" s="54"/>
      <c r="Q1438" s="54"/>
      <c r="R1438" s="54"/>
      <c r="S1438" s="54"/>
      <c r="T1438" s="54"/>
      <c r="U1438" s="54"/>
      <c r="V1438" s="54"/>
      <c r="W1438" s="30" t="s">
        <v>834</v>
      </c>
      <c r="X1438" s="30"/>
      <c r="Y1438" s="30"/>
      <c r="Z1438" s="30"/>
      <c r="AA1438" s="30"/>
      <c r="AB1438" s="30"/>
      <c r="AC1438" s="30"/>
      <c r="AD1438" s="30"/>
      <c r="AE1438" s="43" t="s">
        <v>835</v>
      </c>
      <c r="AF1438" s="43"/>
      <c r="AG1438" s="43"/>
      <c r="AH1438" s="43"/>
      <c r="AI1438" s="43"/>
      <c r="AJ1438" s="43"/>
      <c r="AK1438" s="4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</row>
    <row r="1439" customFormat="false" ht="17.75" hidden="false" customHeight="true" outlineLevel="0" collapsed="false">
      <c r="A1439" s="69" t="n">
        <v>530</v>
      </c>
      <c r="B1439" s="69"/>
      <c r="C1439" s="36" t="s">
        <v>5039</v>
      </c>
      <c r="D1439" s="36"/>
      <c r="E1439" s="36"/>
      <c r="F1439" s="36"/>
      <c r="G1439" s="37" t="s">
        <v>5040</v>
      </c>
      <c r="H1439" s="37"/>
      <c r="I1439" s="37"/>
      <c r="J1439" s="37"/>
      <c r="K1439" s="37"/>
      <c r="L1439" s="37"/>
      <c r="M1439" s="37"/>
      <c r="N1439" s="37"/>
      <c r="O1439" s="52" t="s">
        <v>5041</v>
      </c>
      <c r="P1439" s="52"/>
      <c r="Q1439" s="52"/>
      <c r="R1439" s="52"/>
      <c r="S1439" s="52"/>
      <c r="T1439" s="52"/>
      <c r="U1439" s="52"/>
      <c r="V1439" s="52"/>
      <c r="W1439" s="36" t="s">
        <v>5042</v>
      </c>
      <c r="X1439" s="36"/>
      <c r="Y1439" s="36"/>
      <c r="Z1439" s="36"/>
      <c r="AA1439" s="36"/>
      <c r="AB1439" s="36"/>
      <c r="AC1439" s="36"/>
      <c r="AD1439" s="36"/>
      <c r="AE1439" s="36" t="s">
        <v>2932</v>
      </c>
      <c r="AF1439" s="36"/>
      <c r="AG1439" s="36"/>
      <c r="AH1439" s="36"/>
      <c r="AI1439" s="36"/>
      <c r="AJ1439" s="36"/>
      <c r="AK1439" s="36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</row>
    <row r="1440" customFormat="false" ht="17.5" hidden="false" customHeight="true" outlineLevel="0" collapsed="false">
      <c r="A1440" s="70" t="n">
        <v>520</v>
      </c>
      <c r="B1440" s="70"/>
      <c r="C1440" s="39" t="s">
        <v>5043</v>
      </c>
      <c r="D1440" s="39"/>
      <c r="E1440" s="39"/>
      <c r="F1440" s="39"/>
      <c r="G1440" s="40" t="s">
        <v>5044</v>
      </c>
      <c r="H1440" s="40"/>
      <c r="I1440" s="40"/>
      <c r="J1440" s="40"/>
      <c r="K1440" s="40"/>
      <c r="L1440" s="40"/>
      <c r="M1440" s="40"/>
      <c r="N1440" s="40"/>
      <c r="O1440" s="53" t="s">
        <v>5045</v>
      </c>
      <c r="P1440" s="53"/>
      <c r="Q1440" s="53"/>
      <c r="R1440" s="53"/>
      <c r="S1440" s="53"/>
      <c r="T1440" s="53"/>
      <c r="U1440" s="53"/>
      <c r="V1440" s="53"/>
      <c r="W1440" s="39" t="s">
        <v>1462</v>
      </c>
      <c r="X1440" s="39"/>
      <c r="Y1440" s="39"/>
      <c r="Z1440" s="39"/>
      <c r="AA1440" s="39"/>
      <c r="AB1440" s="39"/>
      <c r="AC1440" s="39"/>
      <c r="AD1440" s="39"/>
      <c r="AE1440" s="39" t="s">
        <v>5046</v>
      </c>
      <c r="AF1440" s="39"/>
      <c r="AG1440" s="39"/>
      <c r="AH1440" s="39"/>
      <c r="AI1440" s="39"/>
      <c r="AJ1440" s="39"/>
      <c r="AK1440" s="39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</row>
    <row r="1441" customFormat="false" ht="18" hidden="false" customHeight="true" outlineLevel="0" collapsed="false">
      <c r="A1441" s="70" t="n">
        <v>510</v>
      </c>
      <c r="B1441" s="70"/>
      <c r="C1441" s="39" t="s">
        <v>5047</v>
      </c>
      <c r="D1441" s="39"/>
      <c r="E1441" s="39"/>
      <c r="F1441" s="39"/>
      <c r="G1441" s="40" t="s">
        <v>5048</v>
      </c>
      <c r="H1441" s="40"/>
      <c r="I1441" s="40"/>
      <c r="J1441" s="40"/>
      <c r="K1441" s="40"/>
      <c r="L1441" s="40"/>
      <c r="M1441" s="40"/>
      <c r="N1441" s="40"/>
      <c r="O1441" s="53" t="s">
        <v>5049</v>
      </c>
      <c r="P1441" s="53"/>
      <c r="Q1441" s="53"/>
      <c r="R1441" s="53"/>
      <c r="S1441" s="53"/>
      <c r="T1441" s="53"/>
      <c r="U1441" s="53"/>
      <c r="V1441" s="53"/>
      <c r="W1441" s="39" t="s">
        <v>5050</v>
      </c>
      <c r="X1441" s="39"/>
      <c r="Y1441" s="39"/>
      <c r="Z1441" s="39"/>
      <c r="AA1441" s="39"/>
      <c r="AB1441" s="39"/>
      <c r="AC1441" s="39"/>
      <c r="AD1441" s="39"/>
      <c r="AE1441" s="39" t="s">
        <v>5051</v>
      </c>
      <c r="AF1441" s="39"/>
      <c r="AG1441" s="39"/>
      <c r="AH1441" s="39"/>
      <c r="AI1441" s="39"/>
      <c r="AJ1441" s="39"/>
      <c r="AK1441" s="39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</row>
    <row r="1442" customFormat="false" ht="18" hidden="false" customHeight="true" outlineLevel="0" collapsed="false">
      <c r="A1442" s="70" t="n">
        <v>500</v>
      </c>
      <c r="B1442" s="70"/>
      <c r="C1442" s="39" t="s">
        <v>5052</v>
      </c>
      <c r="D1442" s="39"/>
      <c r="E1442" s="39"/>
      <c r="F1442" s="39"/>
      <c r="G1442" s="40" t="s">
        <v>5053</v>
      </c>
      <c r="H1442" s="40"/>
      <c r="I1442" s="40"/>
      <c r="J1442" s="40"/>
      <c r="K1442" s="40"/>
      <c r="L1442" s="40"/>
      <c r="M1442" s="40"/>
      <c r="N1442" s="40"/>
      <c r="O1442" s="53" t="s">
        <v>5054</v>
      </c>
      <c r="P1442" s="53"/>
      <c r="Q1442" s="53"/>
      <c r="R1442" s="53"/>
      <c r="S1442" s="53"/>
      <c r="T1442" s="53"/>
      <c r="U1442" s="53"/>
      <c r="V1442" s="53"/>
      <c r="W1442" s="39" t="s">
        <v>5055</v>
      </c>
      <c r="X1442" s="39"/>
      <c r="Y1442" s="39"/>
      <c r="Z1442" s="39"/>
      <c r="AA1442" s="39"/>
      <c r="AB1442" s="39"/>
      <c r="AC1442" s="39"/>
      <c r="AD1442" s="39"/>
      <c r="AE1442" s="39" t="s">
        <v>2110</v>
      </c>
      <c r="AF1442" s="39"/>
      <c r="AG1442" s="39"/>
      <c r="AH1442" s="39"/>
      <c r="AI1442" s="39"/>
      <c r="AJ1442" s="39"/>
      <c r="AK1442" s="39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</row>
    <row r="1443" customFormat="false" ht="18" hidden="false" customHeight="true" outlineLevel="0" collapsed="false">
      <c r="A1443" s="70" t="n">
        <v>490</v>
      </c>
      <c r="B1443" s="70"/>
      <c r="C1443" s="39" t="s">
        <v>5056</v>
      </c>
      <c r="D1443" s="39"/>
      <c r="E1443" s="39"/>
      <c r="F1443" s="39"/>
      <c r="G1443" s="40" t="s">
        <v>5057</v>
      </c>
      <c r="H1443" s="40"/>
      <c r="I1443" s="40"/>
      <c r="J1443" s="40"/>
      <c r="K1443" s="40"/>
      <c r="L1443" s="40"/>
      <c r="M1443" s="40"/>
      <c r="N1443" s="40"/>
      <c r="O1443" s="53" t="s">
        <v>5058</v>
      </c>
      <c r="P1443" s="53"/>
      <c r="Q1443" s="53"/>
      <c r="R1443" s="53"/>
      <c r="S1443" s="53"/>
      <c r="T1443" s="53"/>
      <c r="U1443" s="53"/>
      <c r="V1443" s="53"/>
      <c r="W1443" s="39" t="s">
        <v>5059</v>
      </c>
      <c r="X1443" s="39"/>
      <c r="Y1443" s="39"/>
      <c r="Z1443" s="39"/>
      <c r="AA1443" s="39"/>
      <c r="AB1443" s="39"/>
      <c r="AC1443" s="39"/>
      <c r="AD1443" s="39"/>
      <c r="AE1443" s="39" t="s">
        <v>5060</v>
      </c>
      <c r="AF1443" s="39"/>
      <c r="AG1443" s="39"/>
      <c r="AH1443" s="39"/>
      <c r="AI1443" s="39"/>
      <c r="AJ1443" s="39"/>
      <c r="AK1443" s="39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</row>
    <row r="1444" customFormat="false" ht="18" hidden="false" customHeight="true" outlineLevel="0" collapsed="false">
      <c r="A1444" s="70" t="n">
        <v>480</v>
      </c>
      <c r="B1444" s="70"/>
      <c r="C1444" s="39" t="s">
        <v>4214</v>
      </c>
      <c r="D1444" s="39"/>
      <c r="E1444" s="39"/>
      <c r="F1444" s="39"/>
      <c r="G1444" s="40" t="s">
        <v>5061</v>
      </c>
      <c r="H1444" s="40"/>
      <c r="I1444" s="40"/>
      <c r="J1444" s="40"/>
      <c r="K1444" s="40"/>
      <c r="L1444" s="40"/>
      <c r="M1444" s="40"/>
      <c r="N1444" s="40"/>
      <c r="O1444" s="53" t="s">
        <v>5062</v>
      </c>
      <c r="P1444" s="53"/>
      <c r="Q1444" s="53"/>
      <c r="R1444" s="53"/>
      <c r="S1444" s="53"/>
      <c r="T1444" s="53"/>
      <c r="U1444" s="53"/>
      <c r="V1444" s="53"/>
      <c r="W1444" s="39" t="s">
        <v>5063</v>
      </c>
      <c r="X1444" s="39"/>
      <c r="Y1444" s="39"/>
      <c r="Z1444" s="39"/>
      <c r="AA1444" s="39"/>
      <c r="AB1444" s="39"/>
      <c r="AC1444" s="39"/>
      <c r="AD1444" s="39"/>
      <c r="AE1444" s="39" t="s">
        <v>5064</v>
      </c>
      <c r="AF1444" s="39"/>
      <c r="AG1444" s="39"/>
      <c r="AH1444" s="39"/>
      <c r="AI1444" s="39"/>
      <c r="AJ1444" s="39"/>
      <c r="AK1444" s="39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</row>
    <row r="1445" customFormat="false" ht="18" hidden="false" customHeight="true" outlineLevel="0" collapsed="false">
      <c r="A1445" s="70" t="n">
        <v>470</v>
      </c>
      <c r="B1445" s="70"/>
      <c r="C1445" s="39" t="s">
        <v>5065</v>
      </c>
      <c r="D1445" s="39"/>
      <c r="E1445" s="39"/>
      <c r="F1445" s="39"/>
      <c r="G1445" s="40" t="s">
        <v>5066</v>
      </c>
      <c r="H1445" s="40"/>
      <c r="I1445" s="40"/>
      <c r="J1445" s="40"/>
      <c r="K1445" s="40"/>
      <c r="L1445" s="40"/>
      <c r="M1445" s="40"/>
      <c r="N1445" s="40"/>
      <c r="O1445" s="53" t="s">
        <v>5067</v>
      </c>
      <c r="P1445" s="53"/>
      <c r="Q1445" s="53"/>
      <c r="R1445" s="53"/>
      <c r="S1445" s="53"/>
      <c r="T1445" s="53"/>
      <c r="U1445" s="53"/>
      <c r="V1445" s="53"/>
      <c r="W1445" s="39" t="s">
        <v>5068</v>
      </c>
      <c r="X1445" s="39"/>
      <c r="Y1445" s="39"/>
      <c r="Z1445" s="39"/>
      <c r="AA1445" s="39"/>
      <c r="AB1445" s="39"/>
      <c r="AC1445" s="39"/>
      <c r="AD1445" s="39"/>
      <c r="AE1445" s="39" t="s">
        <v>5069</v>
      </c>
      <c r="AF1445" s="39"/>
      <c r="AG1445" s="39"/>
      <c r="AH1445" s="39"/>
      <c r="AI1445" s="39"/>
      <c r="AJ1445" s="39"/>
      <c r="AK1445" s="39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</row>
    <row r="1446" customFormat="false" ht="18" hidden="false" customHeight="true" outlineLevel="0" collapsed="false">
      <c r="A1446" s="70" t="n">
        <v>460</v>
      </c>
      <c r="B1446" s="70"/>
      <c r="C1446" s="39" t="s">
        <v>5070</v>
      </c>
      <c r="D1446" s="39"/>
      <c r="E1446" s="39"/>
      <c r="F1446" s="39"/>
      <c r="G1446" s="40" t="s">
        <v>5071</v>
      </c>
      <c r="H1446" s="40"/>
      <c r="I1446" s="40"/>
      <c r="J1446" s="40"/>
      <c r="K1446" s="40"/>
      <c r="L1446" s="40"/>
      <c r="M1446" s="40"/>
      <c r="N1446" s="40"/>
      <c r="O1446" s="53" t="s">
        <v>5072</v>
      </c>
      <c r="P1446" s="53"/>
      <c r="Q1446" s="53"/>
      <c r="R1446" s="53"/>
      <c r="S1446" s="53"/>
      <c r="T1446" s="53"/>
      <c r="U1446" s="53"/>
      <c r="V1446" s="53"/>
      <c r="W1446" s="39" t="s">
        <v>5073</v>
      </c>
      <c r="X1446" s="39"/>
      <c r="Y1446" s="39"/>
      <c r="Z1446" s="39"/>
      <c r="AA1446" s="39"/>
      <c r="AB1446" s="39"/>
      <c r="AC1446" s="39"/>
      <c r="AD1446" s="39"/>
      <c r="AE1446" s="39" t="s">
        <v>4685</v>
      </c>
      <c r="AF1446" s="39"/>
      <c r="AG1446" s="39"/>
      <c r="AH1446" s="39"/>
      <c r="AI1446" s="39"/>
      <c r="AJ1446" s="39"/>
      <c r="AK1446" s="39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customFormat="false" ht="18" hidden="false" customHeight="true" outlineLevel="0" collapsed="false">
      <c r="A1447" s="70" t="n">
        <v>450</v>
      </c>
      <c r="B1447" s="70"/>
      <c r="C1447" s="39" t="s">
        <v>5074</v>
      </c>
      <c r="D1447" s="39"/>
      <c r="E1447" s="39"/>
      <c r="F1447" s="39"/>
      <c r="G1447" s="40" t="s">
        <v>5075</v>
      </c>
      <c r="H1447" s="40"/>
      <c r="I1447" s="40"/>
      <c r="J1447" s="40"/>
      <c r="K1447" s="40"/>
      <c r="L1447" s="40"/>
      <c r="M1447" s="40"/>
      <c r="N1447" s="40"/>
      <c r="O1447" s="53" t="s">
        <v>4454</v>
      </c>
      <c r="P1447" s="53"/>
      <c r="Q1447" s="53"/>
      <c r="R1447" s="53"/>
      <c r="S1447" s="53"/>
      <c r="T1447" s="53"/>
      <c r="U1447" s="53"/>
      <c r="V1447" s="53"/>
      <c r="W1447" s="39" t="s">
        <v>5076</v>
      </c>
      <c r="X1447" s="39"/>
      <c r="Y1447" s="39"/>
      <c r="Z1447" s="39"/>
      <c r="AA1447" s="39"/>
      <c r="AB1447" s="39"/>
      <c r="AC1447" s="39"/>
      <c r="AD1447" s="39"/>
      <c r="AE1447" s="39" t="s">
        <v>5077</v>
      </c>
      <c r="AF1447" s="39"/>
      <c r="AG1447" s="39"/>
      <c r="AH1447" s="39"/>
      <c r="AI1447" s="39"/>
      <c r="AJ1447" s="39"/>
      <c r="AK1447" s="39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</row>
    <row r="1448" customFormat="false" ht="18" hidden="false" customHeight="true" outlineLevel="0" collapsed="false">
      <c r="A1448" s="70" t="n">
        <v>440</v>
      </c>
      <c r="B1448" s="70"/>
      <c r="C1448" s="39" t="s">
        <v>5078</v>
      </c>
      <c r="D1448" s="39"/>
      <c r="E1448" s="39"/>
      <c r="F1448" s="39"/>
      <c r="G1448" s="40" t="s">
        <v>5079</v>
      </c>
      <c r="H1448" s="40"/>
      <c r="I1448" s="40"/>
      <c r="J1448" s="40"/>
      <c r="K1448" s="40"/>
      <c r="L1448" s="40"/>
      <c r="M1448" s="40"/>
      <c r="N1448" s="40"/>
      <c r="O1448" s="53" t="s">
        <v>5080</v>
      </c>
      <c r="P1448" s="53"/>
      <c r="Q1448" s="53"/>
      <c r="R1448" s="53"/>
      <c r="S1448" s="53"/>
      <c r="T1448" s="53"/>
      <c r="U1448" s="53"/>
      <c r="V1448" s="53"/>
      <c r="W1448" s="39" t="s">
        <v>5081</v>
      </c>
      <c r="X1448" s="39"/>
      <c r="Y1448" s="39"/>
      <c r="Z1448" s="39"/>
      <c r="AA1448" s="39"/>
      <c r="AB1448" s="39"/>
      <c r="AC1448" s="39"/>
      <c r="AD1448" s="39"/>
      <c r="AE1448" s="39" t="s">
        <v>5082</v>
      </c>
      <c r="AF1448" s="39"/>
      <c r="AG1448" s="39"/>
      <c r="AH1448" s="39"/>
      <c r="AI1448" s="39"/>
      <c r="AJ1448" s="39"/>
      <c r="AK1448" s="39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</row>
    <row r="1449" customFormat="false" ht="18" hidden="false" customHeight="true" outlineLevel="0" collapsed="false">
      <c r="A1449" s="70" t="n">
        <v>430</v>
      </c>
      <c r="B1449" s="70"/>
      <c r="C1449" s="39" t="s">
        <v>5083</v>
      </c>
      <c r="D1449" s="39"/>
      <c r="E1449" s="39"/>
      <c r="F1449" s="39"/>
      <c r="G1449" s="40" t="s">
        <v>5084</v>
      </c>
      <c r="H1449" s="40"/>
      <c r="I1449" s="40"/>
      <c r="J1449" s="40"/>
      <c r="K1449" s="40"/>
      <c r="L1449" s="40"/>
      <c r="M1449" s="40"/>
      <c r="N1449" s="40"/>
      <c r="O1449" s="53" t="s">
        <v>5085</v>
      </c>
      <c r="P1449" s="53"/>
      <c r="Q1449" s="53"/>
      <c r="R1449" s="53"/>
      <c r="S1449" s="53"/>
      <c r="T1449" s="53"/>
      <c r="U1449" s="53"/>
      <c r="V1449" s="53"/>
      <c r="W1449" s="39" t="s">
        <v>422</v>
      </c>
      <c r="X1449" s="39"/>
      <c r="Y1449" s="39"/>
      <c r="Z1449" s="39"/>
      <c r="AA1449" s="39"/>
      <c r="AB1449" s="39"/>
      <c r="AC1449" s="39"/>
      <c r="AD1449" s="39"/>
      <c r="AE1449" s="39" t="s">
        <v>5086</v>
      </c>
      <c r="AF1449" s="39"/>
      <c r="AG1449" s="39"/>
      <c r="AH1449" s="39"/>
      <c r="AI1449" s="39"/>
      <c r="AJ1449" s="39"/>
      <c r="AK1449" s="39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customFormat="false" ht="18" hidden="false" customHeight="true" outlineLevel="0" collapsed="false">
      <c r="A1450" s="70" t="n">
        <v>420</v>
      </c>
      <c r="B1450" s="70"/>
      <c r="C1450" s="39" t="s">
        <v>5087</v>
      </c>
      <c r="D1450" s="39"/>
      <c r="E1450" s="39"/>
      <c r="F1450" s="39"/>
      <c r="G1450" s="40" t="s">
        <v>5088</v>
      </c>
      <c r="H1450" s="40"/>
      <c r="I1450" s="40"/>
      <c r="J1450" s="40"/>
      <c r="K1450" s="40"/>
      <c r="L1450" s="40"/>
      <c r="M1450" s="40"/>
      <c r="N1450" s="40"/>
      <c r="O1450" s="53" t="s">
        <v>1510</v>
      </c>
      <c r="P1450" s="53"/>
      <c r="Q1450" s="53"/>
      <c r="R1450" s="53"/>
      <c r="S1450" s="53"/>
      <c r="T1450" s="53"/>
      <c r="U1450" s="53"/>
      <c r="V1450" s="53"/>
      <c r="W1450" s="39" t="s">
        <v>5089</v>
      </c>
      <c r="X1450" s="39"/>
      <c r="Y1450" s="39"/>
      <c r="Z1450" s="39"/>
      <c r="AA1450" s="39"/>
      <c r="AB1450" s="39"/>
      <c r="AC1450" s="39"/>
      <c r="AD1450" s="39"/>
      <c r="AE1450" s="39" t="s">
        <v>5090</v>
      </c>
      <c r="AF1450" s="39"/>
      <c r="AG1450" s="39"/>
      <c r="AH1450" s="39"/>
      <c r="AI1450" s="39"/>
      <c r="AJ1450" s="39"/>
      <c r="AK1450" s="39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</row>
    <row r="1451" customFormat="false" ht="18" hidden="false" customHeight="true" outlineLevel="0" collapsed="false">
      <c r="A1451" s="70" t="n">
        <v>410</v>
      </c>
      <c r="B1451" s="70"/>
      <c r="C1451" s="39" t="s">
        <v>5091</v>
      </c>
      <c r="D1451" s="39"/>
      <c r="E1451" s="39"/>
      <c r="F1451" s="39"/>
      <c r="G1451" s="40" t="s">
        <v>3470</v>
      </c>
      <c r="H1451" s="40"/>
      <c r="I1451" s="40"/>
      <c r="J1451" s="40"/>
      <c r="K1451" s="40"/>
      <c r="L1451" s="40"/>
      <c r="M1451" s="40"/>
      <c r="N1451" s="40"/>
      <c r="O1451" s="53" t="s">
        <v>3476</v>
      </c>
      <c r="P1451" s="53"/>
      <c r="Q1451" s="53"/>
      <c r="R1451" s="53"/>
      <c r="S1451" s="53"/>
      <c r="T1451" s="53"/>
      <c r="U1451" s="53"/>
      <c r="V1451" s="53"/>
      <c r="W1451" s="39" t="s">
        <v>5092</v>
      </c>
      <c r="X1451" s="39"/>
      <c r="Y1451" s="39"/>
      <c r="Z1451" s="39"/>
      <c r="AA1451" s="39"/>
      <c r="AB1451" s="39"/>
      <c r="AC1451" s="39"/>
      <c r="AD1451" s="39"/>
      <c r="AE1451" s="39" t="s">
        <v>1119</v>
      </c>
      <c r="AF1451" s="39"/>
      <c r="AG1451" s="39"/>
      <c r="AH1451" s="39"/>
      <c r="AI1451" s="39"/>
      <c r="AJ1451" s="39"/>
      <c r="AK1451" s="39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</row>
    <row r="1452" customFormat="false" ht="18" hidden="false" customHeight="true" outlineLevel="0" collapsed="false">
      <c r="A1452" s="70" t="n">
        <v>400</v>
      </c>
      <c r="B1452" s="70"/>
      <c r="C1452" s="39" t="s">
        <v>5093</v>
      </c>
      <c r="D1452" s="39"/>
      <c r="E1452" s="39"/>
      <c r="F1452" s="39"/>
      <c r="G1452" s="40" t="s">
        <v>5094</v>
      </c>
      <c r="H1452" s="40"/>
      <c r="I1452" s="40"/>
      <c r="J1452" s="40"/>
      <c r="K1452" s="40"/>
      <c r="L1452" s="40"/>
      <c r="M1452" s="40"/>
      <c r="N1452" s="40"/>
      <c r="O1452" s="53" t="s">
        <v>5095</v>
      </c>
      <c r="P1452" s="53"/>
      <c r="Q1452" s="53"/>
      <c r="R1452" s="53"/>
      <c r="S1452" s="53"/>
      <c r="T1452" s="53"/>
      <c r="U1452" s="53"/>
      <c r="V1452" s="53"/>
      <c r="W1452" s="39" t="s">
        <v>5096</v>
      </c>
      <c r="X1452" s="39"/>
      <c r="Y1452" s="39"/>
      <c r="Z1452" s="39"/>
      <c r="AA1452" s="39"/>
      <c r="AB1452" s="39"/>
      <c r="AC1452" s="39"/>
      <c r="AD1452" s="39"/>
      <c r="AE1452" s="39" t="s">
        <v>1050</v>
      </c>
      <c r="AF1452" s="39"/>
      <c r="AG1452" s="39"/>
      <c r="AH1452" s="39"/>
      <c r="AI1452" s="39"/>
      <c r="AJ1452" s="39"/>
      <c r="AK1452" s="39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</row>
    <row r="1453" customFormat="false" ht="18" hidden="false" customHeight="true" outlineLevel="0" collapsed="false">
      <c r="A1453" s="70" t="n">
        <v>390</v>
      </c>
      <c r="B1453" s="70"/>
      <c r="C1453" s="39" t="s">
        <v>5097</v>
      </c>
      <c r="D1453" s="39"/>
      <c r="E1453" s="39"/>
      <c r="F1453" s="39"/>
      <c r="G1453" s="40" t="s">
        <v>4781</v>
      </c>
      <c r="H1453" s="40"/>
      <c r="I1453" s="40"/>
      <c r="J1453" s="40"/>
      <c r="K1453" s="40"/>
      <c r="L1453" s="40"/>
      <c r="M1453" s="40"/>
      <c r="N1453" s="40"/>
      <c r="O1453" s="53" t="s">
        <v>1204</v>
      </c>
      <c r="P1453" s="53"/>
      <c r="Q1453" s="53"/>
      <c r="R1453" s="53"/>
      <c r="S1453" s="53"/>
      <c r="T1453" s="53"/>
      <c r="U1453" s="53"/>
      <c r="V1453" s="53"/>
      <c r="W1453" s="39" t="s">
        <v>3332</v>
      </c>
      <c r="X1453" s="39"/>
      <c r="Y1453" s="39"/>
      <c r="Z1453" s="39"/>
      <c r="AA1453" s="39"/>
      <c r="AB1453" s="39"/>
      <c r="AC1453" s="39"/>
      <c r="AD1453" s="39"/>
      <c r="AE1453" s="39" t="s">
        <v>1127</v>
      </c>
      <c r="AF1453" s="39"/>
      <c r="AG1453" s="39"/>
      <c r="AH1453" s="39"/>
      <c r="AI1453" s="39"/>
      <c r="AJ1453" s="39"/>
      <c r="AK1453" s="39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</row>
    <row r="1454" customFormat="false" ht="18" hidden="false" customHeight="true" outlineLevel="0" collapsed="false">
      <c r="A1454" s="70" t="n">
        <v>380</v>
      </c>
      <c r="B1454" s="70"/>
      <c r="C1454" s="39" t="s">
        <v>5098</v>
      </c>
      <c r="D1454" s="39"/>
      <c r="E1454" s="39"/>
      <c r="F1454" s="39"/>
      <c r="G1454" s="40" t="s">
        <v>5099</v>
      </c>
      <c r="H1454" s="40"/>
      <c r="I1454" s="40"/>
      <c r="J1454" s="40"/>
      <c r="K1454" s="40"/>
      <c r="L1454" s="40"/>
      <c r="M1454" s="40"/>
      <c r="N1454" s="40"/>
      <c r="O1454" s="53" t="s">
        <v>3158</v>
      </c>
      <c r="P1454" s="53"/>
      <c r="Q1454" s="53"/>
      <c r="R1454" s="53"/>
      <c r="S1454" s="53"/>
      <c r="T1454" s="53"/>
      <c r="U1454" s="53"/>
      <c r="V1454" s="53"/>
      <c r="W1454" s="39" t="s">
        <v>5100</v>
      </c>
      <c r="X1454" s="39"/>
      <c r="Y1454" s="39"/>
      <c r="Z1454" s="39"/>
      <c r="AA1454" s="39"/>
      <c r="AB1454" s="39"/>
      <c r="AC1454" s="39"/>
      <c r="AD1454" s="39"/>
      <c r="AE1454" s="39" t="s">
        <v>905</v>
      </c>
      <c r="AF1454" s="39"/>
      <c r="AG1454" s="39"/>
      <c r="AH1454" s="39"/>
      <c r="AI1454" s="39"/>
      <c r="AJ1454" s="39"/>
      <c r="AK1454" s="39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</row>
    <row r="1455" customFormat="false" ht="18.75" hidden="false" customHeight="true" outlineLevel="0" collapsed="false">
      <c r="A1455" s="71" t="n">
        <v>370</v>
      </c>
      <c r="B1455" s="71"/>
      <c r="C1455" s="30" t="s">
        <v>5101</v>
      </c>
      <c r="D1455" s="30"/>
      <c r="E1455" s="30"/>
      <c r="F1455" s="30"/>
      <c r="G1455" s="42" t="s">
        <v>5102</v>
      </c>
      <c r="H1455" s="42"/>
      <c r="I1455" s="42"/>
      <c r="J1455" s="42"/>
      <c r="K1455" s="42"/>
      <c r="L1455" s="42"/>
      <c r="M1455" s="42"/>
      <c r="N1455" s="42"/>
      <c r="O1455" s="54" t="s">
        <v>5103</v>
      </c>
      <c r="P1455" s="54"/>
      <c r="Q1455" s="54"/>
      <c r="R1455" s="54"/>
      <c r="S1455" s="54"/>
      <c r="T1455" s="54"/>
      <c r="U1455" s="54"/>
      <c r="V1455" s="54"/>
      <c r="W1455" s="30" t="s">
        <v>5104</v>
      </c>
      <c r="X1455" s="30"/>
      <c r="Y1455" s="30"/>
      <c r="Z1455" s="30"/>
      <c r="AA1455" s="30"/>
      <c r="AB1455" s="30"/>
      <c r="AC1455" s="30"/>
      <c r="AD1455" s="30"/>
      <c r="AE1455" s="30" t="s">
        <v>1059</v>
      </c>
      <c r="AF1455" s="30"/>
      <c r="AG1455" s="30"/>
      <c r="AH1455" s="30"/>
      <c r="AI1455" s="30"/>
      <c r="AJ1455" s="30"/>
      <c r="AK1455" s="30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</row>
    <row r="1456" customFormat="false" ht="18" hidden="false" customHeight="true" outlineLevel="0" collapsed="false">
      <c r="A1456" s="54" t="s">
        <v>830</v>
      </c>
      <c r="B1456" s="54"/>
      <c r="C1456" s="30" t="s">
        <v>831</v>
      </c>
      <c r="D1456" s="30"/>
      <c r="E1456" s="30"/>
      <c r="F1456" s="30"/>
      <c r="G1456" s="42" t="s">
        <v>832</v>
      </c>
      <c r="H1456" s="42"/>
      <c r="I1456" s="42"/>
      <c r="J1456" s="42"/>
      <c r="K1456" s="42"/>
      <c r="L1456" s="42"/>
      <c r="M1456" s="42"/>
      <c r="N1456" s="42"/>
      <c r="O1456" s="54" t="s">
        <v>833</v>
      </c>
      <c r="P1456" s="54"/>
      <c r="Q1456" s="54"/>
      <c r="R1456" s="54"/>
      <c r="S1456" s="54"/>
      <c r="T1456" s="54"/>
      <c r="U1456" s="54"/>
      <c r="V1456" s="54"/>
      <c r="W1456" s="30" t="s">
        <v>834</v>
      </c>
      <c r="X1456" s="30"/>
      <c r="Y1456" s="30"/>
      <c r="Z1456" s="30"/>
      <c r="AA1456" s="30"/>
      <c r="AB1456" s="30"/>
      <c r="AC1456" s="30"/>
      <c r="AD1456" s="30"/>
      <c r="AE1456" s="43" t="s">
        <v>835</v>
      </c>
      <c r="AF1456" s="43"/>
      <c r="AG1456" s="43"/>
      <c r="AH1456" s="43"/>
      <c r="AI1456" s="43"/>
      <c r="AJ1456" s="43"/>
      <c r="AK1456" s="4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</row>
    <row r="1457" customFormat="false" ht="17.75" hidden="false" customHeight="true" outlineLevel="0" collapsed="false">
      <c r="A1457" s="69" t="n">
        <v>550</v>
      </c>
      <c r="B1457" s="69"/>
      <c r="C1457" s="36" t="s">
        <v>5105</v>
      </c>
      <c r="D1457" s="36"/>
      <c r="E1457" s="36"/>
      <c r="F1457" s="36"/>
      <c r="G1457" s="37" t="s">
        <v>2771</v>
      </c>
      <c r="H1457" s="37"/>
      <c r="I1457" s="37"/>
      <c r="J1457" s="37"/>
      <c r="K1457" s="37"/>
      <c r="L1457" s="37"/>
      <c r="M1457" s="37"/>
      <c r="N1457" s="37"/>
      <c r="O1457" s="52" t="s">
        <v>5106</v>
      </c>
      <c r="P1457" s="52"/>
      <c r="Q1457" s="52"/>
      <c r="R1457" s="52"/>
      <c r="S1457" s="52"/>
      <c r="T1457" s="52"/>
      <c r="U1457" s="52"/>
      <c r="V1457" s="52"/>
      <c r="W1457" s="36" t="s">
        <v>5107</v>
      </c>
      <c r="X1457" s="36"/>
      <c r="Y1457" s="36"/>
      <c r="Z1457" s="36"/>
      <c r="AA1457" s="36"/>
      <c r="AB1457" s="36"/>
      <c r="AC1457" s="36"/>
      <c r="AD1457" s="36"/>
      <c r="AE1457" s="36" t="s">
        <v>5108</v>
      </c>
      <c r="AF1457" s="36"/>
      <c r="AG1457" s="36"/>
      <c r="AH1457" s="36"/>
      <c r="AI1457" s="36"/>
      <c r="AJ1457" s="36"/>
      <c r="AK1457" s="36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customFormat="false" ht="17.5" hidden="false" customHeight="true" outlineLevel="0" collapsed="false">
      <c r="A1458" s="70" t="n">
        <v>540</v>
      </c>
      <c r="B1458" s="70"/>
      <c r="C1458" s="39" t="s">
        <v>5109</v>
      </c>
      <c r="D1458" s="39"/>
      <c r="E1458" s="39"/>
      <c r="F1458" s="39"/>
      <c r="G1458" s="40" t="s">
        <v>5110</v>
      </c>
      <c r="H1458" s="40"/>
      <c r="I1458" s="40"/>
      <c r="J1458" s="40"/>
      <c r="K1458" s="40"/>
      <c r="L1458" s="40"/>
      <c r="M1458" s="40"/>
      <c r="N1458" s="40"/>
      <c r="O1458" s="53" t="s">
        <v>5111</v>
      </c>
      <c r="P1458" s="53"/>
      <c r="Q1458" s="53"/>
      <c r="R1458" s="53"/>
      <c r="S1458" s="53"/>
      <c r="T1458" s="53"/>
      <c r="U1458" s="53"/>
      <c r="V1458" s="53"/>
      <c r="W1458" s="39" t="s">
        <v>5112</v>
      </c>
      <c r="X1458" s="39"/>
      <c r="Y1458" s="39"/>
      <c r="Z1458" s="39"/>
      <c r="AA1458" s="39"/>
      <c r="AB1458" s="39"/>
      <c r="AC1458" s="39"/>
      <c r="AD1458" s="39"/>
      <c r="AE1458" s="39" t="s">
        <v>5113</v>
      </c>
      <c r="AF1458" s="39"/>
      <c r="AG1458" s="39"/>
      <c r="AH1458" s="39"/>
      <c r="AI1458" s="39"/>
      <c r="AJ1458" s="39"/>
      <c r="AK1458" s="39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</row>
    <row r="1459" customFormat="false" ht="18" hidden="false" customHeight="true" outlineLevel="0" collapsed="false">
      <c r="A1459" s="70" t="n">
        <v>530</v>
      </c>
      <c r="B1459" s="70"/>
      <c r="C1459" s="39" t="s">
        <v>5114</v>
      </c>
      <c r="D1459" s="39"/>
      <c r="E1459" s="39"/>
      <c r="F1459" s="39"/>
      <c r="G1459" s="40" t="s">
        <v>5115</v>
      </c>
      <c r="H1459" s="40"/>
      <c r="I1459" s="40"/>
      <c r="J1459" s="40"/>
      <c r="K1459" s="40"/>
      <c r="L1459" s="40"/>
      <c r="M1459" s="40"/>
      <c r="N1459" s="40"/>
      <c r="O1459" s="53" t="s">
        <v>1307</v>
      </c>
      <c r="P1459" s="53"/>
      <c r="Q1459" s="53"/>
      <c r="R1459" s="53"/>
      <c r="S1459" s="53"/>
      <c r="T1459" s="53"/>
      <c r="U1459" s="53"/>
      <c r="V1459" s="53"/>
      <c r="W1459" s="39" t="s">
        <v>5116</v>
      </c>
      <c r="X1459" s="39"/>
      <c r="Y1459" s="39"/>
      <c r="Z1459" s="39"/>
      <c r="AA1459" s="39"/>
      <c r="AB1459" s="39"/>
      <c r="AC1459" s="39"/>
      <c r="AD1459" s="39"/>
      <c r="AE1459" s="39" t="s">
        <v>5117</v>
      </c>
      <c r="AF1459" s="39"/>
      <c r="AG1459" s="39"/>
      <c r="AH1459" s="39"/>
      <c r="AI1459" s="39"/>
      <c r="AJ1459" s="39"/>
      <c r="AK1459" s="39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</row>
    <row r="1460" customFormat="false" ht="18" hidden="false" customHeight="true" outlineLevel="0" collapsed="false">
      <c r="A1460" s="70" t="n">
        <v>520</v>
      </c>
      <c r="B1460" s="70"/>
      <c r="C1460" s="39" t="s">
        <v>5118</v>
      </c>
      <c r="D1460" s="39"/>
      <c r="E1460" s="39"/>
      <c r="F1460" s="39"/>
      <c r="G1460" s="40" t="s">
        <v>5119</v>
      </c>
      <c r="H1460" s="40"/>
      <c r="I1460" s="40"/>
      <c r="J1460" s="40"/>
      <c r="K1460" s="40"/>
      <c r="L1460" s="40"/>
      <c r="M1460" s="40"/>
      <c r="N1460" s="40"/>
      <c r="O1460" s="53" t="s">
        <v>5120</v>
      </c>
      <c r="P1460" s="53"/>
      <c r="Q1460" s="53"/>
      <c r="R1460" s="53"/>
      <c r="S1460" s="53"/>
      <c r="T1460" s="53"/>
      <c r="U1460" s="53"/>
      <c r="V1460" s="53"/>
      <c r="W1460" s="39" t="s">
        <v>5121</v>
      </c>
      <c r="X1460" s="39"/>
      <c r="Y1460" s="39"/>
      <c r="Z1460" s="39"/>
      <c r="AA1460" s="39"/>
      <c r="AB1460" s="39"/>
      <c r="AC1460" s="39"/>
      <c r="AD1460" s="39"/>
      <c r="AE1460" s="39" t="s">
        <v>5122</v>
      </c>
      <c r="AF1460" s="39"/>
      <c r="AG1460" s="39"/>
      <c r="AH1460" s="39"/>
      <c r="AI1460" s="39"/>
      <c r="AJ1460" s="39"/>
      <c r="AK1460" s="39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</row>
    <row r="1461" customFormat="false" ht="18" hidden="false" customHeight="true" outlineLevel="0" collapsed="false">
      <c r="A1461" s="70" t="n">
        <v>510</v>
      </c>
      <c r="B1461" s="70"/>
      <c r="C1461" s="39" t="s">
        <v>5123</v>
      </c>
      <c r="D1461" s="39"/>
      <c r="E1461" s="39"/>
      <c r="F1461" s="39"/>
      <c r="G1461" s="40" t="s">
        <v>5124</v>
      </c>
      <c r="H1461" s="40"/>
      <c r="I1461" s="40"/>
      <c r="J1461" s="40"/>
      <c r="K1461" s="40"/>
      <c r="L1461" s="40"/>
      <c r="M1461" s="40"/>
      <c r="N1461" s="40"/>
      <c r="O1461" s="53" t="s">
        <v>5125</v>
      </c>
      <c r="P1461" s="53"/>
      <c r="Q1461" s="53"/>
      <c r="R1461" s="53"/>
      <c r="S1461" s="53"/>
      <c r="T1461" s="53"/>
      <c r="U1461" s="53"/>
      <c r="V1461" s="53"/>
      <c r="W1461" s="39" t="s">
        <v>5126</v>
      </c>
      <c r="X1461" s="39"/>
      <c r="Y1461" s="39"/>
      <c r="Z1461" s="39"/>
      <c r="AA1461" s="39"/>
      <c r="AB1461" s="39"/>
      <c r="AC1461" s="39"/>
      <c r="AD1461" s="39"/>
      <c r="AE1461" s="39" t="s">
        <v>5127</v>
      </c>
      <c r="AF1461" s="39"/>
      <c r="AG1461" s="39"/>
      <c r="AH1461" s="39"/>
      <c r="AI1461" s="39"/>
      <c r="AJ1461" s="39"/>
      <c r="AK1461" s="39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</row>
    <row r="1462" customFormat="false" ht="18" hidden="false" customHeight="true" outlineLevel="0" collapsed="false">
      <c r="A1462" s="70" t="n">
        <v>500</v>
      </c>
      <c r="B1462" s="70"/>
      <c r="C1462" s="39" t="s">
        <v>5128</v>
      </c>
      <c r="D1462" s="39"/>
      <c r="E1462" s="39"/>
      <c r="F1462" s="39"/>
      <c r="G1462" s="40" t="s">
        <v>5129</v>
      </c>
      <c r="H1462" s="40"/>
      <c r="I1462" s="40"/>
      <c r="J1462" s="40"/>
      <c r="K1462" s="40"/>
      <c r="L1462" s="40"/>
      <c r="M1462" s="40"/>
      <c r="N1462" s="40"/>
      <c r="O1462" s="53" t="s">
        <v>5130</v>
      </c>
      <c r="P1462" s="53"/>
      <c r="Q1462" s="53"/>
      <c r="R1462" s="53"/>
      <c r="S1462" s="53"/>
      <c r="T1462" s="53"/>
      <c r="U1462" s="53"/>
      <c r="V1462" s="53"/>
      <c r="W1462" s="39" t="s">
        <v>5131</v>
      </c>
      <c r="X1462" s="39"/>
      <c r="Y1462" s="39"/>
      <c r="Z1462" s="39"/>
      <c r="AA1462" s="39"/>
      <c r="AB1462" s="39"/>
      <c r="AC1462" s="39"/>
      <c r="AD1462" s="39"/>
      <c r="AE1462" s="39" t="s">
        <v>1157</v>
      </c>
      <c r="AF1462" s="39"/>
      <c r="AG1462" s="39"/>
      <c r="AH1462" s="39"/>
      <c r="AI1462" s="39"/>
      <c r="AJ1462" s="39"/>
      <c r="AK1462" s="39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</row>
    <row r="1463" customFormat="false" ht="18" hidden="false" customHeight="true" outlineLevel="0" collapsed="false">
      <c r="A1463" s="70" t="n">
        <v>490</v>
      </c>
      <c r="B1463" s="70"/>
      <c r="C1463" s="39" t="s">
        <v>5132</v>
      </c>
      <c r="D1463" s="39"/>
      <c r="E1463" s="39"/>
      <c r="F1463" s="39"/>
      <c r="G1463" s="40" t="s">
        <v>5133</v>
      </c>
      <c r="H1463" s="40"/>
      <c r="I1463" s="40"/>
      <c r="J1463" s="40"/>
      <c r="K1463" s="40"/>
      <c r="L1463" s="40"/>
      <c r="M1463" s="40"/>
      <c r="N1463" s="40"/>
      <c r="O1463" s="53" t="s">
        <v>2626</v>
      </c>
      <c r="P1463" s="53"/>
      <c r="Q1463" s="53"/>
      <c r="R1463" s="53"/>
      <c r="S1463" s="53"/>
      <c r="T1463" s="53"/>
      <c r="U1463" s="53"/>
      <c r="V1463" s="53"/>
      <c r="W1463" s="39" t="s">
        <v>5134</v>
      </c>
      <c r="X1463" s="39"/>
      <c r="Y1463" s="39"/>
      <c r="Z1463" s="39"/>
      <c r="AA1463" s="39"/>
      <c r="AB1463" s="39"/>
      <c r="AC1463" s="39"/>
      <c r="AD1463" s="39"/>
      <c r="AE1463" s="39" t="s">
        <v>1239</v>
      </c>
      <c r="AF1463" s="39"/>
      <c r="AG1463" s="39"/>
      <c r="AH1463" s="39"/>
      <c r="AI1463" s="39"/>
      <c r="AJ1463" s="39"/>
      <c r="AK1463" s="39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</row>
    <row r="1464" customFormat="false" ht="18" hidden="false" customHeight="true" outlineLevel="0" collapsed="false">
      <c r="A1464" s="70" t="n">
        <v>480</v>
      </c>
      <c r="B1464" s="70"/>
      <c r="C1464" s="39" t="s">
        <v>5135</v>
      </c>
      <c r="D1464" s="39"/>
      <c r="E1464" s="39"/>
      <c r="F1464" s="39"/>
      <c r="G1464" s="40" t="s">
        <v>5136</v>
      </c>
      <c r="H1464" s="40"/>
      <c r="I1464" s="40"/>
      <c r="J1464" s="40"/>
      <c r="K1464" s="40"/>
      <c r="L1464" s="40"/>
      <c r="M1464" s="40"/>
      <c r="N1464" s="40"/>
      <c r="O1464" s="53" t="s">
        <v>5137</v>
      </c>
      <c r="P1464" s="53"/>
      <c r="Q1464" s="53"/>
      <c r="R1464" s="53"/>
      <c r="S1464" s="53"/>
      <c r="T1464" s="53"/>
      <c r="U1464" s="53"/>
      <c r="V1464" s="53"/>
      <c r="W1464" s="39" t="s">
        <v>5138</v>
      </c>
      <c r="X1464" s="39"/>
      <c r="Y1464" s="39"/>
      <c r="Z1464" s="39"/>
      <c r="AA1464" s="39"/>
      <c r="AB1464" s="39"/>
      <c r="AC1464" s="39"/>
      <c r="AD1464" s="39"/>
      <c r="AE1464" s="39" t="s">
        <v>1876</v>
      </c>
      <c r="AF1464" s="39"/>
      <c r="AG1464" s="39"/>
      <c r="AH1464" s="39"/>
      <c r="AI1464" s="39"/>
      <c r="AJ1464" s="39"/>
      <c r="AK1464" s="39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</row>
    <row r="1465" customFormat="false" ht="18" hidden="false" customHeight="true" outlineLevel="0" collapsed="false">
      <c r="A1465" s="70" t="n">
        <v>470</v>
      </c>
      <c r="B1465" s="70"/>
      <c r="C1465" s="39" t="s">
        <v>5139</v>
      </c>
      <c r="D1465" s="39"/>
      <c r="E1465" s="39"/>
      <c r="F1465" s="39"/>
      <c r="G1465" s="40" t="s">
        <v>5140</v>
      </c>
      <c r="H1465" s="40"/>
      <c r="I1465" s="40"/>
      <c r="J1465" s="40"/>
      <c r="K1465" s="40"/>
      <c r="L1465" s="40"/>
      <c r="M1465" s="40"/>
      <c r="N1465" s="40"/>
      <c r="O1465" s="53" t="s">
        <v>5141</v>
      </c>
      <c r="P1465" s="53"/>
      <c r="Q1465" s="53"/>
      <c r="R1465" s="53"/>
      <c r="S1465" s="53"/>
      <c r="T1465" s="53"/>
      <c r="U1465" s="53"/>
      <c r="V1465" s="53"/>
      <c r="W1465" s="39" t="s">
        <v>2471</v>
      </c>
      <c r="X1465" s="39"/>
      <c r="Y1465" s="39"/>
      <c r="Z1465" s="39"/>
      <c r="AA1465" s="39"/>
      <c r="AB1465" s="39"/>
      <c r="AC1465" s="39"/>
      <c r="AD1465" s="39"/>
      <c r="AE1465" s="39" t="s">
        <v>1881</v>
      </c>
      <c r="AF1465" s="39"/>
      <c r="AG1465" s="39"/>
      <c r="AH1465" s="39"/>
      <c r="AI1465" s="39"/>
      <c r="AJ1465" s="39"/>
      <c r="AK1465" s="39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</row>
    <row r="1466" customFormat="false" ht="18" hidden="false" customHeight="true" outlineLevel="0" collapsed="false">
      <c r="A1466" s="70" t="n">
        <v>460</v>
      </c>
      <c r="B1466" s="70"/>
      <c r="C1466" s="39" t="s">
        <v>5142</v>
      </c>
      <c r="D1466" s="39"/>
      <c r="E1466" s="39"/>
      <c r="F1466" s="39"/>
      <c r="G1466" s="40" t="s">
        <v>5143</v>
      </c>
      <c r="H1466" s="40"/>
      <c r="I1466" s="40"/>
      <c r="J1466" s="40"/>
      <c r="K1466" s="40"/>
      <c r="L1466" s="40"/>
      <c r="M1466" s="40"/>
      <c r="N1466" s="40"/>
      <c r="O1466" s="53" t="s">
        <v>5144</v>
      </c>
      <c r="P1466" s="53"/>
      <c r="Q1466" s="53"/>
      <c r="R1466" s="53"/>
      <c r="S1466" s="53"/>
      <c r="T1466" s="53"/>
      <c r="U1466" s="53"/>
      <c r="V1466" s="53"/>
      <c r="W1466" s="39" t="s">
        <v>5076</v>
      </c>
      <c r="X1466" s="39"/>
      <c r="Y1466" s="39"/>
      <c r="Z1466" s="39"/>
      <c r="AA1466" s="39"/>
      <c r="AB1466" s="39"/>
      <c r="AC1466" s="39"/>
      <c r="AD1466" s="39"/>
      <c r="AE1466" s="39" t="s">
        <v>1886</v>
      </c>
      <c r="AF1466" s="39"/>
      <c r="AG1466" s="39"/>
      <c r="AH1466" s="39"/>
      <c r="AI1466" s="39"/>
      <c r="AJ1466" s="39"/>
      <c r="AK1466" s="39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</row>
    <row r="1467" customFormat="false" ht="18" hidden="false" customHeight="true" outlineLevel="0" collapsed="false">
      <c r="A1467" s="70" t="n">
        <v>450</v>
      </c>
      <c r="B1467" s="70"/>
      <c r="C1467" s="39" t="s">
        <v>5145</v>
      </c>
      <c r="D1467" s="39"/>
      <c r="E1467" s="39"/>
      <c r="F1467" s="39"/>
      <c r="G1467" s="40" t="s">
        <v>5146</v>
      </c>
      <c r="H1467" s="40"/>
      <c r="I1467" s="40"/>
      <c r="J1467" s="40"/>
      <c r="K1467" s="40"/>
      <c r="L1467" s="40"/>
      <c r="M1467" s="40"/>
      <c r="N1467" s="40"/>
      <c r="O1467" s="53" t="s">
        <v>5147</v>
      </c>
      <c r="P1467" s="53"/>
      <c r="Q1467" s="53"/>
      <c r="R1467" s="53"/>
      <c r="S1467" s="53"/>
      <c r="T1467" s="53"/>
      <c r="U1467" s="53"/>
      <c r="V1467" s="53"/>
      <c r="W1467" s="39" t="s">
        <v>5148</v>
      </c>
      <c r="X1467" s="39"/>
      <c r="Y1467" s="39"/>
      <c r="Z1467" s="39"/>
      <c r="AA1467" s="39"/>
      <c r="AB1467" s="39"/>
      <c r="AC1467" s="39"/>
      <c r="AD1467" s="39"/>
      <c r="AE1467" s="39" t="s">
        <v>5149</v>
      </c>
      <c r="AF1467" s="39"/>
      <c r="AG1467" s="39"/>
      <c r="AH1467" s="39"/>
      <c r="AI1467" s="39"/>
      <c r="AJ1467" s="39"/>
      <c r="AK1467" s="39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customFormat="false" ht="18" hidden="false" customHeight="true" outlineLevel="0" collapsed="false">
      <c r="A1468" s="70" t="n">
        <v>440</v>
      </c>
      <c r="B1468" s="70"/>
      <c r="C1468" s="39" t="s">
        <v>5150</v>
      </c>
      <c r="D1468" s="39"/>
      <c r="E1468" s="39"/>
      <c r="F1468" s="39"/>
      <c r="G1468" s="40" t="s">
        <v>5151</v>
      </c>
      <c r="H1468" s="40"/>
      <c r="I1468" s="40"/>
      <c r="J1468" s="40"/>
      <c r="K1468" s="40"/>
      <c r="L1468" s="40"/>
      <c r="M1468" s="40"/>
      <c r="N1468" s="40"/>
      <c r="O1468" s="53" t="s">
        <v>5152</v>
      </c>
      <c r="P1468" s="53"/>
      <c r="Q1468" s="53"/>
      <c r="R1468" s="53"/>
      <c r="S1468" s="53"/>
      <c r="T1468" s="53"/>
      <c r="U1468" s="53"/>
      <c r="V1468" s="53"/>
      <c r="W1468" s="39" t="s">
        <v>5153</v>
      </c>
      <c r="X1468" s="39"/>
      <c r="Y1468" s="39"/>
      <c r="Z1468" s="39"/>
      <c r="AA1468" s="39"/>
      <c r="AB1468" s="39"/>
      <c r="AC1468" s="39"/>
      <c r="AD1468" s="39"/>
      <c r="AE1468" s="39" t="s">
        <v>1670</v>
      </c>
      <c r="AF1468" s="39"/>
      <c r="AG1468" s="39"/>
      <c r="AH1468" s="39"/>
      <c r="AI1468" s="39"/>
      <c r="AJ1468" s="39"/>
      <c r="AK1468" s="39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</row>
    <row r="1469" customFormat="false" ht="18" hidden="false" customHeight="true" outlineLevel="0" collapsed="false">
      <c r="A1469" s="70" t="n">
        <v>430</v>
      </c>
      <c r="B1469" s="70"/>
      <c r="C1469" s="39" t="s">
        <v>5154</v>
      </c>
      <c r="D1469" s="39"/>
      <c r="E1469" s="39"/>
      <c r="F1469" s="39"/>
      <c r="G1469" s="40" t="s">
        <v>5155</v>
      </c>
      <c r="H1469" s="40"/>
      <c r="I1469" s="40"/>
      <c r="J1469" s="40"/>
      <c r="K1469" s="40"/>
      <c r="L1469" s="40"/>
      <c r="M1469" s="40"/>
      <c r="N1469" s="40"/>
      <c r="O1469" s="53" t="s">
        <v>5156</v>
      </c>
      <c r="P1469" s="53"/>
      <c r="Q1469" s="53"/>
      <c r="R1469" s="53"/>
      <c r="S1469" s="53"/>
      <c r="T1469" s="53"/>
      <c r="U1469" s="53"/>
      <c r="V1469" s="53"/>
      <c r="W1469" s="39" t="s">
        <v>5157</v>
      </c>
      <c r="X1469" s="39"/>
      <c r="Y1469" s="39"/>
      <c r="Z1469" s="39"/>
      <c r="AA1469" s="39"/>
      <c r="AB1469" s="39"/>
      <c r="AC1469" s="39"/>
      <c r="AD1469" s="39"/>
      <c r="AE1469" s="39" t="s">
        <v>5158</v>
      </c>
      <c r="AF1469" s="39"/>
      <c r="AG1469" s="39"/>
      <c r="AH1469" s="39"/>
      <c r="AI1469" s="39"/>
      <c r="AJ1469" s="39"/>
      <c r="AK1469" s="39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</row>
    <row r="1470" customFormat="false" ht="18" hidden="false" customHeight="true" outlineLevel="0" collapsed="false">
      <c r="A1470" s="70" t="n">
        <v>420</v>
      </c>
      <c r="B1470" s="70"/>
      <c r="C1470" s="39" t="s">
        <v>5159</v>
      </c>
      <c r="D1470" s="39"/>
      <c r="E1470" s="39"/>
      <c r="F1470" s="39"/>
      <c r="G1470" s="40" t="s">
        <v>5160</v>
      </c>
      <c r="H1470" s="40"/>
      <c r="I1470" s="40"/>
      <c r="J1470" s="40"/>
      <c r="K1470" s="40"/>
      <c r="L1470" s="40"/>
      <c r="M1470" s="40"/>
      <c r="N1470" s="40"/>
      <c r="O1470" s="53" t="s">
        <v>1117</v>
      </c>
      <c r="P1470" s="53"/>
      <c r="Q1470" s="53"/>
      <c r="R1470" s="53"/>
      <c r="S1470" s="53"/>
      <c r="T1470" s="53"/>
      <c r="U1470" s="53"/>
      <c r="V1470" s="53"/>
      <c r="W1470" s="39" t="s">
        <v>5161</v>
      </c>
      <c r="X1470" s="39"/>
      <c r="Y1470" s="39"/>
      <c r="Z1470" s="39"/>
      <c r="AA1470" s="39"/>
      <c r="AB1470" s="39"/>
      <c r="AC1470" s="39"/>
      <c r="AD1470" s="39"/>
      <c r="AE1470" s="39" t="s">
        <v>5162</v>
      </c>
      <c r="AF1470" s="39"/>
      <c r="AG1470" s="39"/>
      <c r="AH1470" s="39"/>
      <c r="AI1470" s="39"/>
      <c r="AJ1470" s="39"/>
      <c r="AK1470" s="39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</row>
    <row r="1471" customFormat="false" ht="18" hidden="false" customHeight="true" outlineLevel="0" collapsed="false">
      <c r="A1471" s="70" t="n">
        <v>410</v>
      </c>
      <c r="B1471" s="70"/>
      <c r="C1471" s="39" t="s">
        <v>5163</v>
      </c>
      <c r="D1471" s="39"/>
      <c r="E1471" s="39"/>
      <c r="F1471" s="39"/>
      <c r="G1471" s="40" t="s">
        <v>5164</v>
      </c>
      <c r="H1471" s="40"/>
      <c r="I1471" s="40"/>
      <c r="J1471" s="40"/>
      <c r="K1471" s="40"/>
      <c r="L1471" s="40"/>
      <c r="M1471" s="40"/>
      <c r="N1471" s="40"/>
      <c r="O1471" s="53" t="s">
        <v>3820</v>
      </c>
      <c r="P1471" s="53"/>
      <c r="Q1471" s="53"/>
      <c r="R1471" s="53"/>
      <c r="S1471" s="53"/>
      <c r="T1471" s="53"/>
      <c r="U1471" s="53"/>
      <c r="V1471" s="53"/>
      <c r="W1471" s="39" t="s">
        <v>5165</v>
      </c>
      <c r="X1471" s="39"/>
      <c r="Y1471" s="39"/>
      <c r="Z1471" s="39"/>
      <c r="AA1471" s="39"/>
      <c r="AB1471" s="39"/>
      <c r="AC1471" s="39"/>
      <c r="AD1471" s="39"/>
      <c r="AE1471" s="39" t="s">
        <v>1197</v>
      </c>
      <c r="AF1471" s="39"/>
      <c r="AG1471" s="39"/>
      <c r="AH1471" s="39"/>
      <c r="AI1471" s="39"/>
      <c r="AJ1471" s="39"/>
      <c r="AK1471" s="39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</row>
    <row r="1472" customFormat="false" ht="18" hidden="false" customHeight="true" outlineLevel="0" collapsed="false">
      <c r="A1472" s="70" t="n">
        <v>400</v>
      </c>
      <c r="B1472" s="70"/>
      <c r="C1472" s="39" t="s">
        <v>5166</v>
      </c>
      <c r="D1472" s="39"/>
      <c r="E1472" s="39"/>
      <c r="F1472" s="39"/>
      <c r="G1472" s="40" t="s">
        <v>5167</v>
      </c>
      <c r="H1472" s="40"/>
      <c r="I1472" s="40"/>
      <c r="J1472" s="40"/>
      <c r="K1472" s="40"/>
      <c r="L1472" s="40"/>
      <c r="M1472" s="40"/>
      <c r="N1472" s="40"/>
      <c r="O1472" s="53" t="s">
        <v>5168</v>
      </c>
      <c r="P1472" s="53"/>
      <c r="Q1472" s="53"/>
      <c r="R1472" s="53"/>
      <c r="S1472" s="53"/>
      <c r="T1472" s="53"/>
      <c r="U1472" s="53"/>
      <c r="V1472" s="53"/>
      <c r="W1472" s="39" t="s">
        <v>5169</v>
      </c>
      <c r="X1472" s="39"/>
      <c r="Y1472" s="39"/>
      <c r="Z1472" s="39"/>
      <c r="AA1472" s="39"/>
      <c r="AB1472" s="39"/>
      <c r="AC1472" s="39"/>
      <c r="AD1472" s="39"/>
      <c r="AE1472" s="39" t="s">
        <v>1050</v>
      </c>
      <c r="AF1472" s="39"/>
      <c r="AG1472" s="39"/>
      <c r="AH1472" s="39"/>
      <c r="AI1472" s="39"/>
      <c r="AJ1472" s="39"/>
      <c r="AK1472" s="39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</row>
    <row r="1473" customFormat="false" ht="18" hidden="false" customHeight="true" outlineLevel="0" collapsed="false">
      <c r="A1473" s="70" t="n">
        <v>390</v>
      </c>
      <c r="B1473" s="70"/>
      <c r="C1473" s="39" t="s">
        <v>5170</v>
      </c>
      <c r="D1473" s="39"/>
      <c r="E1473" s="39"/>
      <c r="F1473" s="39"/>
      <c r="G1473" s="40" t="s">
        <v>5171</v>
      </c>
      <c r="H1473" s="40"/>
      <c r="I1473" s="40"/>
      <c r="J1473" s="40"/>
      <c r="K1473" s="40"/>
      <c r="L1473" s="40"/>
      <c r="M1473" s="40"/>
      <c r="N1473" s="40"/>
      <c r="O1473" s="53" t="s">
        <v>5172</v>
      </c>
      <c r="P1473" s="53"/>
      <c r="Q1473" s="53"/>
      <c r="R1473" s="53"/>
      <c r="S1473" s="53"/>
      <c r="T1473" s="53"/>
      <c r="U1473" s="53"/>
      <c r="V1473" s="53"/>
      <c r="W1473" s="39" t="s">
        <v>5173</v>
      </c>
      <c r="X1473" s="39"/>
      <c r="Y1473" s="39"/>
      <c r="Z1473" s="39"/>
      <c r="AA1473" s="39"/>
      <c r="AB1473" s="39"/>
      <c r="AC1473" s="39"/>
      <c r="AD1473" s="39"/>
      <c r="AE1473" s="39" t="s">
        <v>1127</v>
      </c>
      <c r="AF1473" s="39"/>
      <c r="AG1473" s="39"/>
      <c r="AH1473" s="39"/>
      <c r="AI1473" s="39"/>
      <c r="AJ1473" s="39"/>
      <c r="AK1473" s="39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</row>
    <row r="1474" customFormat="false" ht="18.75" hidden="false" customHeight="true" outlineLevel="0" collapsed="false">
      <c r="A1474" s="71" t="n">
        <v>380</v>
      </c>
      <c r="B1474" s="71"/>
      <c r="C1474" s="30" t="s">
        <v>5174</v>
      </c>
      <c r="D1474" s="30"/>
      <c r="E1474" s="30"/>
      <c r="F1474" s="30"/>
      <c r="G1474" s="42" t="s">
        <v>5175</v>
      </c>
      <c r="H1474" s="42"/>
      <c r="I1474" s="42"/>
      <c r="J1474" s="42"/>
      <c r="K1474" s="42"/>
      <c r="L1474" s="42"/>
      <c r="M1474" s="42"/>
      <c r="N1474" s="42"/>
      <c r="O1474" s="54" t="s">
        <v>5176</v>
      </c>
      <c r="P1474" s="54"/>
      <c r="Q1474" s="54"/>
      <c r="R1474" s="54"/>
      <c r="S1474" s="54"/>
      <c r="T1474" s="54"/>
      <c r="U1474" s="54"/>
      <c r="V1474" s="54"/>
      <c r="W1474" s="30" t="s">
        <v>5177</v>
      </c>
      <c r="X1474" s="30"/>
      <c r="Y1474" s="30"/>
      <c r="Z1474" s="30"/>
      <c r="AA1474" s="30"/>
      <c r="AB1474" s="30"/>
      <c r="AC1474" s="30"/>
      <c r="AD1474" s="30"/>
      <c r="AE1474" s="30" t="s">
        <v>1059</v>
      </c>
      <c r="AF1474" s="30"/>
      <c r="AG1474" s="30"/>
      <c r="AH1474" s="30"/>
      <c r="AI1474" s="30"/>
      <c r="AJ1474" s="30"/>
      <c r="AK1474" s="30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</row>
    <row r="1475" customFormat="false" ht="18" hidden="false" customHeight="true" outlineLevel="0" collapsed="false">
      <c r="A1475" s="54" t="s">
        <v>830</v>
      </c>
      <c r="B1475" s="54"/>
      <c r="C1475" s="30" t="s">
        <v>831</v>
      </c>
      <c r="D1475" s="30"/>
      <c r="E1475" s="30"/>
      <c r="F1475" s="30"/>
      <c r="G1475" s="42" t="s">
        <v>832</v>
      </c>
      <c r="H1475" s="42"/>
      <c r="I1475" s="42"/>
      <c r="J1475" s="42"/>
      <c r="K1475" s="42"/>
      <c r="L1475" s="42"/>
      <c r="M1475" s="42"/>
      <c r="N1475" s="42"/>
      <c r="O1475" s="54" t="s">
        <v>833</v>
      </c>
      <c r="P1475" s="54"/>
      <c r="Q1475" s="54"/>
      <c r="R1475" s="54"/>
      <c r="S1475" s="54"/>
      <c r="T1475" s="54"/>
      <c r="U1475" s="54"/>
      <c r="V1475" s="54"/>
      <c r="W1475" s="30" t="s">
        <v>834</v>
      </c>
      <c r="X1475" s="30"/>
      <c r="Y1475" s="30"/>
      <c r="Z1475" s="30"/>
      <c r="AA1475" s="30"/>
      <c r="AB1475" s="30"/>
      <c r="AC1475" s="30"/>
      <c r="AD1475" s="30"/>
      <c r="AE1475" s="43" t="s">
        <v>835</v>
      </c>
      <c r="AF1475" s="43"/>
      <c r="AG1475" s="43"/>
      <c r="AH1475" s="43"/>
      <c r="AI1475" s="43"/>
      <c r="AJ1475" s="43"/>
      <c r="AK1475" s="4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</row>
    <row r="1476" customFormat="false" ht="17.75" hidden="false" customHeight="true" outlineLevel="0" collapsed="false">
      <c r="A1476" s="69" t="n">
        <v>550</v>
      </c>
      <c r="B1476" s="69"/>
      <c r="C1476" s="36" t="s">
        <v>5178</v>
      </c>
      <c r="D1476" s="36"/>
      <c r="E1476" s="36"/>
      <c r="F1476" s="36"/>
      <c r="G1476" s="37" t="s">
        <v>5179</v>
      </c>
      <c r="H1476" s="37"/>
      <c r="I1476" s="37"/>
      <c r="J1476" s="37"/>
      <c r="K1476" s="37"/>
      <c r="L1476" s="37"/>
      <c r="M1476" s="37"/>
      <c r="N1476" s="37"/>
      <c r="O1476" s="52" t="s">
        <v>5180</v>
      </c>
      <c r="P1476" s="52"/>
      <c r="Q1476" s="52"/>
      <c r="R1476" s="52"/>
      <c r="S1476" s="52"/>
      <c r="T1476" s="52"/>
      <c r="U1476" s="52"/>
      <c r="V1476" s="52"/>
      <c r="W1476" s="36" t="s">
        <v>5181</v>
      </c>
      <c r="X1476" s="36"/>
      <c r="Y1476" s="36"/>
      <c r="Z1476" s="36"/>
      <c r="AA1476" s="36"/>
      <c r="AB1476" s="36"/>
      <c r="AC1476" s="36"/>
      <c r="AD1476" s="36"/>
      <c r="AE1476" s="36" t="s">
        <v>5182</v>
      </c>
      <c r="AF1476" s="36"/>
      <c r="AG1476" s="36"/>
      <c r="AH1476" s="36"/>
      <c r="AI1476" s="36"/>
      <c r="AJ1476" s="36"/>
      <c r="AK1476" s="36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customFormat="false" ht="17.5" hidden="false" customHeight="true" outlineLevel="0" collapsed="false">
      <c r="A1477" s="70" t="n">
        <v>540</v>
      </c>
      <c r="B1477" s="70"/>
      <c r="C1477" s="39" t="s">
        <v>5183</v>
      </c>
      <c r="D1477" s="39"/>
      <c r="E1477" s="39"/>
      <c r="F1477" s="39"/>
      <c r="G1477" s="40" t="s">
        <v>5184</v>
      </c>
      <c r="H1477" s="40"/>
      <c r="I1477" s="40"/>
      <c r="J1477" s="40"/>
      <c r="K1477" s="40"/>
      <c r="L1477" s="40"/>
      <c r="M1477" s="40"/>
      <c r="N1477" s="40"/>
      <c r="O1477" s="53" t="s">
        <v>5185</v>
      </c>
      <c r="P1477" s="53"/>
      <c r="Q1477" s="53"/>
      <c r="R1477" s="53"/>
      <c r="S1477" s="53"/>
      <c r="T1477" s="53"/>
      <c r="U1477" s="53"/>
      <c r="V1477" s="53"/>
      <c r="W1477" s="39" t="s">
        <v>5186</v>
      </c>
      <c r="X1477" s="39"/>
      <c r="Y1477" s="39"/>
      <c r="Z1477" s="39"/>
      <c r="AA1477" s="39"/>
      <c r="AB1477" s="39"/>
      <c r="AC1477" s="39"/>
      <c r="AD1477" s="39"/>
      <c r="AE1477" s="39" t="s">
        <v>3263</v>
      </c>
      <c r="AF1477" s="39"/>
      <c r="AG1477" s="39"/>
      <c r="AH1477" s="39"/>
      <c r="AI1477" s="39"/>
      <c r="AJ1477" s="39"/>
      <c r="AK1477" s="39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</row>
    <row r="1478" customFormat="false" ht="18" hidden="false" customHeight="true" outlineLevel="0" collapsed="false">
      <c r="A1478" s="70" t="n">
        <v>530</v>
      </c>
      <c r="B1478" s="70"/>
      <c r="C1478" s="39" t="s">
        <v>5187</v>
      </c>
      <c r="D1478" s="39"/>
      <c r="E1478" s="39"/>
      <c r="F1478" s="39"/>
      <c r="G1478" s="40" t="s">
        <v>5188</v>
      </c>
      <c r="H1478" s="40"/>
      <c r="I1478" s="40"/>
      <c r="J1478" s="40"/>
      <c r="K1478" s="40"/>
      <c r="L1478" s="40"/>
      <c r="M1478" s="40"/>
      <c r="N1478" s="40"/>
      <c r="O1478" s="53" t="s">
        <v>5189</v>
      </c>
      <c r="P1478" s="53"/>
      <c r="Q1478" s="53"/>
      <c r="R1478" s="53"/>
      <c r="S1478" s="53"/>
      <c r="T1478" s="53"/>
      <c r="U1478" s="53"/>
      <c r="V1478" s="53"/>
      <c r="W1478" s="39" t="s">
        <v>5190</v>
      </c>
      <c r="X1478" s="39"/>
      <c r="Y1478" s="39"/>
      <c r="Z1478" s="39"/>
      <c r="AA1478" s="39"/>
      <c r="AB1478" s="39"/>
      <c r="AC1478" s="39"/>
      <c r="AD1478" s="39"/>
      <c r="AE1478" s="39" t="s">
        <v>2784</v>
      </c>
      <c r="AF1478" s="39"/>
      <c r="AG1478" s="39"/>
      <c r="AH1478" s="39"/>
      <c r="AI1478" s="39"/>
      <c r="AJ1478" s="39"/>
      <c r="AK1478" s="39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</row>
    <row r="1479" customFormat="false" ht="18" hidden="false" customHeight="true" outlineLevel="0" collapsed="false">
      <c r="A1479" s="70" t="n">
        <v>520</v>
      </c>
      <c r="B1479" s="70"/>
      <c r="C1479" s="39" t="s">
        <v>5191</v>
      </c>
      <c r="D1479" s="39"/>
      <c r="E1479" s="39"/>
      <c r="F1479" s="39"/>
      <c r="G1479" s="40" t="s">
        <v>1935</v>
      </c>
      <c r="H1479" s="40"/>
      <c r="I1479" s="40"/>
      <c r="J1479" s="40"/>
      <c r="K1479" s="40"/>
      <c r="L1479" s="40"/>
      <c r="M1479" s="40"/>
      <c r="N1479" s="40"/>
      <c r="O1479" s="53" t="s">
        <v>5192</v>
      </c>
      <c r="P1479" s="53"/>
      <c r="Q1479" s="53"/>
      <c r="R1479" s="53"/>
      <c r="S1479" s="53"/>
      <c r="T1479" s="53"/>
      <c r="U1479" s="53"/>
      <c r="V1479" s="53"/>
      <c r="W1479" s="39" t="s">
        <v>5193</v>
      </c>
      <c r="X1479" s="39"/>
      <c r="Y1479" s="39"/>
      <c r="Z1479" s="39"/>
      <c r="AA1479" s="39"/>
      <c r="AB1479" s="39"/>
      <c r="AC1479" s="39"/>
      <c r="AD1479" s="39"/>
      <c r="AE1479" s="39" t="s">
        <v>5194</v>
      </c>
      <c r="AF1479" s="39"/>
      <c r="AG1479" s="39"/>
      <c r="AH1479" s="39"/>
      <c r="AI1479" s="39"/>
      <c r="AJ1479" s="39"/>
      <c r="AK1479" s="39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</row>
    <row r="1480" customFormat="false" ht="18" hidden="false" customHeight="true" outlineLevel="0" collapsed="false">
      <c r="A1480" s="70" t="n">
        <v>510</v>
      </c>
      <c r="B1480" s="70"/>
      <c r="C1480" s="39" t="s">
        <v>5195</v>
      </c>
      <c r="D1480" s="39"/>
      <c r="E1480" s="39"/>
      <c r="F1480" s="39"/>
      <c r="G1480" s="40" t="s">
        <v>5196</v>
      </c>
      <c r="H1480" s="40"/>
      <c r="I1480" s="40"/>
      <c r="J1480" s="40"/>
      <c r="K1480" s="40"/>
      <c r="L1480" s="40"/>
      <c r="M1480" s="40"/>
      <c r="N1480" s="40"/>
      <c r="O1480" s="53" t="s">
        <v>5197</v>
      </c>
      <c r="P1480" s="53"/>
      <c r="Q1480" s="53"/>
      <c r="R1480" s="53"/>
      <c r="S1480" s="53"/>
      <c r="T1480" s="53"/>
      <c r="U1480" s="53"/>
      <c r="V1480" s="53"/>
      <c r="W1480" s="39" t="s">
        <v>5198</v>
      </c>
      <c r="X1480" s="39"/>
      <c r="Y1480" s="39"/>
      <c r="Z1480" s="39"/>
      <c r="AA1480" s="39"/>
      <c r="AB1480" s="39"/>
      <c r="AC1480" s="39"/>
      <c r="AD1480" s="39"/>
      <c r="AE1480" s="39" t="s">
        <v>5199</v>
      </c>
      <c r="AF1480" s="39"/>
      <c r="AG1480" s="39"/>
      <c r="AH1480" s="39"/>
      <c r="AI1480" s="39"/>
      <c r="AJ1480" s="39"/>
      <c r="AK1480" s="39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</row>
    <row r="1481" customFormat="false" ht="18" hidden="false" customHeight="true" outlineLevel="0" collapsed="false">
      <c r="A1481" s="70" t="n">
        <v>500</v>
      </c>
      <c r="B1481" s="70"/>
      <c r="C1481" s="39" t="s">
        <v>5200</v>
      </c>
      <c r="D1481" s="39"/>
      <c r="E1481" s="39"/>
      <c r="F1481" s="39"/>
      <c r="G1481" s="40" t="s">
        <v>5201</v>
      </c>
      <c r="H1481" s="40"/>
      <c r="I1481" s="40"/>
      <c r="J1481" s="40"/>
      <c r="K1481" s="40"/>
      <c r="L1481" s="40"/>
      <c r="M1481" s="40"/>
      <c r="N1481" s="40"/>
      <c r="O1481" s="53" t="s">
        <v>5202</v>
      </c>
      <c r="P1481" s="53"/>
      <c r="Q1481" s="53"/>
      <c r="R1481" s="53"/>
      <c r="S1481" s="53"/>
      <c r="T1481" s="53"/>
      <c r="U1481" s="53"/>
      <c r="V1481" s="53"/>
      <c r="W1481" s="39" t="s">
        <v>5203</v>
      </c>
      <c r="X1481" s="39"/>
      <c r="Y1481" s="39"/>
      <c r="Z1481" s="39"/>
      <c r="AA1481" s="39"/>
      <c r="AB1481" s="39"/>
      <c r="AC1481" s="39"/>
      <c r="AD1481" s="39"/>
      <c r="AE1481" s="39" t="s">
        <v>5204</v>
      </c>
      <c r="AF1481" s="39"/>
      <c r="AG1481" s="39"/>
      <c r="AH1481" s="39"/>
      <c r="AI1481" s="39"/>
      <c r="AJ1481" s="39"/>
      <c r="AK1481" s="39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customFormat="false" ht="18" hidden="false" customHeight="true" outlineLevel="0" collapsed="false">
      <c r="A1482" s="70" t="n">
        <v>490</v>
      </c>
      <c r="B1482" s="70"/>
      <c r="C1482" s="39" t="s">
        <v>5205</v>
      </c>
      <c r="D1482" s="39"/>
      <c r="E1482" s="39"/>
      <c r="F1482" s="39"/>
      <c r="G1482" s="40" t="s">
        <v>5206</v>
      </c>
      <c r="H1482" s="40"/>
      <c r="I1482" s="40"/>
      <c r="J1482" s="40"/>
      <c r="K1482" s="40"/>
      <c r="L1482" s="40"/>
      <c r="M1482" s="40"/>
      <c r="N1482" s="40"/>
      <c r="O1482" s="53" t="s">
        <v>3128</v>
      </c>
      <c r="P1482" s="53"/>
      <c r="Q1482" s="53"/>
      <c r="R1482" s="53"/>
      <c r="S1482" s="53"/>
      <c r="T1482" s="53"/>
      <c r="U1482" s="53"/>
      <c r="V1482" s="53"/>
      <c r="W1482" s="39" t="s">
        <v>5207</v>
      </c>
      <c r="X1482" s="39"/>
      <c r="Y1482" s="39"/>
      <c r="Z1482" s="39"/>
      <c r="AA1482" s="39"/>
      <c r="AB1482" s="39"/>
      <c r="AC1482" s="39"/>
      <c r="AD1482" s="39"/>
      <c r="AE1482" s="39" t="s">
        <v>1482</v>
      </c>
      <c r="AF1482" s="39"/>
      <c r="AG1482" s="39"/>
      <c r="AH1482" s="39"/>
      <c r="AI1482" s="39"/>
      <c r="AJ1482" s="39"/>
      <c r="AK1482" s="39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</row>
    <row r="1483" customFormat="false" ht="18" hidden="false" customHeight="true" outlineLevel="0" collapsed="false">
      <c r="A1483" s="70" t="n">
        <v>480</v>
      </c>
      <c r="B1483" s="70"/>
      <c r="C1483" s="39" t="s">
        <v>5208</v>
      </c>
      <c r="D1483" s="39"/>
      <c r="E1483" s="39"/>
      <c r="F1483" s="39"/>
      <c r="G1483" s="40" t="s">
        <v>5209</v>
      </c>
      <c r="H1483" s="40"/>
      <c r="I1483" s="40"/>
      <c r="J1483" s="40"/>
      <c r="K1483" s="40"/>
      <c r="L1483" s="40"/>
      <c r="M1483" s="40"/>
      <c r="N1483" s="40"/>
      <c r="O1483" s="53" t="s">
        <v>1092</v>
      </c>
      <c r="P1483" s="53"/>
      <c r="Q1483" s="53"/>
      <c r="R1483" s="53"/>
      <c r="S1483" s="53"/>
      <c r="T1483" s="53"/>
      <c r="U1483" s="53"/>
      <c r="V1483" s="53"/>
      <c r="W1483" s="39" t="s">
        <v>5210</v>
      </c>
      <c r="X1483" s="39"/>
      <c r="Y1483" s="39"/>
      <c r="Z1483" s="39"/>
      <c r="AA1483" s="39"/>
      <c r="AB1483" s="39"/>
      <c r="AC1483" s="39"/>
      <c r="AD1483" s="39"/>
      <c r="AE1483" s="39" t="s">
        <v>5211</v>
      </c>
      <c r="AF1483" s="39"/>
      <c r="AG1483" s="39"/>
      <c r="AH1483" s="39"/>
      <c r="AI1483" s="39"/>
      <c r="AJ1483" s="39"/>
      <c r="AK1483" s="39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</row>
    <row r="1484" customFormat="false" ht="18" hidden="false" customHeight="true" outlineLevel="0" collapsed="false">
      <c r="A1484" s="70" t="n">
        <v>470</v>
      </c>
      <c r="B1484" s="70"/>
      <c r="C1484" s="39" t="s">
        <v>5212</v>
      </c>
      <c r="D1484" s="39"/>
      <c r="E1484" s="39"/>
      <c r="F1484" s="39"/>
      <c r="G1484" s="40" t="s">
        <v>5213</v>
      </c>
      <c r="H1484" s="40"/>
      <c r="I1484" s="40"/>
      <c r="J1484" s="40"/>
      <c r="K1484" s="40"/>
      <c r="L1484" s="40"/>
      <c r="M1484" s="40"/>
      <c r="N1484" s="40"/>
      <c r="O1484" s="53" t="s">
        <v>5214</v>
      </c>
      <c r="P1484" s="53"/>
      <c r="Q1484" s="53"/>
      <c r="R1484" s="53"/>
      <c r="S1484" s="53"/>
      <c r="T1484" s="53"/>
      <c r="U1484" s="53"/>
      <c r="V1484" s="53"/>
      <c r="W1484" s="39" t="s">
        <v>5215</v>
      </c>
      <c r="X1484" s="39"/>
      <c r="Y1484" s="39"/>
      <c r="Z1484" s="39"/>
      <c r="AA1484" s="39"/>
      <c r="AB1484" s="39"/>
      <c r="AC1484" s="39"/>
      <c r="AD1484" s="39"/>
      <c r="AE1484" s="39" t="s">
        <v>5216</v>
      </c>
      <c r="AF1484" s="39"/>
      <c r="AG1484" s="39"/>
      <c r="AH1484" s="39"/>
      <c r="AI1484" s="39"/>
      <c r="AJ1484" s="39"/>
      <c r="AK1484" s="39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</row>
    <row r="1485" customFormat="false" ht="18" hidden="false" customHeight="true" outlineLevel="0" collapsed="false">
      <c r="A1485" s="70" t="n">
        <v>460</v>
      </c>
      <c r="B1485" s="70"/>
      <c r="C1485" s="39" t="s">
        <v>5217</v>
      </c>
      <c r="D1485" s="39"/>
      <c r="E1485" s="39"/>
      <c r="F1485" s="39"/>
      <c r="G1485" s="40" t="s">
        <v>2815</v>
      </c>
      <c r="H1485" s="40"/>
      <c r="I1485" s="40"/>
      <c r="J1485" s="40"/>
      <c r="K1485" s="40"/>
      <c r="L1485" s="40"/>
      <c r="M1485" s="40"/>
      <c r="N1485" s="40"/>
      <c r="O1485" s="53" t="s">
        <v>3222</v>
      </c>
      <c r="P1485" s="53"/>
      <c r="Q1485" s="53"/>
      <c r="R1485" s="53"/>
      <c r="S1485" s="53"/>
      <c r="T1485" s="53"/>
      <c r="U1485" s="53"/>
      <c r="V1485" s="53"/>
      <c r="W1485" s="39" t="s">
        <v>5218</v>
      </c>
      <c r="X1485" s="39"/>
      <c r="Y1485" s="39"/>
      <c r="Z1485" s="39"/>
      <c r="AA1485" s="39"/>
      <c r="AB1485" s="39"/>
      <c r="AC1485" s="39"/>
      <c r="AD1485" s="39"/>
      <c r="AE1485" s="39" t="s">
        <v>5219</v>
      </c>
      <c r="AF1485" s="39"/>
      <c r="AG1485" s="39"/>
      <c r="AH1485" s="39"/>
      <c r="AI1485" s="39"/>
      <c r="AJ1485" s="39"/>
      <c r="AK1485" s="39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</row>
    <row r="1486" customFormat="false" ht="18" hidden="false" customHeight="true" outlineLevel="0" collapsed="false">
      <c r="A1486" s="70" t="n">
        <v>450</v>
      </c>
      <c r="B1486" s="70"/>
      <c r="C1486" s="39" t="s">
        <v>3380</v>
      </c>
      <c r="D1486" s="39"/>
      <c r="E1486" s="39"/>
      <c r="F1486" s="39"/>
      <c r="G1486" s="40" t="s">
        <v>5220</v>
      </c>
      <c r="H1486" s="40"/>
      <c r="I1486" s="40"/>
      <c r="J1486" s="40"/>
      <c r="K1486" s="40"/>
      <c r="L1486" s="40"/>
      <c r="M1486" s="40"/>
      <c r="N1486" s="40"/>
      <c r="O1486" s="53" t="s">
        <v>5221</v>
      </c>
      <c r="P1486" s="53"/>
      <c r="Q1486" s="53"/>
      <c r="R1486" s="53"/>
      <c r="S1486" s="53"/>
      <c r="T1486" s="53"/>
      <c r="U1486" s="53"/>
      <c r="V1486" s="53"/>
      <c r="W1486" s="39" t="s">
        <v>5222</v>
      </c>
      <c r="X1486" s="39"/>
      <c r="Y1486" s="39"/>
      <c r="Z1486" s="39"/>
      <c r="AA1486" s="39"/>
      <c r="AB1486" s="39"/>
      <c r="AC1486" s="39"/>
      <c r="AD1486" s="39"/>
      <c r="AE1486" s="39" t="s">
        <v>5223</v>
      </c>
      <c r="AF1486" s="39"/>
      <c r="AG1486" s="39"/>
      <c r="AH1486" s="39"/>
      <c r="AI1486" s="39"/>
      <c r="AJ1486" s="39"/>
      <c r="AK1486" s="39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</row>
    <row r="1487" customFormat="false" ht="18" hidden="false" customHeight="true" outlineLevel="0" collapsed="false">
      <c r="A1487" s="70" t="n">
        <v>440</v>
      </c>
      <c r="B1487" s="70"/>
      <c r="C1487" s="39" t="s">
        <v>5224</v>
      </c>
      <c r="D1487" s="39"/>
      <c r="E1487" s="39"/>
      <c r="F1487" s="39"/>
      <c r="G1487" s="40" t="s">
        <v>5225</v>
      </c>
      <c r="H1487" s="40"/>
      <c r="I1487" s="40"/>
      <c r="J1487" s="40"/>
      <c r="K1487" s="40"/>
      <c r="L1487" s="40"/>
      <c r="M1487" s="40"/>
      <c r="N1487" s="40"/>
      <c r="O1487" s="53" t="s">
        <v>5226</v>
      </c>
      <c r="P1487" s="53"/>
      <c r="Q1487" s="53"/>
      <c r="R1487" s="53"/>
      <c r="S1487" s="53"/>
      <c r="T1487" s="53"/>
      <c r="U1487" s="53"/>
      <c r="V1487" s="53"/>
      <c r="W1487" s="39" t="s">
        <v>5227</v>
      </c>
      <c r="X1487" s="39"/>
      <c r="Y1487" s="39"/>
      <c r="Z1487" s="39"/>
      <c r="AA1487" s="39"/>
      <c r="AB1487" s="39"/>
      <c r="AC1487" s="39"/>
      <c r="AD1487" s="39"/>
      <c r="AE1487" s="39" t="s">
        <v>5228</v>
      </c>
      <c r="AF1487" s="39"/>
      <c r="AG1487" s="39"/>
      <c r="AH1487" s="39"/>
      <c r="AI1487" s="39"/>
      <c r="AJ1487" s="39"/>
      <c r="AK1487" s="39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</row>
    <row r="1488" customFormat="false" ht="18" hidden="false" customHeight="true" outlineLevel="0" collapsed="false">
      <c r="A1488" s="70" t="n">
        <v>430</v>
      </c>
      <c r="B1488" s="70"/>
      <c r="C1488" s="39" t="s">
        <v>5229</v>
      </c>
      <c r="D1488" s="39"/>
      <c r="E1488" s="39"/>
      <c r="F1488" s="39"/>
      <c r="G1488" s="40" t="s">
        <v>5230</v>
      </c>
      <c r="H1488" s="40"/>
      <c r="I1488" s="40"/>
      <c r="J1488" s="40"/>
      <c r="K1488" s="40"/>
      <c r="L1488" s="40"/>
      <c r="M1488" s="40"/>
      <c r="N1488" s="40"/>
      <c r="O1488" s="53" t="s">
        <v>3947</v>
      </c>
      <c r="P1488" s="53"/>
      <c r="Q1488" s="53"/>
      <c r="R1488" s="53"/>
      <c r="S1488" s="53"/>
      <c r="T1488" s="53"/>
      <c r="U1488" s="53"/>
      <c r="V1488" s="53"/>
      <c r="W1488" s="39" t="s">
        <v>5231</v>
      </c>
      <c r="X1488" s="39"/>
      <c r="Y1488" s="39"/>
      <c r="Z1488" s="39"/>
      <c r="AA1488" s="39"/>
      <c r="AB1488" s="39"/>
      <c r="AC1488" s="39"/>
      <c r="AD1488" s="39"/>
      <c r="AE1488" s="39" t="s">
        <v>5232</v>
      </c>
      <c r="AF1488" s="39"/>
      <c r="AG1488" s="39"/>
      <c r="AH1488" s="39"/>
      <c r="AI1488" s="39"/>
      <c r="AJ1488" s="39"/>
      <c r="AK1488" s="39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</row>
    <row r="1489" customFormat="false" ht="18" hidden="false" customHeight="true" outlineLevel="0" collapsed="false">
      <c r="A1489" s="70" t="n">
        <v>420</v>
      </c>
      <c r="B1489" s="70"/>
      <c r="C1489" s="39" t="s">
        <v>5233</v>
      </c>
      <c r="D1489" s="39"/>
      <c r="E1489" s="39"/>
      <c r="F1489" s="39"/>
      <c r="G1489" s="40" t="s">
        <v>5234</v>
      </c>
      <c r="H1489" s="40"/>
      <c r="I1489" s="40"/>
      <c r="J1489" s="40"/>
      <c r="K1489" s="40"/>
      <c r="L1489" s="40"/>
      <c r="M1489" s="40"/>
      <c r="N1489" s="40"/>
      <c r="O1489" s="53" t="s">
        <v>5235</v>
      </c>
      <c r="P1489" s="53"/>
      <c r="Q1489" s="53"/>
      <c r="R1489" s="53"/>
      <c r="S1489" s="53"/>
      <c r="T1489" s="53"/>
      <c r="U1489" s="53"/>
      <c r="V1489" s="53"/>
      <c r="W1489" s="39" t="s">
        <v>5236</v>
      </c>
      <c r="X1489" s="39"/>
      <c r="Y1489" s="39"/>
      <c r="Z1489" s="39"/>
      <c r="AA1489" s="39"/>
      <c r="AB1489" s="39"/>
      <c r="AC1489" s="39"/>
      <c r="AD1489" s="39"/>
      <c r="AE1489" s="39" t="s">
        <v>1045</v>
      </c>
      <c r="AF1489" s="39"/>
      <c r="AG1489" s="39"/>
      <c r="AH1489" s="39"/>
      <c r="AI1489" s="39"/>
      <c r="AJ1489" s="39"/>
      <c r="AK1489" s="39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</row>
    <row r="1490" customFormat="false" ht="18" hidden="false" customHeight="true" outlineLevel="0" collapsed="false">
      <c r="A1490" s="70" t="n">
        <v>410</v>
      </c>
      <c r="B1490" s="70"/>
      <c r="C1490" s="39" t="s">
        <v>5237</v>
      </c>
      <c r="D1490" s="39"/>
      <c r="E1490" s="39"/>
      <c r="F1490" s="39"/>
      <c r="G1490" s="40" t="s">
        <v>5238</v>
      </c>
      <c r="H1490" s="40"/>
      <c r="I1490" s="40"/>
      <c r="J1490" s="40"/>
      <c r="K1490" s="40"/>
      <c r="L1490" s="40"/>
      <c r="M1490" s="40"/>
      <c r="N1490" s="40"/>
      <c r="O1490" s="53" t="s">
        <v>5239</v>
      </c>
      <c r="P1490" s="53"/>
      <c r="Q1490" s="53"/>
      <c r="R1490" s="53"/>
      <c r="S1490" s="53"/>
      <c r="T1490" s="53"/>
      <c r="U1490" s="53"/>
      <c r="V1490" s="53"/>
      <c r="W1490" s="39" t="s">
        <v>5240</v>
      </c>
      <c r="X1490" s="39"/>
      <c r="Y1490" s="39"/>
      <c r="Z1490" s="39"/>
      <c r="AA1490" s="39"/>
      <c r="AB1490" s="39"/>
      <c r="AC1490" s="39"/>
      <c r="AD1490" s="39"/>
      <c r="AE1490" s="39" t="s">
        <v>1050</v>
      </c>
      <c r="AF1490" s="39"/>
      <c r="AG1490" s="39"/>
      <c r="AH1490" s="39"/>
      <c r="AI1490" s="39"/>
      <c r="AJ1490" s="39"/>
      <c r="AK1490" s="39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</row>
    <row r="1491" customFormat="false" ht="18" hidden="false" customHeight="true" outlineLevel="0" collapsed="false">
      <c r="A1491" s="70" t="n">
        <v>400</v>
      </c>
      <c r="B1491" s="70"/>
      <c r="C1491" s="39" t="s">
        <v>3086</v>
      </c>
      <c r="D1491" s="39"/>
      <c r="E1491" s="39"/>
      <c r="F1491" s="39"/>
      <c r="G1491" s="40" t="s">
        <v>5241</v>
      </c>
      <c r="H1491" s="40"/>
      <c r="I1491" s="40"/>
      <c r="J1491" s="40"/>
      <c r="K1491" s="40"/>
      <c r="L1491" s="40"/>
      <c r="M1491" s="40"/>
      <c r="N1491" s="40"/>
      <c r="O1491" s="53" t="s">
        <v>5242</v>
      </c>
      <c r="P1491" s="53"/>
      <c r="Q1491" s="53"/>
      <c r="R1491" s="53"/>
      <c r="S1491" s="53"/>
      <c r="T1491" s="53"/>
      <c r="U1491" s="53"/>
      <c r="V1491" s="53"/>
      <c r="W1491" s="39" t="s">
        <v>5243</v>
      </c>
      <c r="X1491" s="39"/>
      <c r="Y1491" s="39"/>
      <c r="Z1491" s="39"/>
      <c r="AA1491" s="39"/>
      <c r="AB1491" s="39"/>
      <c r="AC1491" s="39"/>
      <c r="AD1491" s="39"/>
      <c r="AE1491" s="39" t="s">
        <v>1127</v>
      </c>
      <c r="AF1491" s="39"/>
      <c r="AG1491" s="39"/>
      <c r="AH1491" s="39"/>
      <c r="AI1491" s="39"/>
      <c r="AJ1491" s="39"/>
      <c r="AK1491" s="39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</row>
    <row r="1492" customFormat="false" ht="18" hidden="false" customHeight="true" outlineLevel="0" collapsed="false">
      <c r="A1492" s="70" t="n">
        <v>390</v>
      </c>
      <c r="B1492" s="70"/>
      <c r="C1492" s="39" t="s">
        <v>3408</v>
      </c>
      <c r="D1492" s="39"/>
      <c r="E1492" s="39"/>
      <c r="F1492" s="39"/>
      <c r="G1492" s="40" t="s">
        <v>5244</v>
      </c>
      <c r="H1492" s="40"/>
      <c r="I1492" s="40"/>
      <c r="J1492" s="40"/>
      <c r="K1492" s="40"/>
      <c r="L1492" s="40"/>
      <c r="M1492" s="40"/>
      <c r="N1492" s="40"/>
      <c r="O1492" s="53" t="s">
        <v>910</v>
      </c>
      <c r="P1492" s="53"/>
      <c r="Q1492" s="53"/>
      <c r="R1492" s="53"/>
      <c r="S1492" s="53"/>
      <c r="T1492" s="53"/>
      <c r="U1492" s="53"/>
      <c r="V1492" s="53"/>
      <c r="W1492" s="39" t="s">
        <v>5245</v>
      </c>
      <c r="X1492" s="39"/>
      <c r="Y1492" s="39"/>
      <c r="Z1492" s="39"/>
      <c r="AA1492" s="39"/>
      <c r="AB1492" s="39"/>
      <c r="AC1492" s="39"/>
      <c r="AD1492" s="39"/>
      <c r="AE1492" s="39" t="s">
        <v>905</v>
      </c>
      <c r="AF1492" s="39"/>
      <c r="AG1492" s="39"/>
      <c r="AH1492" s="39"/>
      <c r="AI1492" s="39"/>
      <c r="AJ1492" s="39"/>
      <c r="AK1492" s="39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</row>
    <row r="1493" customFormat="false" ht="18.75" hidden="false" customHeight="true" outlineLevel="0" collapsed="false">
      <c r="A1493" s="71" t="n">
        <v>380</v>
      </c>
      <c r="B1493" s="71"/>
      <c r="C1493" s="30" t="s">
        <v>3412</v>
      </c>
      <c r="D1493" s="30"/>
      <c r="E1493" s="30"/>
      <c r="F1493" s="30"/>
      <c r="G1493" s="42" t="s">
        <v>5246</v>
      </c>
      <c r="H1493" s="42"/>
      <c r="I1493" s="42"/>
      <c r="J1493" s="42"/>
      <c r="K1493" s="42"/>
      <c r="L1493" s="42"/>
      <c r="M1493" s="42"/>
      <c r="N1493" s="42"/>
      <c r="O1493" s="54" t="s">
        <v>5247</v>
      </c>
      <c r="P1493" s="54"/>
      <c r="Q1493" s="54"/>
      <c r="R1493" s="54"/>
      <c r="S1493" s="54"/>
      <c r="T1493" s="54"/>
      <c r="U1493" s="54"/>
      <c r="V1493" s="54"/>
      <c r="W1493" s="30" t="s">
        <v>5248</v>
      </c>
      <c r="X1493" s="30"/>
      <c r="Y1493" s="30"/>
      <c r="Z1493" s="30"/>
      <c r="AA1493" s="30"/>
      <c r="AB1493" s="30"/>
      <c r="AC1493" s="30"/>
      <c r="AD1493" s="30"/>
      <c r="AE1493" s="30" t="s">
        <v>3896</v>
      </c>
      <c r="AF1493" s="30"/>
      <c r="AG1493" s="30"/>
      <c r="AH1493" s="30"/>
      <c r="AI1493" s="30"/>
      <c r="AJ1493" s="30"/>
      <c r="AK1493" s="30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customFormat="false" ht="18" hidden="false" customHeight="true" outlineLevel="0" collapsed="false">
      <c r="A1494" s="54" t="s">
        <v>830</v>
      </c>
      <c r="B1494" s="54"/>
      <c r="C1494" s="54" t="s">
        <v>831</v>
      </c>
      <c r="D1494" s="54"/>
      <c r="E1494" s="54"/>
      <c r="F1494" s="54"/>
      <c r="G1494" s="42" t="s">
        <v>832</v>
      </c>
      <c r="H1494" s="42"/>
      <c r="I1494" s="42"/>
      <c r="J1494" s="42"/>
      <c r="K1494" s="42"/>
      <c r="L1494" s="42"/>
      <c r="M1494" s="42"/>
      <c r="N1494" s="42"/>
      <c r="O1494" s="54" t="s">
        <v>833</v>
      </c>
      <c r="P1494" s="54"/>
      <c r="Q1494" s="54"/>
      <c r="R1494" s="54"/>
      <c r="S1494" s="54"/>
      <c r="T1494" s="54"/>
      <c r="U1494" s="54"/>
      <c r="V1494" s="54"/>
      <c r="W1494" s="30" t="s">
        <v>834</v>
      </c>
      <c r="X1494" s="30"/>
      <c r="Y1494" s="30"/>
      <c r="Z1494" s="30"/>
      <c r="AA1494" s="30"/>
      <c r="AB1494" s="30"/>
      <c r="AC1494" s="30"/>
      <c r="AD1494" s="30"/>
      <c r="AE1494" s="43" t="s">
        <v>835</v>
      </c>
      <c r="AF1494" s="43"/>
      <c r="AG1494" s="43"/>
      <c r="AH1494" s="43"/>
      <c r="AI1494" s="43"/>
      <c r="AJ1494" s="43"/>
      <c r="AK1494" s="4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</row>
    <row r="1495" customFormat="false" ht="17.75" hidden="false" customHeight="true" outlineLevel="0" collapsed="false">
      <c r="A1495" s="69" t="n">
        <v>540</v>
      </c>
      <c r="B1495" s="69"/>
      <c r="C1495" s="52" t="s">
        <v>5249</v>
      </c>
      <c r="D1495" s="52"/>
      <c r="E1495" s="52"/>
      <c r="F1495" s="52"/>
      <c r="G1495" s="37" t="s">
        <v>5250</v>
      </c>
      <c r="H1495" s="37"/>
      <c r="I1495" s="37"/>
      <c r="J1495" s="37"/>
      <c r="K1495" s="37"/>
      <c r="L1495" s="37"/>
      <c r="M1495" s="37"/>
      <c r="N1495" s="37"/>
      <c r="O1495" s="52" t="s">
        <v>5251</v>
      </c>
      <c r="P1495" s="52"/>
      <c r="Q1495" s="52"/>
      <c r="R1495" s="52"/>
      <c r="S1495" s="52"/>
      <c r="T1495" s="52"/>
      <c r="U1495" s="52"/>
      <c r="V1495" s="52"/>
      <c r="W1495" s="36" t="s">
        <v>3577</v>
      </c>
      <c r="X1495" s="36"/>
      <c r="Y1495" s="36"/>
      <c r="Z1495" s="36"/>
      <c r="AA1495" s="36"/>
      <c r="AB1495" s="36"/>
      <c r="AC1495" s="36"/>
      <c r="AD1495" s="36"/>
      <c r="AE1495" s="36" t="s">
        <v>5252</v>
      </c>
      <c r="AF1495" s="36"/>
      <c r="AG1495" s="36"/>
      <c r="AH1495" s="36"/>
      <c r="AI1495" s="36"/>
      <c r="AJ1495" s="36"/>
      <c r="AK1495" s="36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</row>
    <row r="1496" customFormat="false" ht="17.5" hidden="false" customHeight="true" outlineLevel="0" collapsed="false">
      <c r="A1496" s="70" t="n">
        <v>530</v>
      </c>
      <c r="B1496" s="70"/>
      <c r="C1496" s="53" t="s">
        <v>5253</v>
      </c>
      <c r="D1496" s="53"/>
      <c r="E1496" s="53"/>
      <c r="F1496" s="53"/>
      <c r="G1496" s="40" t="s">
        <v>5254</v>
      </c>
      <c r="H1496" s="40"/>
      <c r="I1496" s="40"/>
      <c r="J1496" s="40"/>
      <c r="K1496" s="40"/>
      <c r="L1496" s="40"/>
      <c r="M1496" s="40"/>
      <c r="N1496" s="40"/>
      <c r="O1496" s="53" t="s">
        <v>5255</v>
      </c>
      <c r="P1496" s="53"/>
      <c r="Q1496" s="53"/>
      <c r="R1496" s="53"/>
      <c r="S1496" s="53"/>
      <c r="T1496" s="53"/>
      <c r="U1496" s="53"/>
      <c r="V1496" s="53"/>
      <c r="W1496" s="39" t="s">
        <v>5256</v>
      </c>
      <c r="X1496" s="39"/>
      <c r="Y1496" s="39"/>
      <c r="Z1496" s="39"/>
      <c r="AA1496" s="39"/>
      <c r="AB1496" s="39"/>
      <c r="AC1496" s="39"/>
      <c r="AD1496" s="39"/>
      <c r="AE1496" s="39" t="s">
        <v>2866</v>
      </c>
      <c r="AF1496" s="39"/>
      <c r="AG1496" s="39"/>
      <c r="AH1496" s="39"/>
      <c r="AI1496" s="39"/>
      <c r="AJ1496" s="39"/>
      <c r="AK1496" s="39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customFormat="false" ht="18" hidden="false" customHeight="true" outlineLevel="0" collapsed="false">
      <c r="A1497" s="70" t="n">
        <v>520</v>
      </c>
      <c r="B1497" s="70"/>
      <c r="C1497" s="53" t="s">
        <v>5257</v>
      </c>
      <c r="D1497" s="53"/>
      <c r="E1497" s="53"/>
      <c r="F1497" s="53"/>
      <c r="G1497" s="40" t="s">
        <v>5258</v>
      </c>
      <c r="H1497" s="40"/>
      <c r="I1497" s="40"/>
      <c r="J1497" s="40"/>
      <c r="K1497" s="40"/>
      <c r="L1497" s="40"/>
      <c r="M1497" s="40"/>
      <c r="N1497" s="40"/>
      <c r="O1497" s="53" t="s">
        <v>3900</v>
      </c>
      <c r="P1497" s="53"/>
      <c r="Q1497" s="53"/>
      <c r="R1497" s="53"/>
      <c r="S1497" s="53"/>
      <c r="T1497" s="53"/>
      <c r="U1497" s="53"/>
      <c r="V1497" s="53"/>
      <c r="W1497" s="39" t="s">
        <v>5259</v>
      </c>
      <c r="X1497" s="39"/>
      <c r="Y1497" s="39"/>
      <c r="Z1497" s="39"/>
      <c r="AA1497" s="39"/>
      <c r="AB1497" s="39"/>
      <c r="AC1497" s="39"/>
      <c r="AD1497" s="39"/>
      <c r="AE1497" s="39" t="s">
        <v>2871</v>
      </c>
      <c r="AF1497" s="39"/>
      <c r="AG1497" s="39"/>
      <c r="AH1497" s="39"/>
      <c r="AI1497" s="39"/>
      <c r="AJ1497" s="39"/>
      <c r="AK1497" s="39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customFormat="false" ht="18" hidden="false" customHeight="true" outlineLevel="0" collapsed="false">
      <c r="A1498" s="70" t="n">
        <v>510</v>
      </c>
      <c r="B1498" s="70"/>
      <c r="C1498" s="53" t="s">
        <v>5260</v>
      </c>
      <c r="D1498" s="53"/>
      <c r="E1498" s="53"/>
      <c r="F1498" s="53"/>
      <c r="G1498" s="40" t="s">
        <v>5261</v>
      </c>
      <c r="H1498" s="40"/>
      <c r="I1498" s="40"/>
      <c r="J1498" s="40"/>
      <c r="K1498" s="40"/>
      <c r="L1498" s="40"/>
      <c r="M1498" s="40"/>
      <c r="N1498" s="40"/>
      <c r="O1498" s="53" t="s">
        <v>5262</v>
      </c>
      <c r="P1498" s="53"/>
      <c r="Q1498" s="53"/>
      <c r="R1498" s="53"/>
      <c r="S1498" s="53"/>
      <c r="T1498" s="53"/>
      <c r="U1498" s="53"/>
      <c r="V1498" s="53"/>
      <c r="W1498" s="39" t="s">
        <v>5263</v>
      </c>
      <c r="X1498" s="39"/>
      <c r="Y1498" s="39"/>
      <c r="Z1498" s="39"/>
      <c r="AA1498" s="39"/>
      <c r="AB1498" s="39"/>
      <c r="AC1498" s="39"/>
      <c r="AD1498" s="39"/>
      <c r="AE1498" s="39" t="s">
        <v>2875</v>
      </c>
      <c r="AF1498" s="39"/>
      <c r="AG1498" s="39"/>
      <c r="AH1498" s="39"/>
      <c r="AI1498" s="39"/>
      <c r="AJ1498" s="39"/>
      <c r="AK1498" s="39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</row>
    <row r="1499" customFormat="false" ht="18" hidden="false" customHeight="true" outlineLevel="0" collapsed="false">
      <c r="A1499" s="70" t="n">
        <v>500</v>
      </c>
      <c r="B1499" s="70"/>
      <c r="C1499" s="53" t="s">
        <v>5264</v>
      </c>
      <c r="D1499" s="53"/>
      <c r="E1499" s="53"/>
      <c r="F1499" s="53"/>
      <c r="G1499" s="40" t="s">
        <v>5265</v>
      </c>
      <c r="H1499" s="40"/>
      <c r="I1499" s="40"/>
      <c r="J1499" s="40"/>
      <c r="K1499" s="40"/>
      <c r="L1499" s="40"/>
      <c r="M1499" s="40"/>
      <c r="N1499" s="40"/>
      <c r="O1499" s="53" t="s">
        <v>5266</v>
      </c>
      <c r="P1499" s="53"/>
      <c r="Q1499" s="53"/>
      <c r="R1499" s="53"/>
      <c r="S1499" s="53"/>
      <c r="T1499" s="53"/>
      <c r="U1499" s="53"/>
      <c r="V1499" s="53"/>
      <c r="W1499" s="39" t="s">
        <v>5267</v>
      </c>
      <c r="X1499" s="39"/>
      <c r="Y1499" s="39"/>
      <c r="Z1499" s="39"/>
      <c r="AA1499" s="39"/>
      <c r="AB1499" s="39"/>
      <c r="AC1499" s="39"/>
      <c r="AD1499" s="39"/>
      <c r="AE1499" s="39" t="s">
        <v>1234</v>
      </c>
      <c r="AF1499" s="39"/>
      <c r="AG1499" s="39"/>
      <c r="AH1499" s="39"/>
      <c r="AI1499" s="39"/>
      <c r="AJ1499" s="39"/>
      <c r="AK1499" s="39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</row>
    <row r="1500" customFormat="false" ht="18" hidden="false" customHeight="true" outlineLevel="0" collapsed="false">
      <c r="A1500" s="70" t="n">
        <v>490</v>
      </c>
      <c r="B1500" s="70"/>
      <c r="C1500" s="53" t="s">
        <v>5268</v>
      </c>
      <c r="D1500" s="53"/>
      <c r="E1500" s="53"/>
      <c r="F1500" s="53"/>
      <c r="G1500" s="40" t="s">
        <v>5269</v>
      </c>
      <c r="H1500" s="40"/>
      <c r="I1500" s="40"/>
      <c r="J1500" s="40"/>
      <c r="K1500" s="40"/>
      <c r="L1500" s="40"/>
      <c r="M1500" s="40"/>
      <c r="N1500" s="40"/>
      <c r="O1500" s="53" t="s">
        <v>5270</v>
      </c>
      <c r="P1500" s="53"/>
      <c r="Q1500" s="53"/>
      <c r="R1500" s="53"/>
      <c r="S1500" s="53"/>
      <c r="T1500" s="53"/>
      <c r="U1500" s="53"/>
      <c r="V1500" s="53"/>
      <c r="W1500" s="39" t="s">
        <v>5271</v>
      </c>
      <c r="X1500" s="39"/>
      <c r="Y1500" s="39"/>
      <c r="Z1500" s="39"/>
      <c r="AA1500" s="39"/>
      <c r="AB1500" s="39"/>
      <c r="AC1500" s="39"/>
      <c r="AD1500" s="39"/>
      <c r="AE1500" s="39" t="s">
        <v>1871</v>
      </c>
      <c r="AF1500" s="39"/>
      <c r="AG1500" s="39"/>
      <c r="AH1500" s="39"/>
      <c r="AI1500" s="39"/>
      <c r="AJ1500" s="39"/>
      <c r="AK1500" s="39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</row>
    <row r="1501" customFormat="false" ht="18" hidden="false" customHeight="true" outlineLevel="0" collapsed="false">
      <c r="A1501" s="70" t="n">
        <v>480</v>
      </c>
      <c r="B1501" s="70"/>
      <c r="C1501" s="53" t="s">
        <v>5272</v>
      </c>
      <c r="D1501" s="53"/>
      <c r="E1501" s="53"/>
      <c r="F1501" s="53"/>
      <c r="G1501" s="40" t="s">
        <v>5273</v>
      </c>
      <c r="H1501" s="40"/>
      <c r="I1501" s="40"/>
      <c r="J1501" s="40"/>
      <c r="K1501" s="40"/>
      <c r="L1501" s="40"/>
      <c r="M1501" s="40"/>
      <c r="N1501" s="40"/>
      <c r="O1501" s="53" t="s">
        <v>5274</v>
      </c>
      <c r="P1501" s="53"/>
      <c r="Q1501" s="53"/>
      <c r="R1501" s="53"/>
      <c r="S1501" s="53"/>
      <c r="T1501" s="53"/>
      <c r="U1501" s="53"/>
      <c r="V1501" s="53"/>
      <c r="W1501" s="39" t="s">
        <v>5275</v>
      </c>
      <c r="X1501" s="39"/>
      <c r="Y1501" s="39"/>
      <c r="Z1501" s="39"/>
      <c r="AA1501" s="39"/>
      <c r="AB1501" s="39"/>
      <c r="AC1501" s="39"/>
      <c r="AD1501" s="39"/>
      <c r="AE1501" s="39" t="s">
        <v>5276</v>
      </c>
      <c r="AF1501" s="39"/>
      <c r="AG1501" s="39"/>
      <c r="AH1501" s="39"/>
      <c r="AI1501" s="39"/>
      <c r="AJ1501" s="39"/>
      <c r="AK1501" s="39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</row>
    <row r="1502" customFormat="false" ht="18" hidden="false" customHeight="true" outlineLevel="0" collapsed="false">
      <c r="A1502" s="70" t="n">
        <v>470</v>
      </c>
      <c r="B1502" s="70"/>
      <c r="C1502" s="53" t="s">
        <v>5277</v>
      </c>
      <c r="D1502" s="53"/>
      <c r="E1502" s="53"/>
      <c r="F1502" s="53"/>
      <c r="G1502" s="40" t="s">
        <v>5278</v>
      </c>
      <c r="H1502" s="40"/>
      <c r="I1502" s="40"/>
      <c r="J1502" s="40"/>
      <c r="K1502" s="40"/>
      <c r="L1502" s="40"/>
      <c r="M1502" s="40"/>
      <c r="N1502" s="40"/>
      <c r="O1502" s="53" t="s">
        <v>5279</v>
      </c>
      <c r="P1502" s="53"/>
      <c r="Q1502" s="53"/>
      <c r="R1502" s="53"/>
      <c r="S1502" s="53"/>
      <c r="T1502" s="53"/>
      <c r="U1502" s="53"/>
      <c r="V1502" s="53"/>
      <c r="W1502" s="39" t="s">
        <v>5280</v>
      </c>
      <c r="X1502" s="39"/>
      <c r="Y1502" s="39"/>
      <c r="Z1502" s="39"/>
      <c r="AA1502" s="39"/>
      <c r="AB1502" s="39"/>
      <c r="AC1502" s="39"/>
      <c r="AD1502" s="39"/>
      <c r="AE1502" s="39" t="s">
        <v>5281</v>
      </c>
      <c r="AF1502" s="39"/>
      <c r="AG1502" s="39"/>
      <c r="AH1502" s="39"/>
      <c r="AI1502" s="39"/>
      <c r="AJ1502" s="39"/>
      <c r="AK1502" s="39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</row>
    <row r="1503" customFormat="false" ht="18" hidden="false" customHeight="true" outlineLevel="0" collapsed="false">
      <c r="A1503" s="70" t="n">
        <v>460</v>
      </c>
      <c r="B1503" s="70"/>
      <c r="C1503" s="53" t="s">
        <v>3469</v>
      </c>
      <c r="D1503" s="53"/>
      <c r="E1503" s="53"/>
      <c r="F1503" s="53"/>
      <c r="G1503" s="40" t="s">
        <v>1883</v>
      </c>
      <c r="H1503" s="40"/>
      <c r="I1503" s="40"/>
      <c r="J1503" s="40"/>
      <c r="K1503" s="40"/>
      <c r="L1503" s="40"/>
      <c r="M1503" s="40"/>
      <c r="N1503" s="40"/>
      <c r="O1503" s="53" t="s">
        <v>5282</v>
      </c>
      <c r="P1503" s="53"/>
      <c r="Q1503" s="53"/>
      <c r="R1503" s="53"/>
      <c r="S1503" s="53"/>
      <c r="T1503" s="53"/>
      <c r="U1503" s="53"/>
      <c r="V1503" s="53"/>
      <c r="W1503" s="39" t="s">
        <v>1905</v>
      </c>
      <c r="X1503" s="39"/>
      <c r="Y1503" s="39"/>
      <c r="Z1503" s="39"/>
      <c r="AA1503" s="39"/>
      <c r="AB1503" s="39"/>
      <c r="AC1503" s="39"/>
      <c r="AD1503" s="39"/>
      <c r="AE1503" s="39" t="s">
        <v>5283</v>
      </c>
      <c r="AF1503" s="39"/>
      <c r="AG1503" s="39"/>
      <c r="AH1503" s="39"/>
      <c r="AI1503" s="39"/>
      <c r="AJ1503" s="39"/>
      <c r="AK1503" s="39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</row>
    <row r="1504" customFormat="false" ht="18" hidden="false" customHeight="true" outlineLevel="0" collapsed="false">
      <c r="A1504" s="70" t="n">
        <v>450</v>
      </c>
      <c r="B1504" s="70"/>
      <c r="C1504" s="53" t="s">
        <v>5284</v>
      </c>
      <c r="D1504" s="53"/>
      <c r="E1504" s="53"/>
      <c r="F1504" s="53"/>
      <c r="G1504" s="40" t="s">
        <v>5285</v>
      </c>
      <c r="H1504" s="40"/>
      <c r="I1504" s="40"/>
      <c r="J1504" s="40"/>
      <c r="K1504" s="40"/>
      <c r="L1504" s="40"/>
      <c r="M1504" s="40"/>
      <c r="N1504" s="40"/>
      <c r="O1504" s="53" t="s">
        <v>5286</v>
      </c>
      <c r="P1504" s="53"/>
      <c r="Q1504" s="53"/>
      <c r="R1504" s="53"/>
      <c r="S1504" s="53"/>
      <c r="T1504" s="53"/>
      <c r="U1504" s="53"/>
      <c r="V1504" s="53"/>
      <c r="W1504" s="39" t="s">
        <v>5287</v>
      </c>
      <c r="X1504" s="39"/>
      <c r="Y1504" s="39"/>
      <c r="Z1504" s="39"/>
      <c r="AA1504" s="39"/>
      <c r="AB1504" s="39"/>
      <c r="AC1504" s="39"/>
      <c r="AD1504" s="39"/>
      <c r="AE1504" s="39" t="s">
        <v>5288</v>
      </c>
      <c r="AF1504" s="39"/>
      <c r="AG1504" s="39"/>
      <c r="AH1504" s="39"/>
      <c r="AI1504" s="39"/>
      <c r="AJ1504" s="39"/>
      <c r="AK1504" s="39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</row>
    <row r="1505" customFormat="false" ht="18" hidden="false" customHeight="true" outlineLevel="0" collapsed="false">
      <c r="A1505" s="70" t="n">
        <v>440</v>
      </c>
      <c r="B1505" s="70"/>
      <c r="C1505" s="53" t="s">
        <v>5289</v>
      </c>
      <c r="D1505" s="53"/>
      <c r="E1505" s="53"/>
      <c r="F1505" s="53"/>
      <c r="G1505" s="40" t="s">
        <v>877</v>
      </c>
      <c r="H1505" s="40"/>
      <c r="I1505" s="40"/>
      <c r="J1505" s="40"/>
      <c r="K1505" s="40"/>
      <c r="L1505" s="40"/>
      <c r="M1505" s="40"/>
      <c r="N1505" s="40"/>
      <c r="O1505" s="53" t="s">
        <v>5290</v>
      </c>
      <c r="P1505" s="53"/>
      <c r="Q1505" s="53"/>
      <c r="R1505" s="53"/>
      <c r="S1505" s="53"/>
      <c r="T1505" s="53"/>
      <c r="U1505" s="53"/>
      <c r="V1505" s="53"/>
      <c r="W1505" s="39" t="s">
        <v>5291</v>
      </c>
      <c r="X1505" s="39"/>
      <c r="Y1505" s="39"/>
      <c r="Z1505" s="39"/>
      <c r="AA1505" s="39"/>
      <c r="AB1505" s="39"/>
      <c r="AC1505" s="39"/>
      <c r="AD1505" s="39"/>
      <c r="AE1505" s="39" t="s">
        <v>5292</v>
      </c>
      <c r="AF1505" s="39"/>
      <c r="AG1505" s="39"/>
      <c r="AH1505" s="39"/>
      <c r="AI1505" s="39"/>
      <c r="AJ1505" s="39"/>
      <c r="AK1505" s="39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</row>
    <row r="1506" customFormat="false" ht="18" hidden="false" customHeight="true" outlineLevel="0" collapsed="false">
      <c r="A1506" s="70" t="n">
        <v>430</v>
      </c>
      <c r="B1506" s="70"/>
      <c r="C1506" s="53" t="s">
        <v>5293</v>
      </c>
      <c r="D1506" s="53"/>
      <c r="E1506" s="53"/>
      <c r="F1506" s="53"/>
      <c r="G1506" s="40" t="s">
        <v>5294</v>
      </c>
      <c r="H1506" s="40"/>
      <c r="I1506" s="40"/>
      <c r="J1506" s="40"/>
      <c r="K1506" s="40"/>
      <c r="L1506" s="40"/>
      <c r="M1506" s="40"/>
      <c r="N1506" s="40"/>
      <c r="O1506" s="53" t="s">
        <v>5295</v>
      </c>
      <c r="P1506" s="53"/>
      <c r="Q1506" s="53"/>
      <c r="R1506" s="53"/>
      <c r="S1506" s="53"/>
      <c r="T1506" s="53"/>
      <c r="U1506" s="53"/>
      <c r="V1506" s="53"/>
      <c r="W1506" s="39" t="s">
        <v>5296</v>
      </c>
      <c r="X1506" s="39"/>
      <c r="Y1506" s="39"/>
      <c r="Z1506" s="39"/>
      <c r="AA1506" s="39"/>
      <c r="AB1506" s="39"/>
      <c r="AC1506" s="39"/>
      <c r="AD1506" s="39"/>
      <c r="AE1506" s="39" t="s">
        <v>5297</v>
      </c>
      <c r="AF1506" s="39"/>
      <c r="AG1506" s="39"/>
      <c r="AH1506" s="39"/>
      <c r="AI1506" s="39"/>
      <c r="AJ1506" s="39"/>
      <c r="AK1506" s="39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</row>
    <row r="1507" customFormat="false" ht="18" hidden="false" customHeight="true" outlineLevel="0" collapsed="false">
      <c r="A1507" s="70" t="n">
        <v>420</v>
      </c>
      <c r="B1507" s="70"/>
      <c r="C1507" s="53" t="s">
        <v>5298</v>
      </c>
      <c r="D1507" s="53"/>
      <c r="E1507" s="53"/>
      <c r="F1507" s="53"/>
      <c r="G1507" s="40" t="s">
        <v>5299</v>
      </c>
      <c r="H1507" s="40"/>
      <c r="I1507" s="40"/>
      <c r="J1507" s="40"/>
      <c r="K1507" s="40"/>
      <c r="L1507" s="40"/>
      <c r="M1507" s="40"/>
      <c r="N1507" s="40"/>
      <c r="O1507" s="53" t="s">
        <v>5300</v>
      </c>
      <c r="P1507" s="53"/>
      <c r="Q1507" s="53"/>
      <c r="R1507" s="53"/>
      <c r="S1507" s="53"/>
      <c r="T1507" s="53"/>
      <c r="U1507" s="53"/>
      <c r="V1507" s="53"/>
      <c r="W1507" s="39" t="s">
        <v>5301</v>
      </c>
      <c r="X1507" s="39"/>
      <c r="Y1507" s="39"/>
      <c r="Z1507" s="39"/>
      <c r="AA1507" s="39"/>
      <c r="AB1507" s="39"/>
      <c r="AC1507" s="39"/>
      <c r="AD1507" s="39"/>
      <c r="AE1507" s="39" t="s">
        <v>2664</v>
      </c>
      <c r="AF1507" s="39"/>
      <c r="AG1507" s="39"/>
      <c r="AH1507" s="39"/>
      <c r="AI1507" s="39"/>
      <c r="AJ1507" s="39"/>
      <c r="AK1507" s="39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</row>
    <row r="1508" customFormat="false" ht="18" hidden="false" customHeight="true" outlineLevel="0" collapsed="false">
      <c r="A1508" s="70" t="n">
        <v>410</v>
      </c>
      <c r="B1508" s="70"/>
      <c r="C1508" s="53" t="s">
        <v>5302</v>
      </c>
      <c r="D1508" s="53"/>
      <c r="E1508" s="53"/>
      <c r="F1508" s="53"/>
      <c r="G1508" s="40" t="s">
        <v>5303</v>
      </c>
      <c r="H1508" s="40"/>
      <c r="I1508" s="40"/>
      <c r="J1508" s="40"/>
      <c r="K1508" s="40"/>
      <c r="L1508" s="40"/>
      <c r="M1508" s="40"/>
      <c r="N1508" s="40"/>
      <c r="O1508" s="53" t="s">
        <v>5304</v>
      </c>
      <c r="P1508" s="53"/>
      <c r="Q1508" s="53"/>
      <c r="R1508" s="53"/>
      <c r="S1508" s="53"/>
      <c r="T1508" s="53"/>
      <c r="U1508" s="53"/>
      <c r="V1508" s="53"/>
      <c r="W1508" s="39" t="s">
        <v>5305</v>
      </c>
      <c r="X1508" s="39"/>
      <c r="Y1508" s="39"/>
      <c r="Z1508" s="39"/>
      <c r="AA1508" s="39"/>
      <c r="AB1508" s="39"/>
      <c r="AC1508" s="39"/>
      <c r="AD1508" s="39"/>
      <c r="AE1508" s="39" t="s">
        <v>4935</v>
      </c>
      <c r="AF1508" s="39"/>
      <c r="AG1508" s="39"/>
      <c r="AH1508" s="39"/>
      <c r="AI1508" s="39"/>
      <c r="AJ1508" s="39"/>
      <c r="AK1508" s="39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</row>
    <row r="1509" customFormat="false" ht="18" hidden="false" customHeight="true" outlineLevel="0" collapsed="false">
      <c r="A1509" s="70" t="n">
        <v>400</v>
      </c>
      <c r="B1509" s="70"/>
      <c r="C1509" s="53" t="s">
        <v>5306</v>
      </c>
      <c r="D1509" s="53"/>
      <c r="E1509" s="53"/>
      <c r="F1509" s="53"/>
      <c r="G1509" s="40" t="s">
        <v>5307</v>
      </c>
      <c r="H1509" s="40"/>
      <c r="I1509" s="40"/>
      <c r="J1509" s="40"/>
      <c r="K1509" s="40"/>
      <c r="L1509" s="40"/>
      <c r="M1509" s="40"/>
      <c r="N1509" s="40"/>
      <c r="O1509" s="53" t="s">
        <v>5308</v>
      </c>
      <c r="P1509" s="53"/>
      <c r="Q1509" s="53"/>
      <c r="R1509" s="53"/>
      <c r="S1509" s="53"/>
      <c r="T1509" s="53"/>
      <c r="U1509" s="53"/>
      <c r="V1509" s="53"/>
      <c r="W1509" s="39" t="s">
        <v>5309</v>
      </c>
      <c r="X1509" s="39"/>
      <c r="Y1509" s="39"/>
      <c r="Z1509" s="39"/>
      <c r="AA1509" s="39"/>
      <c r="AB1509" s="39"/>
      <c r="AC1509" s="39"/>
      <c r="AD1509" s="39"/>
      <c r="AE1509" s="39" t="s">
        <v>4476</v>
      </c>
      <c r="AF1509" s="39"/>
      <c r="AG1509" s="39"/>
      <c r="AH1509" s="39"/>
      <c r="AI1509" s="39"/>
      <c r="AJ1509" s="39"/>
      <c r="AK1509" s="39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</row>
    <row r="1510" customFormat="false" ht="18" hidden="false" customHeight="true" outlineLevel="0" collapsed="false">
      <c r="A1510" s="70" t="n">
        <v>390</v>
      </c>
      <c r="B1510" s="70"/>
      <c r="C1510" s="53" t="s">
        <v>5310</v>
      </c>
      <c r="D1510" s="53"/>
      <c r="E1510" s="53"/>
      <c r="F1510" s="53"/>
      <c r="G1510" s="40" t="s">
        <v>3479</v>
      </c>
      <c r="H1510" s="40"/>
      <c r="I1510" s="40"/>
      <c r="J1510" s="40"/>
      <c r="K1510" s="40"/>
      <c r="L1510" s="40"/>
      <c r="M1510" s="40"/>
      <c r="N1510" s="40"/>
      <c r="O1510" s="53" t="s">
        <v>5311</v>
      </c>
      <c r="P1510" s="53"/>
      <c r="Q1510" s="53"/>
      <c r="R1510" s="53"/>
      <c r="S1510" s="53"/>
      <c r="T1510" s="53"/>
      <c r="U1510" s="53"/>
      <c r="V1510" s="53"/>
      <c r="W1510" s="39" t="s">
        <v>5312</v>
      </c>
      <c r="X1510" s="39"/>
      <c r="Y1510" s="39"/>
      <c r="Z1510" s="39"/>
      <c r="AA1510" s="39"/>
      <c r="AB1510" s="39"/>
      <c r="AC1510" s="39"/>
      <c r="AD1510" s="39"/>
      <c r="AE1510" s="39" t="s">
        <v>2255</v>
      </c>
      <c r="AF1510" s="39"/>
      <c r="AG1510" s="39"/>
      <c r="AH1510" s="39"/>
      <c r="AI1510" s="39"/>
      <c r="AJ1510" s="39"/>
      <c r="AK1510" s="39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</row>
    <row r="1511" customFormat="false" ht="18" hidden="false" customHeight="true" outlineLevel="0" collapsed="false">
      <c r="A1511" s="70" t="n">
        <v>380</v>
      </c>
      <c r="B1511" s="70"/>
      <c r="C1511" s="53" t="s">
        <v>5313</v>
      </c>
      <c r="D1511" s="53"/>
      <c r="E1511" s="53"/>
      <c r="F1511" s="53"/>
      <c r="G1511" s="40" t="s">
        <v>981</v>
      </c>
      <c r="H1511" s="40"/>
      <c r="I1511" s="40"/>
      <c r="J1511" s="40"/>
      <c r="K1511" s="40"/>
      <c r="L1511" s="40"/>
      <c r="M1511" s="40"/>
      <c r="N1511" s="40"/>
      <c r="O1511" s="53" t="s">
        <v>1482</v>
      </c>
      <c r="P1511" s="53"/>
      <c r="Q1511" s="53"/>
      <c r="R1511" s="53"/>
      <c r="S1511" s="53"/>
      <c r="T1511" s="53"/>
      <c r="U1511" s="53"/>
      <c r="V1511" s="53"/>
      <c r="W1511" s="39" t="s">
        <v>5314</v>
      </c>
      <c r="X1511" s="39"/>
      <c r="Y1511" s="39"/>
      <c r="Z1511" s="39"/>
      <c r="AA1511" s="39"/>
      <c r="AB1511" s="39"/>
      <c r="AC1511" s="39"/>
      <c r="AD1511" s="39"/>
      <c r="AE1511" s="39" t="s">
        <v>2260</v>
      </c>
      <c r="AF1511" s="39"/>
      <c r="AG1511" s="39"/>
      <c r="AH1511" s="39"/>
      <c r="AI1511" s="39"/>
      <c r="AJ1511" s="39"/>
      <c r="AK1511" s="39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</row>
    <row r="1512" customFormat="false" ht="18.75" hidden="false" customHeight="true" outlineLevel="0" collapsed="false">
      <c r="A1512" s="71" t="n">
        <v>370</v>
      </c>
      <c r="B1512" s="71"/>
      <c r="C1512" s="54" t="s">
        <v>5315</v>
      </c>
      <c r="D1512" s="54"/>
      <c r="E1512" s="54"/>
      <c r="F1512" s="54"/>
      <c r="G1512" s="42" t="s">
        <v>5316</v>
      </c>
      <c r="H1512" s="42"/>
      <c r="I1512" s="42"/>
      <c r="J1512" s="42"/>
      <c r="K1512" s="42"/>
      <c r="L1512" s="42"/>
      <c r="M1512" s="42"/>
      <c r="N1512" s="42"/>
      <c r="O1512" s="54" t="s">
        <v>5317</v>
      </c>
      <c r="P1512" s="54"/>
      <c r="Q1512" s="54"/>
      <c r="R1512" s="54"/>
      <c r="S1512" s="54"/>
      <c r="T1512" s="54"/>
      <c r="U1512" s="54"/>
      <c r="V1512" s="54"/>
      <c r="W1512" s="30" t="s">
        <v>5318</v>
      </c>
      <c r="X1512" s="30"/>
      <c r="Y1512" s="30"/>
      <c r="Z1512" s="30"/>
      <c r="AA1512" s="30"/>
      <c r="AB1512" s="30"/>
      <c r="AC1512" s="30"/>
      <c r="AD1512" s="30"/>
      <c r="AE1512" s="30" t="s">
        <v>5319</v>
      </c>
      <c r="AF1512" s="30"/>
      <c r="AG1512" s="30"/>
      <c r="AH1512" s="30"/>
      <c r="AI1512" s="30"/>
      <c r="AJ1512" s="30"/>
      <c r="AK1512" s="30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</row>
    <row r="1513" customFormat="false" ht="18" hidden="false" customHeight="true" outlineLevel="0" collapsed="false">
      <c r="A1513" s="54" t="s">
        <v>830</v>
      </c>
      <c r="B1513" s="54"/>
      <c r="C1513" s="30" t="s">
        <v>831</v>
      </c>
      <c r="D1513" s="30"/>
      <c r="E1513" s="30"/>
      <c r="F1513" s="30"/>
      <c r="G1513" s="42" t="s">
        <v>832</v>
      </c>
      <c r="H1513" s="42"/>
      <c r="I1513" s="42"/>
      <c r="J1513" s="42"/>
      <c r="K1513" s="42"/>
      <c r="L1513" s="42"/>
      <c r="M1513" s="42"/>
      <c r="N1513" s="42"/>
      <c r="O1513" s="54" t="s">
        <v>833</v>
      </c>
      <c r="P1513" s="54"/>
      <c r="Q1513" s="54"/>
      <c r="R1513" s="54"/>
      <c r="S1513" s="54"/>
      <c r="T1513" s="54"/>
      <c r="U1513" s="54"/>
      <c r="V1513" s="54"/>
      <c r="W1513" s="30" t="s">
        <v>834</v>
      </c>
      <c r="X1513" s="30"/>
      <c r="Y1513" s="30"/>
      <c r="Z1513" s="30"/>
      <c r="AA1513" s="30"/>
      <c r="AB1513" s="30"/>
      <c r="AC1513" s="30"/>
      <c r="AD1513" s="30"/>
      <c r="AE1513" s="43" t="s">
        <v>835</v>
      </c>
      <c r="AF1513" s="43"/>
      <c r="AG1513" s="43"/>
      <c r="AH1513" s="43"/>
      <c r="AI1513" s="43"/>
      <c r="AJ1513" s="43"/>
      <c r="AK1513" s="4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</row>
    <row r="1514" customFormat="false" ht="17.75" hidden="false" customHeight="true" outlineLevel="0" collapsed="false">
      <c r="A1514" s="69" t="n">
        <v>560</v>
      </c>
      <c r="B1514" s="69"/>
      <c r="C1514" s="36" t="s">
        <v>5320</v>
      </c>
      <c r="D1514" s="36"/>
      <c r="E1514" s="36"/>
      <c r="F1514" s="36"/>
      <c r="G1514" s="37" t="s">
        <v>5321</v>
      </c>
      <c r="H1514" s="37"/>
      <c r="I1514" s="37"/>
      <c r="J1514" s="37"/>
      <c r="K1514" s="37"/>
      <c r="L1514" s="37"/>
      <c r="M1514" s="37"/>
      <c r="N1514" s="37"/>
      <c r="O1514" s="52" t="s">
        <v>5322</v>
      </c>
      <c r="P1514" s="52"/>
      <c r="Q1514" s="52"/>
      <c r="R1514" s="52"/>
      <c r="S1514" s="52"/>
      <c r="T1514" s="52"/>
      <c r="U1514" s="52"/>
      <c r="V1514" s="52"/>
      <c r="W1514" s="36" t="s">
        <v>5323</v>
      </c>
      <c r="X1514" s="36"/>
      <c r="Y1514" s="36"/>
      <c r="Z1514" s="36"/>
      <c r="AA1514" s="36"/>
      <c r="AB1514" s="36"/>
      <c r="AC1514" s="36"/>
      <c r="AD1514" s="36"/>
      <c r="AE1514" s="36" t="s">
        <v>5324</v>
      </c>
      <c r="AF1514" s="36"/>
      <c r="AG1514" s="36"/>
      <c r="AH1514" s="36"/>
      <c r="AI1514" s="36"/>
      <c r="AJ1514" s="36"/>
      <c r="AK1514" s="36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</row>
    <row r="1515" customFormat="false" ht="17.5" hidden="false" customHeight="true" outlineLevel="0" collapsed="false">
      <c r="A1515" s="70" t="n">
        <v>550</v>
      </c>
      <c r="B1515" s="70"/>
      <c r="C1515" s="39" t="s">
        <v>5325</v>
      </c>
      <c r="D1515" s="39"/>
      <c r="E1515" s="39"/>
      <c r="F1515" s="39"/>
      <c r="G1515" s="40" t="s">
        <v>5326</v>
      </c>
      <c r="H1515" s="40"/>
      <c r="I1515" s="40"/>
      <c r="J1515" s="40"/>
      <c r="K1515" s="40"/>
      <c r="L1515" s="40"/>
      <c r="M1515" s="40"/>
      <c r="N1515" s="40"/>
      <c r="O1515" s="53" t="s">
        <v>5327</v>
      </c>
      <c r="P1515" s="53"/>
      <c r="Q1515" s="53"/>
      <c r="R1515" s="53"/>
      <c r="S1515" s="53"/>
      <c r="T1515" s="53"/>
      <c r="U1515" s="53"/>
      <c r="V1515" s="53"/>
      <c r="W1515" s="39" t="s">
        <v>5328</v>
      </c>
      <c r="X1515" s="39"/>
      <c r="Y1515" s="39"/>
      <c r="Z1515" s="39"/>
      <c r="AA1515" s="39"/>
      <c r="AB1515" s="39"/>
      <c r="AC1515" s="39"/>
      <c r="AD1515" s="39"/>
      <c r="AE1515" s="39" t="s">
        <v>5329</v>
      </c>
      <c r="AF1515" s="39"/>
      <c r="AG1515" s="39"/>
      <c r="AH1515" s="39"/>
      <c r="AI1515" s="39"/>
      <c r="AJ1515" s="39"/>
      <c r="AK1515" s="39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</row>
    <row r="1516" customFormat="false" ht="18" hidden="false" customHeight="true" outlineLevel="0" collapsed="false">
      <c r="A1516" s="70" t="n">
        <v>540</v>
      </c>
      <c r="B1516" s="70"/>
      <c r="C1516" s="39" t="s">
        <v>5330</v>
      </c>
      <c r="D1516" s="39"/>
      <c r="E1516" s="39"/>
      <c r="F1516" s="39"/>
      <c r="G1516" s="40" t="s">
        <v>5331</v>
      </c>
      <c r="H1516" s="40"/>
      <c r="I1516" s="40"/>
      <c r="J1516" s="40"/>
      <c r="K1516" s="40"/>
      <c r="L1516" s="40"/>
      <c r="M1516" s="40"/>
      <c r="N1516" s="40"/>
      <c r="O1516" s="53" t="s">
        <v>5332</v>
      </c>
      <c r="P1516" s="53"/>
      <c r="Q1516" s="53"/>
      <c r="R1516" s="53"/>
      <c r="S1516" s="53"/>
      <c r="T1516" s="53"/>
      <c r="U1516" s="53"/>
      <c r="V1516" s="53"/>
      <c r="W1516" s="39" t="s">
        <v>5333</v>
      </c>
      <c r="X1516" s="39"/>
      <c r="Y1516" s="39"/>
      <c r="Z1516" s="39"/>
      <c r="AA1516" s="39"/>
      <c r="AB1516" s="39"/>
      <c r="AC1516" s="39"/>
      <c r="AD1516" s="39"/>
      <c r="AE1516" s="39" t="s">
        <v>5334</v>
      </c>
      <c r="AF1516" s="39"/>
      <c r="AG1516" s="39"/>
      <c r="AH1516" s="39"/>
      <c r="AI1516" s="39"/>
      <c r="AJ1516" s="39"/>
      <c r="AK1516" s="39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</row>
    <row r="1517" customFormat="false" ht="18" hidden="false" customHeight="true" outlineLevel="0" collapsed="false">
      <c r="A1517" s="70" t="n">
        <v>530</v>
      </c>
      <c r="B1517" s="70"/>
      <c r="C1517" s="39" t="s">
        <v>5335</v>
      </c>
      <c r="D1517" s="39"/>
      <c r="E1517" s="39"/>
      <c r="F1517" s="39"/>
      <c r="G1517" s="40" t="s">
        <v>3433</v>
      </c>
      <c r="H1517" s="40"/>
      <c r="I1517" s="40"/>
      <c r="J1517" s="40"/>
      <c r="K1517" s="40"/>
      <c r="L1517" s="40"/>
      <c r="M1517" s="40"/>
      <c r="N1517" s="40"/>
      <c r="O1517" s="53" t="s">
        <v>1311</v>
      </c>
      <c r="P1517" s="53"/>
      <c r="Q1517" s="53"/>
      <c r="R1517" s="53"/>
      <c r="S1517" s="53"/>
      <c r="T1517" s="53"/>
      <c r="U1517" s="53"/>
      <c r="V1517" s="53"/>
      <c r="W1517" s="39" t="s">
        <v>5336</v>
      </c>
      <c r="X1517" s="39"/>
      <c r="Y1517" s="39"/>
      <c r="Z1517" s="39"/>
      <c r="AA1517" s="39"/>
      <c r="AB1517" s="39"/>
      <c r="AC1517" s="39"/>
      <c r="AD1517" s="39"/>
      <c r="AE1517" s="39" t="s">
        <v>5337</v>
      </c>
      <c r="AF1517" s="39"/>
      <c r="AG1517" s="39"/>
      <c r="AH1517" s="39"/>
      <c r="AI1517" s="39"/>
      <c r="AJ1517" s="39"/>
      <c r="AK1517" s="39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</row>
    <row r="1518" customFormat="false" ht="18" hidden="false" customHeight="true" outlineLevel="0" collapsed="false">
      <c r="A1518" s="70" t="n">
        <v>520</v>
      </c>
      <c r="B1518" s="70"/>
      <c r="C1518" s="39" t="s">
        <v>5338</v>
      </c>
      <c r="D1518" s="39"/>
      <c r="E1518" s="39"/>
      <c r="F1518" s="39"/>
      <c r="G1518" s="40" t="s">
        <v>5339</v>
      </c>
      <c r="H1518" s="40"/>
      <c r="I1518" s="40"/>
      <c r="J1518" s="40"/>
      <c r="K1518" s="40"/>
      <c r="L1518" s="40"/>
      <c r="M1518" s="40"/>
      <c r="N1518" s="40"/>
      <c r="O1518" s="53" t="s">
        <v>5340</v>
      </c>
      <c r="P1518" s="53"/>
      <c r="Q1518" s="53"/>
      <c r="R1518" s="53"/>
      <c r="S1518" s="53"/>
      <c r="T1518" s="53"/>
      <c r="U1518" s="53"/>
      <c r="V1518" s="53"/>
      <c r="W1518" s="39" t="s">
        <v>5341</v>
      </c>
      <c r="X1518" s="39"/>
      <c r="Y1518" s="39"/>
      <c r="Z1518" s="39"/>
      <c r="AA1518" s="39"/>
      <c r="AB1518" s="39"/>
      <c r="AC1518" s="39"/>
      <c r="AD1518" s="39"/>
      <c r="AE1518" s="39" t="s">
        <v>5342</v>
      </c>
      <c r="AF1518" s="39"/>
      <c r="AG1518" s="39"/>
      <c r="AH1518" s="39"/>
      <c r="AI1518" s="39"/>
      <c r="AJ1518" s="39"/>
      <c r="AK1518" s="39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</row>
    <row r="1519" customFormat="false" ht="18" hidden="false" customHeight="true" outlineLevel="0" collapsed="false">
      <c r="A1519" s="70" t="n">
        <v>510</v>
      </c>
      <c r="B1519" s="70"/>
      <c r="C1519" s="39" t="s">
        <v>5343</v>
      </c>
      <c r="D1519" s="39"/>
      <c r="E1519" s="39"/>
      <c r="F1519" s="39"/>
      <c r="G1519" s="40" t="s">
        <v>5344</v>
      </c>
      <c r="H1519" s="40"/>
      <c r="I1519" s="40"/>
      <c r="J1519" s="40"/>
      <c r="K1519" s="40"/>
      <c r="L1519" s="40"/>
      <c r="M1519" s="40"/>
      <c r="N1519" s="40"/>
      <c r="O1519" s="53" t="s">
        <v>5345</v>
      </c>
      <c r="P1519" s="53"/>
      <c r="Q1519" s="53"/>
      <c r="R1519" s="53"/>
      <c r="S1519" s="53"/>
      <c r="T1519" s="53"/>
      <c r="U1519" s="53"/>
      <c r="V1519" s="53"/>
      <c r="W1519" s="39" t="s">
        <v>5346</v>
      </c>
      <c r="X1519" s="39"/>
      <c r="Y1519" s="39"/>
      <c r="Z1519" s="39"/>
      <c r="AA1519" s="39"/>
      <c r="AB1519" s="39"/>
      <c r="AC1519" s="39"/>
      <c r="AD1519" s="39"/>
      <c r="AE1519" s="39" t="s">
        <v>5347</v>
      </c>
      <c r="AF1519" s="39"/>
      <c r="AG1519" s="39"/>
      <c r="AH1519" s="39"/>
      <c r="AI1519" s="39"/>
      <c r="AJ1519" s="39"/>
      <c r="AK1519" s="39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</row>
    <row r="1520" customFormat="false" ht="18" hidden="false" customHeight="true" outlineLevel="0" collapsed="false">
      <c r="A1520" s="70" t="n">
        <v>500</v>
      </c>
      <c r="B1520" s="70"/>
      <c r="C1520" s="39" t="s">
        <v>5348</v>
      </c>
      <c r="D1520" s="39"/>
      <c r="E1520" s="39"/>
      <c r="F1520" s="39"/>
      <c r="G1520" s="40" t="s">
        <v>5349</v>
      </c>
      <c r="H1520" s="40"/>
      <c r="I1520" s="40"/>
      <c r="J1520" s="40"/>
      <c r="K1520" s="40"/>
      <c r="L1520" s="40"/>
      <c r="M1520" s="40"/>
      <c r="N1520" s="40"/>
      <c r="O1520" s="53" t="s">
        <v>5350</v>
      </c>
      <c r="P1520" s="53"/>
      <c r="Q1520" s="53"/>
      <c r="R1520" s="53"/>
      <c r="S1520" s="53"/>
      <c r="T1520" s="53"/>
      <c r="U1520" s="53"/>
      <c r="V1520" s="53"/>
      <c r="W1520" s="39" t="s">
        <v>5351</v>
      </c>
      <c r="X1520" s="39"/>
      <c r="Y1520" s="39"/>
      <c r="Z1520" s="39"/>
      <c r="AA1520" s="39"/>
      <c r="AB1520" s="39"/>
      <c r="AC1520" s="39"/>
      <c r="AD1520" s="39"/>
      <c r="AE1520" s="39" t="s">
        <v>4297</v>
      </c>
      <c r="AF1520" s="39"/>
      <c r="AG1520" s="39"/>
      <c r="AH1520" s="39"/>
      <c r="AI1520" s="39"/>
      <c r="AJ1520" s="39"/>
      <c r="AK1520" s="39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</row>
    <row r="1521" customFormat="false" ht="18" hidden="false" customHeight="true" outlineLevel="0" collapsed="false">
      <c r="A1521" s="70" t="n">
        <v>490</v>
      </c>
      <c r="B1521" s="70"/>
      <c r="C1521" s="39" t="s">
        <v>5352</v>
      </c>
      <c r="D1521" s="39"/>
      <c r="E1521" s="39"/>
      <c r="F1521" s="39"/>
      <c r="G1521" s="40" t="s">
        <v>5353</v>
      </c>
      <c r="H1521" s="40"/>
      <c r="I1521" s="40"/>
      <c r="J1521" s="40"/>
      <c r="K1521" s="40"/>
      <c r="L1521" s="40"/>
      <c r="M1521" s="40"/>
      <c r="N1521" s="40"/>
      <c r="O1521" s="53" t="s">
        <v>5354</v>
      </c>
      <c r="P1521" s="53"/>
      <c r="Q1521" s="53"/>
      <c r="R1521" s="53"/>
      <c r="S1521" s="53"/>
      <c r="T1521" s="53"/>
      <c r="U1521" s="53"/>
      <c r="V1521" s="53"/>
      <c r="W1521" s="39" t="s">
        <v>5355</v>
      </c>
      <c r="X1521" s="39"/>
      <c r="Y1521" s="39"/>
      <c r="Z1521" s="39"/>
      <c r="AA1521" s="39"/>
      <c r="AB1521" s="39"/>
      <c r="AC1521" s="39"/>
      <c r="AD1521" s="39"/>
      <c r="AE1521" s="39" t="s">
        <v>1487</v>
      </c>
      <c r="AF1521" s="39"/>
      <c r="AG1521" s="39"/>
      <c r="AH1521" s="39"/>
      <c r="AI1521" s="39"/>
      <c r="AJ1521" s="39"/>
      <c r="AK1521" s="39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</row>
    <row r="1522" customFormat="false" ht="18" hidden="false" customHeight="true" outlineLevel="0" collapsed="false">
      <c r="A1522" s="70" t="n">
        <v>480</v>
      </c>
      <c r="B1522" s="70"/>
      <c r="C1522" s="39" t="s">
        <v>5356</v>
      </c>
      <c r="D1522" s="39"/>
      <c r="E1522" s="39"/>
      <c r="F1522" s="39"/>
      <c r="G1522" s="40" t="s">
        <v>5357</v>
      </c>
      <c r="H1522" s="40"/>
      <c r="I1522" s="40"/>
      <c r="J1522" s="40"/>
      <c r="K1522" s="40"/>
      <c r="L1522" s="40"/>
      <c r="M1522" s="40"/>
      <c r="N1522" s="40"/>
      <c r="O1522" s="53" t="s">
        <v>5358</v>
      </c>
      <c r="P1522" s="53"/>
      <c r="Q1522" s="53"/>
      <c r="R1522" s="53"/>
      <c r="S1522" s="53"/>
      <c r="T1522" s="53"/>
      <c r="U1522" s="53"/>
      <c r="V1522" s="53"/>
      <c r="W1522" s="39" t="s">
        <v>5359</v>
      </c>
      <c r="X1522" s="39"/>
      <c r="Y1522" s="39"/>
      <c r="Z1522" s="39"/>
      <c r="AA1522" s="39"/>
      <c r="AB1522" s="39"/>
      <c r="AC1522" s="39"/>
      <c r="AD1522" s="39"/>
      <c r="AE1522" s="39" t="s">
        <v>5360</v>
      </c>
      <c r="AF1522" s="39"/>
      <c r="AG1522" s="39"/>
      <c r="AH1522" s="39"/>
      <c r="AI1522" s="39"/>
      <c r="AJ1522" s="39"/>
      <c r="AK1522" s="39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</row>
    <row r="1523" customFormat="false" ht="18" hidden="false" customHeight="true" outlineLevel="0" collapsed="false">
      <c r="A1523" s="70" t="n">
        <v>470</v>
      </c>
      <c r="B1523" s="70"/>
      <c r="C1523" s="39" t="s">
        <v>5361</v>
      </c>
      <c r="D1523" s="39"/>
      <c r="E1523" s="39"/>
      <c r="F1523" s="39"/>
      <c r="G1523" s="40" t="s">
        <v>5362</v>
      </c>
      <c r="H1523" s="40"/>
      <c r="I1523" s="40"/>
      <c r="J1523" s="40"/>
      <c r="K1523" s="40"/>
      <c r="L1523" s="40"/>
      <c r="M1523" s="40"/>
      <c r="N1523" s="40"/>
      <c r="O1523" s="53" t="s">
        <v>5363</v>
      </c>
      <c r="P1523" s="53"/>
      <c r="Q1523" s="53"/>
      <c r="R1523" s="53"/>
      <c r="S1523" s="53"/>
      <c r="T1523" s="53"/>
      <c r="U1523" s="53"/>
      <c r="V1523" s="53"/>
      <c r="W1523" s="39" t="s">
        <v>5364</v>
      </c>
      <c r="X1523" s="39"/>
      <c r="Y1523" s="39"/>
      <c r="Z1523" s="39"/>
      <c r="AA1523" s="39"/>
      <c r="AB1523" s="39"/>
      <c r="AC1523" s="39"/>
      <c r="AD1523" s="39"/>
      <c r="AE1523" s="39" t="s">
        <v>5365</v>
      </c>
      <c r="AF1523" s="39"/>
      <c r="AG1523" s="39"/>
      <c r="AH1523" s="39"/>
      <c r="AI1523" s="39"/>
      <c r="AJ1523" s="39"/>
      <c r="AK1523" s="39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</row>
    <row r="1524" customFormat="false" ht="18" hidden="false" customHeight="true" outlineLevel="0" collapsed="false">
      <c r="A1524" s="70" t="n">
        <v>460</v>
      </c>
      <c r="B1524" s="70"/>
      <c r="C1524" s="39" t="s">
        <v>5366</v>
      </c>
      <c r="D1524" s="39"/>
      <c r="E1524" s="39"/>
      <c r="F1524" s="39"/>
      <c r="G1524" s="40" t="s">
        <v>5367</v>
      </c>
      <c r="H1524" s="40"/>
      <c r="I1524" s="40"/>
      <c r="J1524" s="40"/>
      <c r="K1524" s="40"/>
      <c r="L1524" s="40"/>
      <c r="M1524" s="40"/>
      <c r="N1524" s="40"/>
      <c r="O1524" s="53" t="s">
        <v>5368</v>
      </c>
      <c r="P1524" s="53"/>
      <c r="Q1524" s="53"/>
      <c r="R1524" s="53"/>
      <c r="S1524" s="53"/>
      <c r="T1524" s="53"/>
      <c r="U1524" s="53"/>
      <c r="V1524" s="53"/>
      <c r="W1524" s="39" t="s">
        <v>5369</v>
      </c>
      <c r="X1524" s="39"/>
      <c r="Y1524" s="39"/>
      <c r="Z1524" s="39"/>
      <c r="AA1524" s="39"/>
      <c r="AB1524" s="39"/>
      <c r="AC1524" s="39"/>
      <c r="AD1524" s="39"/>
      <c r="AE1524" s="39" t="s">
        <v>5370</v>
      </c>
      <c r="AF1524" s="39"/>
      <c r="AG1524" s="39"/>
      <c r="AH1524" s="39"/>
      <c r="AI1524" s="39"/>
      <c r="AJ1524" s="39"/>
      <c r="AK1524" s="39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</row>
    <row r="1525" customFormat="false" ht="18" hidden="false" customHeight="true" outlineLevel="0" collapsed="false">
      <c r="A1525" s="70" t="n">
        <v>450</v>
      </c>
      <c r="B1525" s="70"/>
      <c r="C1525" s="39" t="s">
        <v>5371</v>
      </c>
      <c r="D1525" s="39"/>
      <c r="E1525" s="39"/>
      <c r="F1525" s="39"/>
      <c r="G1525" s="40" t="s">
        <v>5372</v>
      </c>
      <c r="H1525" s="40"/>
      <c r="I1525" s="40"/>
      <c r="J1525" s="40"/>
      <c r="K1525" s="40"/>
      <c r="L1525" s="40"/>
      <c r="M1525" s="40"/>
      <c r="N1525" s="40"/>
      <c r="O1525" s="53" t="s">
        <v>5373</v>
      </c>
      <c r="P1525" s="53"/>
      <c r="Q1525" s="53"/>
      <c r="R1525" s="53"/>
      <c r="S1525" s="53"/>
      <c r="T1525" s="53"/>
      <c r="U1525" s="53"/>
      <c r="V1525" s="53"/>
      <c r="W1525" s="39" t="s">
        <v>5374</v>
      </c>
      <c r="X1525" s="39"/>
      <c r="Y1525" s="39"/>
      <c r="Z1525" s="39"/>
      <c r="AA1525" s="39"/>
      <c r="AB1525" s="39"/>
      <c r="AC1525" s="39"/>
      <c r="AD1525" s="39"/>
      <c r="AE1525" s="39" t="s">
        <v>5375</v>
      </c>
      <c r="AF1525" s="39"/>
      <c r="AG1525" s="39"/>
      <c r="AH1525" s="39"/>
      <c r="AI1525" s="39"/>
      <c r="AJ1525" s="39"/>
      <c r="AK1525" s="39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</row>
    <row r="1526" customFormat="false" ht="18" hidden="false" customHeight="true" outlineLevel="0" collapsed="false">
      <c r="A1526" s="70" t="n">
        <v>440</v>
      </c>
      <c r="B1526" s="70"/>
      <c r="C1526" s="39" t="s">
        <v>5376</v>
      </c>
      <c r="D1526" s="39"/>
      <c r="E1526" s="39"/>
      <c r="F1526" s="39"/>
      <c r="G1526" s="40" t="s">
        <v>5377</v>
      </c>
      <c r="H1526" s="40"/>
      <c r="I1526" s="40"/>
      <c r="J1526" s="40"/>
      <c r="K1526" s="40"/>
      <c r="L1526" s="40"/>
      <c r="M1526" s="40"/>
      <c r="N1526" s="40"/>
      <c r="O1526" s="53" t="s">
        <v>5378</v>
      </c>
      <c r="P1526" s="53"/>
      <c r="Q1526" s="53"/>
      <c r="R1526" s="53"/>
      <c r="S1526" s="53"/>
      <c r="T1526" s="53"/>
      <c r="U1526" s="53"/>
      <c r="V1526" s="53"/>
      <c r="W1526" s="39" t="s">
        <v>5379</v>
      </c>
      <c r="X1526" s="39"/>
      <c r="Y1526" s="39"/>
      <c r="Z1526" s="39"/>
      <c r="AA1526" s="39"/>
      <c r="AB1526" s="39"/>
      <c r="AC1526" s="39"/>
      <c r="AD1526" s="39"/>
      <c r="AE1526" s="39" t="s">
        <v>3158</v>
      </c>
      <c r="AF1526" s="39"/>
      <c r="AG1526" s="39"/>
      <c r="AH1526" s="39"/>
      <c r="AI1526" s="39"/>
      <c r="AJ1526" s="39"/>
      <c r="AK1526" s="39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</row>
    <row r="1527" customFormat="false" ht="18" hidden="false" customHeight="true" outlineLevel="0" collapsed="false">
      <c r="A1527" s="70" t="n">
        <v>430</v>
      </c>
      <c r="B1527" s="70"/>
      <c r="C1527" s="39" t="s">
        <v>5380</v>
      </c>
      <c r="D1527" s="39"/>
      <c r="E1527" s="39"/>
      <c r="F1527" s="39"/>
      <c r="G1527" s="40" t="s">
        <v>5381</v>
      </c>
      <c r="H1527" s="40"/>
      <c r="I1527" s="40"/>
      <c r="J1527" s="40"/>
      <c r="K1527" s="40"/>
      <c r="L1527" s="40"/>
      <c r="M1527" s="40"/>
      <c r="N1527" s="40"/>
      <c r="O1527" s="53" t="s">
        <v>5382</v>
      </c>
      <c r="P1527" s="53"/>
      <c r="Q1527" s="53"/>
      <c r="R1527" s="53"/>
      <c r="S1527" s="53"/>
      <c r="T1527" s="53"/>
      <c r="U1527" s="53"/>
      <c r="V1527" s="53"/>
      <c r="W1527" s="39" t="s">
        <v>5383</v>
      </c>
      <c r="X1527" s="39"/>
      <c r="Y1527" s="39"/>
      <c r="Z1527" s="39"/>
      <c r="AA1527" s="39"/>
      <c r="AB1527" s="39"/>
      <c r="AC1527" s="39"/>
      <c r="AD1527" s="39"/>
      <c r="AE1527" s="39" t="s">
        <v>1045</v>
      </c>
      <c r="AF1527" s="39"/>
      <c r="AG1527" s="39"/>
      <c r="AH1527" s="39"/>
      <c r="AI1527" s="39"/>
      <c r="AJ1527" s="39"/>
      <c r="AK1527" s="39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</row>
    <row r="1528" customFormat="false" ht="18" hidden="false" customHeight="true" outlineLevel="0" collapsed="false">
      <c r="A1528" s="70" t="n">
        <v>420</v>
      </c>
      <c r="B1528" s="70"/>
      <c r="C1528" s="39" t="s">
        <v>5384</v>
      </c>
      <c r="D1528" s="39"/>
      <c r="E1528" s="39"/>
      <c r="F1528" s="39"/>
      <c r="G1528" s="40" t="s">
        <v>5385</v>
      </c>
      <c r="H1528" s="40"/>
      <c r="I1528" s="40"/>
      <c r="J1528" s="40"/>
      <c r="K1528" s="40"/>
      <c r="L1528" s="40"/>
      <c r="M1528" s="40"/>
      <c r="N1528" s="40"/>
      <c r="O1528" s="53" t="s">
        <v>5386</v>
      </c>
      <c r="P1528" s="53"/>
      <c r="Q1528" s="53"/>
      <c r="R1528" s="53"/>
      <c r="S1528" s="53"/>
      <c r="T1528" s="53"/>
      <c r="U1528" s="53"/>
      <c r="V1528" s="53"/>
      <c r="W1528" s="39" t="s">
        <v>5387</v>
      </c>
      <c r="X1528" s="39"/>
      <c r="Y1528" s="39"/>
      <c r="Z1528" s="39"/>
      <c r="AA1528" s="39"/>
      <c r="AB1528" s="39"/>
      <c r="AC1528" s="39"/>
      <c r="AD1528" s="39"/>
      <c r="AE1528" s="39" t="s">
        <v>1197</v>
      </c>
      <c r="AF1528" s="39"/>
      <c r="AG1528" s="39"/>
      <c r="AH1528" s="39"/>
      <c r="AI1528" s="39"/>
      <c r="AJ1528" s="39"/>
      <c r="AK1528" s="39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</row>
    <row r="1529" customFormat="false" ht="18" hidden="false" customHeight="true" outlineLevel="0" collapsed="false">
      <c r="A1529" s="70" t="n">
        <v>410</v>
      </c>
      <c r="B1529" s="70"/>
      <c r="C1529" s="39" t="s">
        <v>5388</v>
      </c>
      <c r="D1529" s="39"/>
      <c r="E1529" s="39"/>
      <c r="F1529" s="39"/>
      <c r="G1529" s="40" t="s">
        <v>5389</v>
      </c>
      <c r="H1529" s="40"/>
      <c r="I1529" s="40"/>
      <c r="J1529" s="40"/>
      <c r="K1529" s="40"/>
      <c r="L1529" s="40"/>
      <c r="M1529" s="40"/>
      <c r="N1529" s="40"/>
      <c r="O1529" s="53" t="s">
        <v>1520</v>
      </c>
      <c r="P1529" s="53"/>
      <c r="Q1529" s="53"/>
      <c r="R1529" s="53"/>
      <c r="S1529" s="53"/>
      <c r="T1529" s="53"/>
      <c r="U1529" s="53"/>
      <c r="V1529" s="53"/>
      <c r="W1529" s="39" t="s">
        <v>5390</v>
      </c>
      <c r="X1529" s="39"/>
      <c r="Y1529" s="39"/>
      <c r="Z1529" s="39"/>
      <c r="AA1529" s="39"/>
      <c r="AB1529" s="39"/>
      <c r="AC1529" s="39"/>
      <c r="AD1529" s="39"/>
      <c r="AE1529" s="39" t="s">
        <v>1440</v>
      </c>
      <c r="AF1529" s="39"/>
      <c r="AG1529" s="39"/>
      <c r="AH1529" s="39"/>
      <c r="AI1529" s="39"/>
      <c r="AJ1529" s="39"/>
      <c r="AK1529" s="39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</row>
    <row r="1530" customFormat="false" ht="18" hidden="false" customHeight="true" outlineLevel="0" collapsed="false">
      <c r="A1530" s="70" t="n">
        <v>400</v>
      </c>
      <c r="B1530" s="70"/>
      <c r="C1530" s="39" t="s">
        <v>3334</v>
      </c>
      <c r="D1530" s="39"/>
      <c r="E1530" s="39"/>
      <c r="F1530" s="39"/>
      <c r="G1530" s="40" t="s">
        <v>5391</v>
      </c>
      <c r="H1530" s="40"/>
      <c r="I1530" s="40"/>
      <c r="J1530" s="40"/>
      <c r="K1530" s="40"/>
      <c r="L1530" s="40"/>
      <c r="M1530" s="40"/>
      <c r="N1530" s="40"/>
      <c r="O1530" s="53" t="s">
        <v>5392</v>
      </c>
      <c r="P1530" s="53"/>
      <c r="Q1530" s="53"/>
      <c r="R1530" s="53"/>
      <c r="S1530" s="53"/>
      <c r="T1530" s="53"/>
      <c r="U1530" s="53"/>
      <c r="V1530" s="53"/>
      <c r="W1530" s="39" t="s">
        <v>5393</v>
      </c>
      <c r="X1530" s="39"/>
      <c r="Y1530" s="39"/>
      <c r="Z1530" s="39"/>
      <c r="AA1530" s="39"/>
      <c r="AB1530" s="39"/>
      <c r="AC1530" s="39"/>
      <c r="AD1530" s="39"/>
      <c r="AE1530" s="39" t="s">
        <v>1055</v>
      </c>
      <c r="AF1530" s="39"/>
      <c r="AG1530" s="39"/>
      <c r="AH1530" s="39"/>
      <c r="AI1530" s="39"/>
      <c r="AJ1530" s="39"/>
      <c r="AK1530" s="39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</row>
    <row r="1531" customFormat="false" ht="18.75" hidden="false" customHeight="true" outlineLevel="0" collapsed="false">
      <c r="A1531" s="71" t="n">
        <v>390</v>
      </c>
      <c r="B1531" s="71"/>
      <c r="C1531" s="30" t="s">
        <v>3338</v>
      </c>
      <c r="D1531" s="30"/>
      <c r="E1531" s="30"/>
      <c r="F1531" s="30"/>
      <c r="G1531" s="42" t="s">
        <v>5394</v>
      </c>
      <c r="H1531" s="42"/>
      <c r="I1531" s="42"/>
      <c r="J1531" s="42"/>
      <c r="K1531" s="42"/>
      <c r="L1531" s="42"/>
      <c r="M1531" s="42"/>
      <c r="N1531" s="42"/>
      <c r="O1531" s="54" t="s">
        <v>5395</v>
      </c>
      <c r="P1531" s="54"/>
      <c r="Q1531" s="54"/>
      <c r="R1531" s="54"/>
      <c r="S1531" s="54"/>
      <c r="T1531" s="54"/>
      <c r="U1531" s="54"/>
      <c r="V1531" s="54"/>
      <c r="W1531" s="30" t="s">
        <v>5396</v>
      </c>
      <c r="X1531" s="30"/>
      <c r="Y1531" s="30"/>
      <c r="Z1531" s="30"/>
      <c r="AA1531" s="30"/>
      <c r="AB1531" s="30"/>
      <c r="AC1531" s="30"/>
      <c r="AD1531" s="30"/>
      <c r="AE1531" s="30" t="s">
        <v>1059</v>
      </c>
      <c r="AF1531" s="30"/>
      <c r="AG1531" s="30"/>
      <c r="AH1531" s="30"/>
      <c r="AI1531" s="30"/>
      <c r="AJ1531" s="30"/>
      <c r="AK1531" s="30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</row>
    <row r="1532" customFormat="false" ht="18" hidden="false" customHeight="true" outlineLevel="0" collapsed="false">
      <c r="A1532" s="54" t="s">
        <v>830</v>
      </c>
      <c r="B1532" s="54"/>
      <c r="C1532" s="30" t="s">
        <v>831</v>
      </c>
      <c r="D1532" s="30"/>
      <c r="E1532" s="30"/>
      <c r="F1532" s="30"/>
      <c r="G1532" s="42" t="s">
        <v>832</v>
      </c>
      <c r="H1532" s="42"/>
      <c r="I1532" s="42"/>
      <c r="J1532" s="42"/>
      <c r="K1532" s="42"/>
      <c r="L1532" s="42"/>
      <c r="M1532" s="42"/>
      <c r="N1532" s="42"/>
      <c r="O1532" s="54" t="s">
        <v>833</v>
      </c>
      <c r="P1532" s="54"/>
      <c r="Q1532" s="54"/>
      <c r="R1532" s="54"/>
      <c r="S1532" s="54"/>
      <c r="T1532" s="54"/>
      <c r="U1532" s="54"/>
      <c r="V1532" s="54"/>
      <c r="W1532" s="30" t="s">
        <v>834</v>
      </c>
      <c r="X1532" s="30"/>
      <c r="Y1532" s="30"/>
      <c r="Z1532" s="30"/>
      <c r="AA1532" s="30"/>
      <c r="AB1532" s="30"/>
      <c r="AC1532" s="30"/>
      <c r="AD1532" s="30"/>
      <c r="AE1532" s="43" t="s">
        <v>835</v>
      </c>
      <c r="AF1532" s="43"/>
      <c r="AG1532" s="43"/>
      <c r="AH1532" s="43"/>
      <c r="AI1532" s="43"/>
      <c r="AJ1532" s="43"/>
      <c r="AK1532" s="4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</row>
    <row r="1533" customFormat="false" ht="17.75" hidden="false" customHeight="true" outlineLevel="0" collapsed="false">
      <c r="A1533" s="69" t="n">
        <v>550</v>
      </c>
      <c r="B1533" s="69"/>
      <c r="C1533" s="36" t="s">
        <v>5397</v>
      </c>
      <c r="D1533" s="36"/>
      <c r="E1533" s="36"/>
      <c r="F1533" s="36"/>
      <c r="G1533" s="37" t="s">
        <v>5398</v>
      </c>
      <c r="H1533" s="37"/>
      <c r="I1533" s="37"/>
      <c r="J1533" s="37"/>
      <c r="K1533" s="37"/>
      <c r="L1533" s="37"/>
      <c r="M1533" s="37"/>
      <c r="N1533" s="37"/>
      <c r="O1533" s="52" t="s">
        <v>5399</v>
      </c>
      <c r="P1533" s="52"/>
      <c r="Q1533" s="52"/>
      <c r="R1533" s="52"/>
      <c r="S1533" s="52"/>
      <c r="T1533" s="52"/>
      <c r="U1533" s="52"/>
      <c r="V1533" s="52"/>
      <c r="W1533" s="36" t="s">
        <v>5400</v>
      </c>
      <c r="X1533" s="36"/>
      <c r="Y1533" s="36"/>
      <c r="Z1533" s="36"/>
      <c r="AA1533" s="36"/>
      <c r="AB1533" s="36"/>
      <c r="AC1533" s="36"/>
      <c r="AD1533" s="36"/>
      <c r="AE1533" s="36" t="s">
        <v>5401</v>
      </c>
      <c r="AF1533" s="36"/>
      <c r="AG1533" s="36"/>
      <c r="AH1533" s="36"/>
      <c r="AI1533" s="36"/>
      <c r="AJ1533" s="36"/>
      <c r="AK1533" s="36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</row>
    <row r="1534" customFormat="false" ht="17.5" hidden="false" customHeight="true" outlineLevel="0" collapsed="false">
      <c r="A1534" s="70" t="n">
        <v>540</v>
      </c>
      <c r="B1534" s="70"/>
      <c r="C1534" s="39" t="s">
        <v>5402</v>
      </c>
      <c r="D1534" s="39"/>
      <c r="E1534" s="39"/>
      <c r="F1534" s="39"/>
      <c r="G1534" s="40" t="s">
        <v>5403</v>
      </c>
      <c r="H1534" s="40"/>
      <c r="I1534" s="40"/>
      <c r="J1534" s="40"/>
      <c r="K1534" s="40"/>
      <c r="L1534" s="40"/>
      <c r="M1534" s="40"/>
      <c r="N1534" s="40"/>
      <c r="O1534" s="53" t="s">
        <v>5404</v>
      </c>
      <c r="P1534" s="53"/>
      <c r="Q1534" s="53"/>
      <c r="R1534" s="53"/>
      <c r="S1534" s="53"/>
      <c r="T1534" s="53"/>
      <c r="U1534" s="53"/>
      <c r="V1534" s="53"/>
      <c r="W1534" s="39" t="s">
        <v>5405</v>
      </c>
      <c r="X1534" s="39"/>
      <c r="Y1534" s="39"/>
      <c r="Z1534" s="39"/>
      <c r="AA1534" s="39"/>
      <c r="AB1534" s="39"/>
      <c r="AC1534" s="39"/>
      <c r="AD1534" s="39"/>
      <c r="AE1534" s="39" t="s">
        <v>5406</v>
      </c>
      <c r="AF1534" s="39"/>
      <c r="AG1534" s="39"/>
      <c r="AH1534" s="39"/>
      <c r="AI1534" s="39"/>
      <c r="AJ1534" s="39"/>
      <c r="AK1534" s="39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</row>
    <row r="1535" customFormat="false" ht="18" hidden="false" customHeight="true" outlineLevel="0" collapsed="false">
      <c r="A1535" s="70" t="n">
        <v>530</v>
      </c>
      <c r="B1535" s="70"/>
      <c r="C1535" s="39" t="s">
        <v>5407</v>
      </c>
      <c r="D1535" s="39"/>
      <c r="E1535" s="39"/>
      <c r="F1535" s="39"/>
      <c r="G1535" s="40" t="s">
        <v>5408</v>
      </c>
      <c r="H1535" s="40"/>
      <c r="I1535" s="40"/>
      <c r="J1535" s="40"/>
      <c r="K1535" s="40"/>
      <c r="L1535" s="40"/>
      <c r="M1535" s="40"/>
      <c r="N1535" s="40"/>
      <c r="O1535" s="53" t="s">
        <v>5409</v>
      </c>
      <c r="P1535" s="53"/>
      <c r="Q1535" s="53"/>
      <c r="R1535" s="53"/>
      <c r="S1535" s="53"/>
      <c r="T1535" s="53"/>
      <c r="U1535" s="53"/>
      <c r="V1535" s="53"/>
      <c r="W1535" s="39" t="s">
        <v>5410</v>
      </c>
      <c r="X1535" s="39"/>
      <c r="Y1535" s="39"/>
      <c r="Z1535" s="39"/>
      <c r="AA1535" s="39"/>
      <c r="AB1535" s="39"/>
      <c r="AC1535" s="39"/>
      <c r="AD1535" s="39"/>
      <c r="AE1535" s="39" t="s">
        <v>5411</v>
      </c>
      <c r="AF1535" s="39"/>
      <c r="AG1535" s="39"/>
      <c r="AH1535" s="39"/>
      <c r="AI1535" s="39"/>
      <c r="AJ1535" s="39"/>
      <c r="AK1535" s="39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</row>
    <row r="1536" customFormat="false" ht="18" hidden="false" customHeight="true" outlineLevel="0" collapsed="false">
      <c r="A1536" s="70" t="n">
        <v>520</v>
      </c>
      <c r="B1536" s="70"/>
      <c r="C1536" s="39" t="s">
        <v>5412</v>
      </c>
      <c r="D1536" s="39"/>
      <c r="E1536" s="39"/>
      <c r="F1536" s="39"/>
      <c r="G1536" s="40" t="s">
        <v>5413</v>
      </c>
      <c r="H1536" s="40"/>
      <c r="I1536" s="40"/>
      <c r="J1536" s="40"/>
      <c r="K1536" s="40"/>
      <c r="L1536" s="40"/>
      <c r="M1536" s="40"/>
      <c r="N1536" s="40"/>
      <c r="O1536" s="53" t="s">
        <v>5414</v>
      </c>
      <c r="P1536" s="53"/>
      <c r="Q1536" s="53"/>
      <c r="R1536" s="53"/>
      <c r="S1536" s="53"/>
      <c r="T1536" s="53"/>
      <c r="U1536" s="53"/>
      <c r="V1536" s="53"/>
      <c r="W1536" s="39" t="s">
        <v>5415</v>
      </c>
      <c r="X1536" s="39"/>
      <c r="Y1536" s="39"/>
      <c r="Z1536" s="39"/>
      <c r="AA1536" s="39"/>
      <c r="AB1536" s="39"/>
      <c r="AC1536" s="39"/>
      <c r="AD1536" s="39"/>
      <c r="AE1536" s="39" t="s">
        <v>5416</v>
      </c>
      <c r="AF1536" s="39"/>
      <c r="AG1536" s="39"/>
      <c r="AH1536" s="39"/>
      <c r="AI1536" s="39"/>
      <c r="AJ1536" s="39"/>
      <c r="AK1536" s="39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</row>
    <row r="1537" customFormat="false" ht="18" hidden="false" customHeight="true" outlineLevel="0" collapsed="false">
      <c r="A1537" s="70" t="n">
        <v>510</v>
      </c>
      <c r="B1537" s="70"/>
      <c r="C1537" s="39" t="s">
        <v>1642</v>
      </c>
      <c r="D1537" s="39"/>
      <c r="E1537" s="39"/>
      <c r="F1537" s="39"/>
      <c r="G1537" s="40" t="s">
        <v>4212</v>
      </c>
      <c r="H1537" s="40"/>
      <c r="I1537" s="40"/>
      <c r="J1537" s="40"/>
      <c r="K1537" s="40"/>
      <c r="L1537" s="40"/>
      <c r="M1537" s="40"/>
      <c r="N1537" s="40"/>
      <c r="O1537" s="53" t="s">
        <v>5417</v>
      </c>
      <c r="P1537" s="53"/>
      <c r="Q1537" s="53"/>
      <c r="R1537" s="53"/>
      <c r="S1537" s="53"/>
      <c r="T1537" s="53"/>
      <c r="U1537" s="53"/>
      <c r="V1537" s="53"/>
      <c r="W1537" s="39" t="s">
        <v>5418</v>
      </c>
      <c r="X1537" s="39"/>
      <c r="Y1537" s="39"/>
      <c r="Z1537" s="39"/>
      <c r="AA1537" s="39"/>
      <c r="AB1537" s="39"/>
      <c r="AC1537" s="39"/>
      <c r="AD1537" s="39"/>
      <c r="AE1537" s="39" t="s">
        <v>5419</v>
      </c>
      <c r="AF1537" s="39"/>
      <c r="AG1537" s="39"/>
      <c r="AH1537" s="39"/>
      <c r="AI1537" s="39"/>
      <c r="AJ1537" s="39"/>
      <c r="AK1537" s="39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</row>
    <row r="1538" customFormat="false" ht="18" hidden="false" customHeight="true" outlineLevel="0" collapsed="false">
      <c r="A1538" s="70" t="n">
        <v>500</v>
      </c>
      <c r="B1538" s="70"/>
      <c r="C1538" s="39" t="s">
        <v>5420</v>
      </c>
      <c r="D1538" s="39"/>
      <c r="E1538" s="39"/>
      <c r="F1538" s="39"/>
      <c r="G1538" s="40" t="s">
        <v>5421</v>
      </c>
      <c r="H1538" s="40"/>
      <c r="I1538" s="40"/>
      <c r="J1538" s="40"/>
      <c r="K1538" s="40"/>
      <c r="L1538" s="40"/>
      <c r="M1538" s="40"/>
      <c r="N1538" s="40"/>
      <c r="O1538" s="53" t="s">
        <v>5422</v>
      </c>
      <c r="P1538" s="53"/>
      <c r="Q1538" s="53"/>
      <c r="R1538" s="53"/>
      <c r="S1538" s="53"/>
      <c r="T1538" s="53"/>
      <c r="U1538" s="53"/>
      <c r="V1538" s="53"/>
      <c r="W1538" s="39" t="s">
        <v>5423</v>
      </c>
      <c r="X1538" s="39"/>
      <c r="Y1538" s="39"/>
      <c r="Z1538" s="39"/>
      <c r="AA1538" s="39"/>
      <c r="AB1538" s="39"/>
      <c r="AC1538" s="39"/>
      <c r="AD1538" s="39"/>
      <c r="AE1538" s="39" t="s">
        <v>4946</v>
      </c>
      <c r="AF1538" s="39"/>
      <c r="AG1538" s="39"/>
      <c r="AH1538" s="39"/>
      <c r="AI1538" s="39"/>
      <c r="AJ1538" s="39"/>
      <c r="AK1538" s="39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</row>
    <row r="1539" customFormat="false" ht="18" hidden="false" customHeight="true" outlineLevel="0" collapsed="false">
      <c r="A1539" s="70" t="n">
        <v>490</v>
      </c>
      <c r="B1539" s="70"/>
      <c r="C1539" s="39" t="s">
        <v>5424</v>
      </c>
      <c r="D1539" s="39"/>
      <c r="E1539" s="39"/>
      <c r="F1539" s="39"/>
      <c r="G1539" s="40" t="s">
        <v>5425</v>
      </c>
      <c r="H1539" s="40"/>
      <c r="I1539" s="40"/>
      <c r="J1539" s="40"/>
      <c r="K1539" s="40"/>
      <c r="L1539" s="40"/>
      <c r="M1539" s="40"/>
      <c r="N1539" s="40"/>
      <c r="O1539" s="53" t="s">
        <v>5426</v>
      </c>
      <c r="P1539" s="53"/>
      <c r="Q1539" s="53"/>
      <c r="R1539" s="53"/>
      <c r="S1539" s="53"/>
      <c r="T1539" s="53"/>
      <c r="U1539" s="53"/>
      <c r="V1539" s="53"/>
      <c r="W1539" s="39" t="s">
        <v>1962</v>
      </c>
      <c r="X1539" s="39"/>
      <c r="Y1539" s="39"/>
      <c r="Z1539" s="39"/>
      <c r="AA1539" s="39"/>
      <c r="AB1539" s="39"/>
      <c r="AC1539" s="39"/>
      <c r="AD1539" s="39"/>
      <c r="AE1539" s="39" t="s">
        <v>5427</v>
      </c>
      <c r="AF1539" s="39"/>
      <c r="AG1539" s="39"/>
      <c r="AH1539" s="39"/>
      <c r="AI1539" s="39"/>
      <c r="AJ1539" s="39"/>
      <c r="AK1539" s="39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</row>
    <row r="1540" customFormat="false" ht="18" hidden="false" customHeight="true" outlineLevel="0" collapsed="false">
      <c r="A1540" s="70" t="n">
        <v>480</v>
      </c>
      <c r="B1540" s="70"/>
      <c r="C1540" s="39" t="s">
        <v>5428</v>
      </c>
      <c r="D1540" s="39"/>
      <c r="E1540" s="39"/>
      <c r="F1540" s="39"/>
      <c r="G1540" s="40" t="s">
        <v>5429</v>
      </c>
      <c r="H1540" s="40"/>
      <c r="I1540" s="40"/>
      <c r="J1540" s="40"/>
      <c r="K1540" s="40"/>
      <c r="L1540" s="40"/>
      <c r="M1540" s="40"/>
      <c r="N1540" s="40"/>
      <c r="O1540" s="53" t="s">
        <v>5430</v>
      </c>
      <c r="P1540" s="53"/>
      <c r="Q1540" s="53"/>
      <c r="R1540" s="53"/>
      <c r="S1540" s="53"/>
      <c r="T1540" s="53"/>
      <c r="U1540" s="53"/>
      <c r="V1540" s="53"/>
      <c r="W1540" s="39" t="s">
        <v>5431</v>
      </c>
      <c r="X1540" s="39"/>
      <c r="Y1540" s="39"/>
      <c r="Z1540" s="39"/>
      <c r="AA1540" s="39"/>
      <c r="AB1540" s="39"/>
      <c r="AC1540" s="39"/>
      <c r="AD1540" s="39"/>
      <c r="AE1540" s="39" t="s">
        <v>3336</v>
      </c>
      <c r="AF1540" s="39"/>
      <c r="AG1540" s="39"/>
      <c r="AH1540" s="39"/>
      <c r="AI1540" s="39"/>
      <c r="AJ1540" s="39"/>
      <c r="AK1540" s="39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</row>
    <row r="1541" customFormat="false" ht="18" hidden="false" customHeight="true" outlineLevel="0" collapsed="false">
      <c r="A1541" s="70" t="n">
        <v>470</v>
      </c>
      <c r="B1541" s="70"/>
      <c r="C1541" s="39" t="s">
        <v>5432</v>
      </c>
      <c r="D1541" s="39"/>
      <c r="E1541" s="39"/>
      <c r="F1541" s="39"/>
      <c r="G1541" s="40" t="s">
        <v>5433</v>
      </c>
      <c r="H1541" s="40"/>
      <c r="I1541" s="40"/>
      <c r="J1541" s="40"/>
      <c r="K1541" s="40"/>
      <c r="L1541" s="40"/>
      <c r="M1541" s="40"/>
      <c r="N1541" s="40"/>
      <c r="O1541" s="53" t="s">
        <v>5434</v>
      </c>
      <c r="P1541" s="53"/>
      <c r="Q1541" s="53"/>
      <c r="R1541" s="53"/>
      <c r="S1541" s="53"/>
      <c r="T1541" s="53"/>
      <c r="U1541" s="53"/>
      <c r="V1541" s="53"/>
      <c r="W1541" s="39" t="s">
        <v>5435</v>
      </c>
      <c r="X1541" s="39"/>
      <c r="Y1541" s="39"/>
      <c r="Z1541" s="39"/>
      <c r="AA1541" s="39"/>
      <c r="AB1541" s="39"/>
      <c r="AC1541" s="39"/>
      <c r="AD1541" s="39"/>
      <c r="AE1541" s="39" t="s">
        <v>5436</v>
      </c>
      <c r="AF1541" s="39"/>
      <c r="AG1541" s="39"/>
      <c r="AH1541" s="39"/>
      <c r="AI1541" s="39"/>
      <c r="AJ1541" s="39"/>
      <c r="AK1541" s="39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</row>
    <row r="1542" customFormat="false" ht="18" hidden="false" customHeight="true" outlineLevel="0" collapsed="false">
      <c r="A1542" s="70" t="n">
        <v>460</v>
      </c>
      <c r="B1542" s="70"/>
      <c r="C1542" s="39" t="s">
        <v>5437</v>
      </c>
      <c r="D1542" s="39"/>
      <c r="E1542" s="39"/>
      <c r="F1542" s="39"/>
      <c r="G1542" s="40" t="s">
        <v>5438</v>
      </c>
      <c r="H1542" s="40"/>
      <c r="I1542" s="40"/>
      <c r="J1542" s="40"/>
      <c r="K1542" s="40"/>
      <c r="L1542" s="40"/>
      <c r="M1542" s="40"/>
      <c r="N1542" s="40"/>
      <c r="O1542" s="53" t="s">
        <v>5439</v>
      </c>
      <c r="P1542" s="53"/>
      <c r="Q1542" s="53"/>
      <c r="R1542" s="53"/>
      <c r="S1542" s="53"/>
      <c r="T1542" s="53"/>
      <c r="U1542" s="53"/>
      <c r="V1542" s="53"/>
      <c r="W1542" s="39" t="s">
        <v>5440</v>
      </c>
      <c r="X1542" s="39"/>
      <c r="Y1542" s="39"/>
      <c r="Z1542" s="39"/>
      <c r="AA1542" s="39"/>
      <c r="AB1542" s="39"/>
      <c r="AC1542" s="39"/>
      <c r="AD1542" s="39"/>
      <c r="AE1542" s="39" t="s">
        <v>5441</v>
      </c>
      <c r="AF1542" s="39"/>
      <c r="AG1542" s="39"/>
      <c r="AH1542" s="39"/>
      <c r="AI1542" s="39"/>
      <c r="AJ1542" s="39"/>
      <c r="AK1542" s="39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</row>
    <row r="1543" customFormat="false" ht="18" hidden="false" customHeight="true" outlineLevel="0" collapsed="false">
      <c r="A1543" s="70" t="n">
        <v>450</v>
      </c>
      <c r="B1543" s="70"/>
      <c r="C1543" s="39" t="s">
        <v>1188</v>
      </c>
      <c r="D1543" s="39"/>
      <c r="E1543" s="39"/>
      <c r="F1543" s="39"/>
      <c r="G1543" s="40" t="s">
        <v>5442</v>
      </c>
      <c r="H1543" s="40"/>
      <c r="I1543" s="40"/>
      <c r="J1543" s="40"/>
      <c r="K1543" s="40"/>
      <c r="L1543" s="40"/>
      <c r="M1543" s="40"/>
      <c r="N1543" s="40"/>
      <c r="O1543" s="53" t="s">
        <v>5443</v>
      </c>
      <c r="P1543" s="53"/>
      <c r="Q1543" s="53"/>
      <c r="R1543" s="53"/>
      <c r="S1543" s="53"/>
      <c r="T1543" s="53"/>
      <c r="U1543" s="53"/>
      <c r="V1543" s="53"/>
      <c r="W1543" s="39" t="s">
        <v>5444</v>
      </c>
      <c r="X1543" s="39"/>
      <c r="Y1543" s="39"/>
      <c r="Z1543" s="39"/>
      <c r="AA1543" s="39"/>
      <c r="AB1543" s="39"/>
      <c r="AC1543" s="39"/>
      <c r="AD1543" s="39"/>
      <c r="AE1543" s="39" t="s">
        <v>1528</v>
      </c>
      <c r="AF1543" s="39"/>
      <c r="AG1543" s="39"/>
      <c r="AH1543" s="39"/>
      <c r="AI1543" s="39"/>
      <c r="AJ1543" s="39"/>
      <c r="AK1543" s="39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</row>
    <row r="1544" customFormat="false" ht="18" hidden="false" customHeight="true" outlineLevel="0" collapsed="false">
      <c r="A1544" s="70" t="n">
        <v>440</v>
      </c>
      <c r="B1544" s="70"/>
      <c r="C1544" s="39" t="s">
        <v>5445</v>
      </c>
      <c r="D1544" s="39"/>
      <c r="E1544" s="39"/>
      <c r="F1544" s="39"/>
      <c r="G1544" s="40" t="s">
        <v>5446</v>
      </c>
      <c r="H1544" s="40"/>
      <c r="I1544" s="40"/>
      <c r="J1544" s="40"/>
      <c r="K1544" s="40"/>
      <c r="L1544" s="40"/>
      <c r="M1544" s="40"/>
      <c r="N1544" s="40"/>
      <c r="O1544" s="53" t="s">
        <v>5447</v>
      </c>
      <c r="P1544" s="53"/>
      <c r="Q1544" s="53"/>
      <c r="R1544" s="53"/>
      <c r="S1544" s="53"/>
      <c r="T1544" s="53"/>
      <c r="U1544" s="53"/>
      <c r="V1544" s="53"/>
      <c r="W1544" s="39" t="s">
        <v>5448</v>
      </c>
      <c r="X1544" s="39"/>
      <c r="Y1544" s="39"/>
      <c r="Z1544" s="39"/>
      <c r="AA1544" s="39"/>
      <c r="AB1544" s="39"/>
      <c r="AC1544" s="39"/>
      <c r="AD1544" s="39"/>
      <c r="AE1544" s="39" t="s">
        <v>1208</v>
      </c>
      <c r="AF1544" s="39"/>
      <c r="AG1544" s="39"/>
      <c r="AH1544" s="39"/>
      <c r="AI1544" s="39"/>
      <c r="AJ1544" s="39"/>
      <c r="AK1544" s="39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</row>
    <row r="1545" customFormat="false" ht="18" hidden="false" customHeight="true" outlineLevel="0" collapsed="false">
      <c r="A1545" s="70" t="n">
        <v>430</v>
      </c>
      <c r="B1545" s="70"/>
      <c r="C1545" s="39" t="s">
        <v>5449</v>
      </c>
      <c r="D1545" s="39"/>
      <c r="E1545" s="39"/>
      <c r="F1545" s="39"/>
      <c r="G1545" s="40" t="s">
        <v>2742</v>
      </c>
      <c r="H1545" s="40"/>
      <c r="I1545" s="40"/>
      <c r="J1545" s="40"/>
      <c r="K1545" s="40"/>
      <c r="L1545" s="40"/>
      <c r="M1545" s="40"/>
      <c r="N1545" s="40"/>
      <c r="O1545" s="53" t="s">
        <v>5450</v>
      </c>
      <c r="P1545" s="53"/>
      <c r="Q1545" s="53"/>
      <c r="R1545" s="53"/>
      <c r="S1545" s="53"/>
      <c r="T1545" s="53"/>
      <c r="U1545" s="53"/>
      <c r="V1545" s="53"/>
      <c r="W1545" s="39" t="s">
        <v>5451</v>
      </c>
      <c r="X1545" s="39"/>
      <c r="Y1545" s="39"/>
      <c r="Z1545" s="39"/>
      <c r="AA1545" s="39"/>
      <c r="AB1545" s="39"/>
      <c r="AC1545" s="39"/>
      <c r="AD1545" s="39"/>
      <c r="AE1545" s="39" t="s">
        <v>1443</v>
      </c>
      <c r="AF1545" s="39"/>
      <c r="AG1545" s="39"/>
      <c r="AH1545" s="39"/>
      <c r="AI1545" s="39"/>
      <c r="AJ1545" s="39"/>
      <c r="AK1545" s="39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</row>
    <row r="1546" customFormat="false" ht="18" hidden="false" customHeight="true" outlineLevel="0" collapsed="false">
      <c r="A1546" s="70" t="n">
        <v>420</v>
      </c>
      <c r="B1546" s="70"/>
      <c r="C1546" s="39" t="s">
        <v>2838</v>
      </c>
      <c r="D1546" s="39"/>
      <c r="E1546" s="39"/>
      <c r="F1546" s="39"/>
      <c r="G1546" s="40" t="s">
        <v>5452</v>
      </c>
      <c r="H1546" s="40"/>
      <c r="I1546" s="40"/>
      <c r="J1546" s="40"/>
      <c r="K1546" s="40"/>
      <c r="L1546" s="40"/>
      <c r="M1546" s="40"/>
      <c r="N1546" s="40"/>
      <c r="O1546" s="53" t="s">
        <v>5453</v>
      </c>
      <c r="P1546" s="53"/>
      <c r="Q1546" s="53"/>
      <c r="R1546" s="53"/>
      <c r="S1546" s="53"/>
      <c r="T1546" s="53"/>
      <c r="U1546" s="53"/>
      <c r="V1546" s="53"/>
      <c r="W1546" s="39" t="s">
        <v>5454</v>
      </c>
      <c r="X1546" s="39"/>
      <c r="Y1546" s="39"/>
      <c r="Z1546" s="39"/>
      <c r="AA1546" s="39"/>
      <c r="AB1546" s="39"/>
      <c r="AC1546" s="39"/>
      <c r="AD1546" s="39"/>
      <c r="AE1546" s="39" t="s">
        <v>5395</v>
      </c>
      <c r="AF1546" s="39"/>
      <c r="AG1546" s="39"/>
      <c r="AH1546" s="39"/>
      <c r="AI1546" s="39"/>
      <c r="AJ1546" s="39"/>
      <c r="AK1546" s="39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</row>
    <row r="1547" customFormat="false" ht="18" hidden="false" customHeight="true" outlineLevel="0" collapsed="false">
      <c r="A1547" s="70" t="n">
        <v>410</v>
      </c>
      <c r="B1547" s="70"/>
      <c r="C1547" s="39" t="s">
        <v>5455</v>
      </c>
      <c r="D1547" s="39"/>
      <c r="E1547" s="39"/>
      <c r="F1547" s="39"/>
      <c r="G1547" s="40" t="s">
        <v>5456</v>
      </c>
      <c r="H1547" s="40"/>
      <c r="I1547" s="40"/>
      <c r="J1547" s="40"/>
      <c r="K1547" s="40"/>
      <c r="L1547" s="40"/>
      <c r="M1547" s="40"/>
      <c r="N1547" s="40"/>
      <c r="O1547" s="53" t="s">
        <v>5457</v>
      </c>
      <c r="P1547" s="53"/>
      <c r="Q1547" s="53"/>
      <c r="R1547" s="53"/>
      <c r="S1547" s="53"/>
      <c r="T1547" s="53"/>
      <c r="U1547" s="53"/>
      <c r="V1547" s="53"/>
      <c r="W1547" s="39" t="s">
        <v>5458</v>
      </c>
      <c r="X1547" s="39"/>
      <c r="Y1547" s="39"/>
      <c r="Z1547" s="39"/>
      <c r="AA1547" s="39"/>
      <c r="AB1547" s="39"/>
      <c r="AC1547" s="39"/>
      <c r="AD1547" s="39"/>
      <c r="AE1547" s="39" t="s">
        <v>3004</v>
      </c>
      <c r="AF1547" s="39"/>
      <c r="AG1547" s="39"/>
      <c r="AH1547" s="39"/>
      <c r="AI1547" s="39"/>
      <c r="AJ1547" s="39"/>
      <c r="AK1547" s="39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</row>
    <row r="1548" customFormat="false" ht="18" hidden="false" customHeight="true" outlineLevel="0" collapsed="false">
      <c r="A1548" s="70" t="n">
        <v>400</v>
      </c>
      <c r="B1548" s="70"/>
      <c r="C1548" s="39" t="s">
        <v>4866</v>
      </c>
      <c r="D1548" s="39"/>
      <c r="E1548" s="39"/>
      <c r="F1548" s="39"/>
      <c r="G1548" s="40" t="s">
        <v>5459</v>
      </c>
      <c r="H1548" s="40"/>
      <c r="I1548" s="40"/>
      <c r="J1548" s="40"/>
      <c r="K1548" s="40"/>
      <c r="L1548" s="40"/>
      <c r="M1548" s="40"/>
      <c r="N1548" s="40"/>
      <c r="O1548" s="53" t="s">
        <v>5460</v>
      </c>
      <c r="P1548" s="53"/>
      <c r="Q1548" s="53"/>
      <c r="R1548" s="53"/>
      <c r="S1548" s="53"/>
      <c r="T1548" s="53"/>
      <c r="U1548" s="53"/>
      <c r="V1548" s="53"/>
      <c r="W1548" s="39" t="s">
        <v>5461</v>
      </c>
      <c r="X1548" s="39"/>
      <c r="Y1548" s="39"/>
      <c r="Z1548" s="39"/>
      <c r="AA1548" s="39"/>
      <c r="AB1548" s="39"/>
      <c r="AC1548" s="39"/>
      <c r="AD1548" s="39"/>
      <c r="AE1548" s="39" t="s">
        <v>5462</v>
      </c>
      <c r="AF1548" s="39"/>
      <c r="AG1548" s="39"/>
      <c r="AH1548" s="39"/>
      <c r="AI1548" s="39"/>
      <c r="AJ1548" s="39"/>
      <c r="AK1548" s="39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</row>
    <row r="1549" customFormat="false" ht="18" hidden="false" customHeight="true" outlineLevel="0" collapsed="false">
      <c r="A1549" s="70" t="n">
        <v>390</v>
      </c>
      <c r="B1549" s="70"/>
      <c r="C1549" s="39" t="s">
        <v>5463</v>
      </c>
      <c r="D1549" s="39"/>
      <c r="E1549" s="39"/>
      <c r="F1549" s="39"/>
      <c r="G1549" s="40" t="s">
        <v>5464</v>
      </c>
      <c r="H1549" s="40"/>
      <c r="I1549" s="40"/>
      <c r="J1549" s="40"/>
      <c r="K1549" s="40"/>
      <c r="L1549" s="40"/>
      <c r="M1549" s="40"/>
      <c r="N1549" s="40"/>
      <c r="O1549" s="53" t="s">
        <v>5465</v>
      </c>
      <c r="P1549" s="53"/>
      <c r="Q1549" s="53"/>
      <c r="R1549" s="53"/>
      <c r="S1549" s="53"/>
      <c r="T1549" s="53"/>
      <c r="U1549" s="53"/>
      <c r="V1549" s="53"/>
      <c r="W1549" s="39" t="s">
        <v>5466</v>
      </c>
      <c r="X1549" s="39"/>
      <c r="Y1549" s="39"/>
      <c r="Z1549" s="39"/>
      <c r="AA1549" s="39"/>
      <c r="AB1549" s="39"/>
      <c r="AC1549" s="39"/>
      <c r="AD1549" s="39"/>
      <c r="AE1549" s="39" t="s">
        <v>5467</v>
      </c>
      <c r="AF1549" s="39"/>
      <c r="AG1549" s="39"/>
      <c r="AH1549" s="39"/>
      <c r="AI1549" s="39"/>
      <c r="AJ1549" s="39"/>
      <c r="AK1549" s="39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</row>
    <row r="1550" customFormat="false" ht="18.75" hidden="false" customHeight="true" outlineLevel="0" collapsed="false">
      <c r="A1550" s="71" t="n">
        <v>380</v>
      </c>
      <c r="B1550" s="71"/>
      <c r="C1550" s="30" t="s">
        <v>5468</v>
      </c>
      <c r="D1550" s="30"/>
      <c r="E1550" s="30"/>
      <c r="F1550" s="30"/>
      <c r="G1550" s="42" t="s">
        <v>5469</v>
      </c>
      <c r="H1550" s="42"/>
      <c r="I1550" s="42"/>
      <c r="J1550" s="42"/>
      <c r="K1550" s="42"/>
      <c r="L1550" s="42"/>
      <c r="M1550" s="42"/>
      <c r="N1550" s="42"/>
      <c r="O1550" s="54" t="s">
        <v>5470</v>
      </c>
      <c r="P1550" s="54"/>
      <c r="Q1550" s="54"/>
      <c r="R1550" s="54"/>
      <c r="S1550" s="54"/>
      <c r="T1550" s="54"/>
      <c r="U1550" s="54"/>
      <c r="V1550" s="54"/>
      <c r="W1550" s="30" t="s">
        <v>5471</v>
      </c>
      <c r="X1550" s="30"/>
      <c r="Y1550" s="30"/>
      <c r="Z1550" s="30"/>
      <c r="AA1550" s="30"/>
      <c r="AB1550" s="30"/>
      <c r="AC1550" s="30"/>
      <c r="AD1550" s="30"/>
      <c r="AE1550" s="30" t="s">
        <v>5472</v>
      </c>
      <c r="AF1550" s="30"/>
      <c r="AG1550" s="30"/>
      <c r="AH1550" s="30"/>
      <c r="AI1550" s="30"/>
      <c r="AJ1550" s="30"/>
      <c r="AK1550" s="30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</row>
    <row r="1551" customFormat="false" ht="18" hidden="false" customHeight="true" outlineLevel="0" collapsed="false">
      <c r="A1551" s="54" t="s">
        <v>830</v>
      </c>
      <c r="B1551" s="54"/>
      <c r="C1551" s="30" t="s">
        <v>831</v>
      </c>
      <c r="D1551" s="30"/>
      <c r="E1551" s="30"/>
      <c r="F1551" s="30"/>
      <c r="G1551" s="42" t="s">
        <v>832</v>
      </c>
      <c r="H1551" s="42"/>
      <c r="I1551" s="42"/>
      <c r="J1551" s="42"/>
      <c r="K1551" s="42"/>
      <c r="L1551" s="42"/>
      <c r="M1551" s="42"/>
      <c r="N1551" s="42"/>
      <c r="O1551" s="54" t="s">
        <v>833</v>
      </c>
      <c r="P1551" s="54"/>
      <c r="Q1551" s="54"/>
      <c r="R1551" s="54"/>
      <c r="S1551" s="54"/>
      <c r="T1551" s="54"/>
      <c r="U1551" s="54"/>
      <c r="V1551" s="54"/>
      <c r="W1551" s="30" t="s">
        <v>834</v>
      </c>
      <c r="X1551" s="30"/>
      <c r="Y1551" s="30"/>
      <c r="Z1551" s="30"/>
      <c r="AA1551" s="30"/>
      <c r="AB1551" s="30"/>
      <c r="AC1551" s="30"/>
      <c r="AD1551" s="30"/>
      <c r="AE1551" s="43" t="s">
        <v>835</v>
      </c>
      <c r="AF1551" s="43"/>
      <c r="AG1551" s="43"/>
      <c r="AH1551" s="43"/>
      <c r="AI1551" s="43"/>
      <c r="AJ1551" s="43"/>
      <c r="AK1551" s="4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</row>
    <row r="1552" customFormat="false" ht="17.75" hidden="false" customHeight="true" outlineLevel="0" collapsed="false">
      <c r="A1552" s="69" t="n">
        <v>530</v>
      </c>
      <c r="B1552" s="69"/>
      <c r="C1552" s="36" t="s">
        <v>5473</v>
      </c>
      <c r="D1552" s="36"/>
      <c r="E1552" s="36"/>
      <c r="F1552" s="36"/>
      <c r="G1552" s="37" t="s">
        <v>5474</v>
      </c>
      <c r="H1552" s="37"/>
      <c r="I1552" s="37"/>
      <c r="J1552" s="37"/>
      <c r="K1552" s="37"/>
      <c r="L1552" s="37"/>
      <c r="M1552" s="37"/>
      <c r="N1552" s="37"/>
      <c r="O1552" s="52" t="s">
        <v>5475</v>
      </c>
      <c r="P1552" s="52"/>
      <c r="Q1552" s="52"/>
      <c r="R1552" s="52"/>
      <c r="S1552" s="52"/>
      <c r="T1552" s="52"/>
      <c r="U1552" s="52"/>
      <c r="V1552" s="52"/>
      <c r="W1552" s="36" t="s">
        <v>5476</v>
      </c>
      <c r="X1552" s="36"/>
      <c r="Y1552" s="36"/>
      <c r="Z1552" s="36"/>
      <c r="AA1552" s="36"/>
      <c r="AB1552" s="36"/>
      <c r="AC1552" s="36"/>
      <c r="AD1552" s="36"/>
      <c r="AE1552" s="36" t="s">
        <v>5477</v>
      </c>
      <c r="AF1552" s="36"/>
      <c r="AG1552" s="36"/>
      <c r="AH1552" s="36"/>
      <c r="AI1552" s="36"/>
      <c r="AJ1552" s="36"/>
      <c r="AK1552" s="36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</row>
    <row r="1553" customFormat="false" ht="17.5" hidden="false" customHeight="true" outlineLevel="0" collapsed="false">
      <c r="A1553" s="70" t="n">
        <v>520</v>
      </c>
      <c r="B1553" s="70"/>
      <c r="C1553" s="39" t="s">
        <v>5478</v>
      </c>
      <c r="D1553" s="39"/>
      <c r="E1553" s="39"/>
      <c r="F1553" s="39"/>
      <c r="G1553" s="40" t="s">
        <v>5479</v>
      </c>
      <c r="H1553" s="40"/>
      <c r="I1553" s="40"/>
      <c r="J1553" s="40"/>
      <c r="K1553" s="40"/>
      <c r="L1553" s="40"/>
      <c r="M1553" s="40"/>
      <c r="N1553" s="40"/>
      <c r="O1553" s="53" t="s">
        <v>5480</v>
      </c>
      <c r="P1553" s="53"/>
      <c r="Q1553" s="53"/>
      <c r="R1553" s="53"/>
      <c r="S1553" s="53"/>
      <c r="T1553" s="53"/>
      <c r="U1553" s="53"/>
      <c r="V1553" s="53"/>
      <c r="W1553" s="39" t="s">
        <v>5481</v>
      </c>
      <c r="X1553" s="39"/>
      <c r="Y1553" s="39"/>
      <c r="Z1553" s="39"/>
      <c r="AA1553" s="39"/>
      <c r="AB1553" s="39"/>
      <c r="AC1553" s="39"/>
      <c r="AD1553" s="39"/>
      <c r="AE1553" s="39" t="s">
        <v>5482</v>
      </c>
      <c r="AF1553" s="39"/>
      <c r="AG1553" s="39"/>
      <c r="AH1553" s="39"/>
      <c r="AI1553" s="39"/>
      <c r="AJ1553" s="39"/>
      <c r="AK1553" s="39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</row>
    <row r="1554" customFormat="false" ht="18" hidden="false" customHeight="true" outlineLevel="0" collapsed="false">
      <c r="A1554" s="70" t="n">
        <v>510</v>
      </c>
      <c r="B1554" s="70"/>
      <c r="C1554" s="39" t="s">
        <v>5483</v>
      </c>
      <c r="D1554" s="39"/>
      <c r="E1554" s="39"/>
      <c r="F1554" s="39"/>
      <c r="G1554" s="40" t="s">
        <v>5484</v>
      </c>
      <c r="H1554" s="40"/>
      <c r="I1554" s="40"/>
      <c r="J1554" s="40"/>
      <c r="K1554" s="40"/>
      <c r="L1554" s="40"/>
      <c r="M1554" s="40"/>
      <c r="N1554" s="40"/>
      <c r="O1554" s="53" t="s">
        <v>5485</v>
      </c>
      <c r="P1554" s="53"/>
      <c r="Q1554" s="53"/>
      <c r="R1554" s="53"/>
      <c r="S1554" s="53"/>
      <c r="T1554" s="53"/>
      <c r="U1554" s="53"/>
      <c r="V1554" s="53"/>
      <c r="W1554" s="39" t="s">
        <v>5486</v>
      </c>
      <c r="X1554" s="39"/>
      <c r="Y1554" s="39"/>
      <c r="Z1554" s="39"/>
      <c r="AA1554" s="39"/>
      <c r="AB1554" s="39"/>
      <c r="AC1554" s="39"/>
      <c r="AD1554" s="39"/>
      <c r="AE1554" s="39" t="s">
        <v>5103</v>
      </c>
      <c r="AF1554" s="39"/>
      <c r="AG1554" s="39"/>
      <c r="AH1554" s="39"/>
      <c r="AI1554" s="39"/>
      <c r="AJ1554" s="39"/>
      <c r="AK1554" s="39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</row>
    <row r="1555" customFormat="false" ht="18" hidden="false" customHeight="true" outlineLevel="0" collapsed="false">
      <c r="A1555" s="70" t="n">
        <v>500</v>
      </c>
      <c r="B1555" s="70"/>
      <c r="C1555" s="39" t="s">
        <v>5487</v>
      </c>
      <c r="D1555" s="39"/>
      <c r="E1555" s="39"/>
      <c r="F1555" s="39"/>
      <c r="G1555" s="40" t="s">
        <v>5488</v>
      </c>
      <c r="H1555" s="40"/>
      <c r="I1555" s="40"/>
      <c r="J1555" s="40"/>
      <c r="K1555" s="40"/>
      <c r="L1555" s="40"/>
      <c r="M1555" s="40"/>
      <c r="N1555" s="40"/>
      <c r="O1555" s="53" t="s">
        <v>5489</v>
      </c>
      <c r="P1555" s="53"/>
      <c r="Q1555" s="53"/>
      <c r="R1555" s="53"/>
      <c r="S1555" s="53"/>
      <c r="T1555" s="53"/>
      <c r="U1555" s="53"/>
      <c r="V1555" s="53"/>
      <c r="W1555" s="39" t="s">
        <v>5490</v>
      </c>
      <c r="X1555" s="39"/>
      <c r="Y1555" s="39"/>
      <c r="Z1555" s="39"/>
      <c r="AA1555" s="39"/>
      <c r="AB1555" s="39"/>
      <c r="AC1555" s="39"/>
      <c r="AD1555" s="39"/>
      <c r="AE1555" s="39" t="s">
        <v>5491</v>
      </c>
      <c r="AF1555" s="39"/>
      <c r="AG1555" s="39"/>
      <c r="AH1555" s="39"/>
      <c r="AI1555" s="39"/>
      <c r="AJ1555" s="39"/>
      <c r="AK1555" s="39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</row>
    <row r="1556" customFormat="false" ht="18" hidden="false" customHeight="true" outlineLevel="0" collapsed="false">
      <c r="A1556" s="70" t="n">
        <v>490</v>
      </c>
      <c r="B1556" s="70"/>
      <c r="C1556" s="39" t="s">
        <v>5492</v>
      </c>
      <c r="D1556" s="39"/>
      <c r="E1556" s="39"/>
      <c r="F1556" s="39"/>
      <c r="G1556" s="40" t="s">
        <v>5493</v>
      </c>
      <c r="H1556" s="40"/>
      <c r="I1556" s="40"/>
      <c r="J1556" s="40"/>
      <c r="K1556" s="40"/>
      <c r="L1556" s="40"/>
      <c r="M1556" s="40"/>
      <c r="N1556" s="40"/>
      <c r="O1556" s="53" t="s">
        <v>5494</v>
      </c>
      <c r="P1556" s="53"/>
      <c r="Q1556" s="53"/>
      <c r="R1556" s="53"/>
      <c r="S1556" s="53"/>
      <c r="T1556" s="53"/>
      <c r="U1556" s="53"/>
      <c r="V1556" s="53"/>
      <c r="W1556" s="39" t="s">
        <v>5495</v>
      </c>
      <c r="X1556" s="39"/>
      <c r="Y1556" s="39"/>
      <c r="Z1556" s="39"/>
      <c r="AA1556" s="39"/>
      <c r="AB1556" s="39"/>
      <c r="AC1556" s="39"/>
      <c r="AD1556" s="39"/>
      <c r="AE1556" s="39" t="s">
        <v>5496</v>
      </c>
      <c r="AF1556" s="39"/>
      <c r="AG1556" s="39"/>
      <c r="AH1556" s="39"/>
      <c r="AI1556" s="39"/>
      <c r="AJ1556" s="39"/>
      <c r="AK1556" s="39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</row>
    <row r="1557" customFormat="false" ht="18" hidden="false" customHeight="true" outlineLevel="0" collapsed="false">
      <c r="A1557" s="70" t="n">
        <v>480</v>
      </c>
      <c r="B1557" s="70"/>
      <c r="C1557" s="39" t="s">
        <v>5497</v>
      </c>
      <c r="D1557" s="39"/>
      <c r="E1557" s="39"/>
      <c r="F1557" s="39"/>
      <c r="G1557" s="40" t="s">
        <v>5498</v>
      </c>
      <c r="H1557" s="40"/>
      <c r="I1557" s="40"/>
      <c r="J1557" s="40"/>
      <c r="K1557" s="40"/>
      <c r="L1557" s="40"/>
      <c r="M1557" s="40"/>
      <c r="N1557" s="40"/>
      <c r="O1557" s="53" t="s">
        <v>5499</v>
      </c>
      <c r="P1557" s="53"/>
      <c r="Q1557" s="53"/>
      <c r="R1557" s="53"/>
      <c r="S1557" s="53"/>
      <c r="T1557" s="53"/>
      <c r="U1557" s="53"/>
      <c r="V1557" s="53"/>
      <c r="W1557" s="39" t="s">
        <v>5500</v>
      </c>
      <c r="X1557" s="39"/>
      <c r="Y1557" s="39"/>
      <c r="Z1557" s="39"/>
      <c r="AA1557" s="39"/>
      <c r="AB1557" s="39"/>
      <c r="AC1557" s="39"/>
      <c r="AD1557" s="39"/>
      <c r="AE1557" s="39" t="s">
        <v>5501</v>
      </c>
      <c r="AF1557" s="39"/>
      <c r="AG1557" s="39"/>
      <c r="AH1557" s="39"/>
      <c r="AI1557" s="39"/>
      <c r="AJ1557" s="39"/>
      <c r="AK1557" s="39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</row>
    <row r="1558" customFormat="false" ht="18" hidden="false" customHeight="true" outlineLevel="0" collapsed="false">
      <c r="A1558" s="70" t="n">
        <v>470</v>
      </c>
      <c r="B1558" s="70"/>
      <c r="C1558" s="39" t="s">
        <v>5502</v>
      </c>
      <c r="D1558" s="39"/>
      <c r="E1558" s="39"/>
      <c r="F1558" s="39"/>
      <c r="G1558" s="40" t="s">
        <v>5503</v>
      </c>
      <c r="H1558" s="40"/>
      <c r="I1558" s="40"/>
      <c r="J1558" s="40"/>
      <c r="K1558" s="40"/>
      <c r="L1558" s="40"/>
      <c r="M1558" s="40"/>
      <c r="N1558" s="40"/>
      <c r="O1558" s="53" t="s">
        <v>5504</v>
      </c>
      <c r="P1558" s="53"/>
      <c r="Q1558" s="53"/>
      <c r="R1558" s="53"/>
      <c r="S1558" s="53"/>
      <c r="T1558" s="53"/>
      <c r="U1558" s="53"/>
      <c r="V1558" s="53"/>
      <c r="W1558" s="39" t="s">
        <v>5505</v>
      </c>
      <c r="X1558" s="39"/>
      <c r="Y1558" s="39"/>
      <c r="Z1558" s="39"/>
      <c r="AA1558" s="39"/>
      <c r="AB1558" s="39"/>
      <c r="AC1558" s="39"/>
      <c r="AD1558" s="39"/>
      <c r="AE1558" s="39" t="s">
        <v>5506</v>
      </c>
      <c r="AF1558" s="39"/>
      <c r="AG1558" s="39"/>
      <c r="AH1558" s="39"/>
      <c r="AI1558" s="39"/>
      <c r="AJ1558" s="39"/>
      <c r="AK1558" s="39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</row>
    <row r="1559" customFormat="false" ht="18" hidden="false" customHeight="true" outlineLevel="0" collapsed="false">
      <c r="A1559" s="70" t="n">
        <v>460</v>
      </c>
      <c r="B1559" s="70"/>
      <c r="C1559" s="39" t="s">
        <v>5507</v>
      </c>
      <c r="D1559" s="39"/>
      <c r="E1559" s="39"/>
      <c r="F1559" s="39"/>
      <c r="G1559" s="40" t="s">
        <v>5508</v>
      </c>
      <c r="H1559" s="40"/>
      <c r="I1559" s="40"/>
      <c r="J1559" s="40"/>
      <c r="K1559" s="40"/>
      <c r="L1559" s="40"/>
      <c r="M1559" s="40"/>
      <c r="N1559" s="40"/>
      <c r="O1559" s="53" t="s">
        <v>5509</v>
      </c>
      <c r="P1559" s="53"/>
      <c r="Q1559" s="53"/>
      <c r="R1559" s="53"/>
      <c r="S1559" s="53"/>
      <c r="T1559" s="53"/>
      <c r="U1559" s="53"/>
      <c r="V1559" s="53"/>
      <c r="W1559" s="39" t="s">
        <v>5510</v>
      </c>
      <c r="X1559" s="39"/>
      <c r="Y1559" s="39"/>
      <c r="Z1559" s="39"/>
      <c r="AA1559" s="39"/>
      <c r="AB1559" s="39"/>
      <c r="AC1559" s="39"/>
      <c r="AD1559" s="39"/>
      <c r="AE1559" s="39" t="s">
        <v>5511</v>
      </c>
      <c r="AF1559" s="39"/>
      <c r="AG1559" s="39"/>
      <c r="AH1559" s="39"/>
      <c r="AI1559" s="39"/>
      <c r="AJ1559" s="39"/>
      <c r="AK1559" s="39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</row>
    <row r="1560" customFormat="false" ht="18" hidden="false" customHeight="true" outlineLevel="0" collapsed="false">
      <c r="A1560" s="70" t="n">
        <v>450</v>
      </c>
      <c r="B1560" s="70"/>
      <c r="C1560" s="39" t="s">
        <v>5512</v>
      </c>
      <c r="D1560" s="39"/>
      <c r="E1560" s="39"/>
      <c r="F1560" s="39"/>
      <c r="G1560" s="40" t="s">
        <v>5513</v>
      </c>
      <c r="H1560" s="40"/>
      <c r="I1560" s="40"/>
      <c r="J1560" s="40"/>
      <c r="K1560" s="40"/>
      <c r="L1560" s="40"/>
      <c r="M1560" s="40"/>
      <c r="N1560" s="40"/>
      <c r="O1560" s="53" t="s">
        <v>5514</v>
      </c>
      <c r="P1560" s="53"/>
      <c r="Q1560" s="53"/>
      <c r="R1560" s="53"/>
      <c r="S1560" s="53"/>
      <c r="T1560" s="53"/>
      <c r="U1560" s="53"/>
      <c r="V1560" s="53"/>
      <c r="W1560" s="39" t="s">
        <v>5515</v>
      </c>
      <c r="X1560" s="39"/>
      <c r="Y1560" s="39"/>
      <c r="Z1560" s="39"/>
      <c r="AA1560" s="39"/>
      <c r="AB1560" s="39"/>
      <c r="AC1560" s="39"/>
      <c r="AD1560" s="39"/>
      <c r="AE1560" s="39" t="s">
        <v>5516</v>
      </c>
      <c r="AF1560" s="39"/>
      <c r="AG1560" s="39"/>
      <c r="AH1560" s="39"/>
      <c r="AI1560" s="39"/>
      <c r="AJ1560" s="39"/>
      <c r="AK1560" s="39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</row>
    <row r="1561" customFormat="false" ht="18" hidden="false" customHeight="true" outlineLevel="0" collapsed="false">
      <c r="A1561" s="70" t="n">
        <v>440</v>
      </c>
      <c r="B1561" s="70"/>
      <c r="C1561" s="39" t="s">
        <v>5517</v>
      </c>
      <c r="D1561" s="39"/>
      <c r="E1561" s="39"/>
      <c r="F1561" s="39"/>
      <c r="G1561" s="40" t="s">
        <v>4166</v>
      </c>
      <c r="H1561" s="40"/>
      <c r="I1561" s="40"/>
      <c r="J1561" s="40"/>
      <c r="K1561" s="40"/>
      <c r="L1561" s="40"/>
      <c r="M1561" s="40"/>
      <c r="N1561" s="40"/>
      <c r="O1561" s="53" t="s">
        <v>5518</v>
      </c>
      <c r="P1561" s="53"/>
      <c r="Q1561" s="53"/>
      <c r="R1561" s="53"/>
      <c r="S1561" s="53"/>
      <c r="T1561" s="53"/>
      <c r="U1561" s="53"/>
      <c r="V1561" s="53"/>
      <c r="W1561" s="39" t="s">
        <v>5519</v>
      </c>
      <c r="X1561" s="39"/>
      <c r="Y1561" s="39"/>
      <c r="Z1561" s="39"/>
      <c r="AA1561" s="39"/>
      <c r="AB1561" s="39"/>
      <c r="AC1561" s="39"/>
      <c r="AD1561" s="39"/>
      <c r="AE1561" s="39" t="s">
        <v>5520</v>
      </c>
      <c r="AF1561" s="39"/>
      <c r="AG1561" s="39"/>
      <c r="AH1561" s="39"/>
      <c r="AI1561" s="39"/>
      <c r="AJ1561" s="39"/>
      <c r="AK1561" s="39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</row>
    <row r="1562" customFormat="false" ht="18" hidden="false" customHeight="true" outlineLevel="0" collapsed="false">
      <c r="A1562" s="70" t="n">
        <v>430</v>
      </c>
      <c r="B1562" s="70"/>
      <c r="C1562" s="39" t="s">
        <v>5521</v>
      </c>
      <c r="D1562" s="39"/>
      <c r="E1562" s="39"/>
      <c r="F1562" s="39"/>
      <c r="G1562" s="40" t="s">
        <v>5522</v>
      </c>
      <c r="H1562" s="40"/>
      <c r="I1562" s="40"/>
      <c r="J1562" s="40"/>
      <c r="K1562" s="40"/>
      <c r="L1562" s="40"/>
      <c r="M1562" s="40"/>
      <c r="N1562" s="40"/>
      <c r="O1562" s="53" t="s">
        <v>5523</v>
      </c>
      <c r="P1562" s="53"/>
      <c r="Q1562" s="53"/>
      <c r="R1562" s="53"/>
      <c r="S1562" s="53"/>
      <c r="T1562" s="53"/>
      <c r="U1562" s="53"/>
      <c r="V1562" s="53"/>
      <c r="W1562" s="39" t="s">
        <v>5524</v>
      </c>
      <c r="X1562" s="39"/>
      <c r="Y1562" s="39"/>
      <c r="Z1562" s="39"/>
      <c r="AA1562" s="39"/>
      <c r="AB1562" s="39"/>
      <c r="AC1562" s="39"/>
      <c r="AD1562" s="39"/>
      <c r="AE1562" s="39" t="s">
        <v>5525</v>
      </c>
      <c r="AF1562" s="39"/>
      <c r="AG1562" s="39"/>
      <c r="AH1562" s="39"/>
      <c r="AI1562" s="39"/>
      <c r="AJ1562" s="39"/>
      <c r="AK1562" s="39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</row>
    <row r="1563" customFormat="false" ht="18" hidden="false" customHeight="true" outlineLevel="0" collapsed="false">
      <c r="A1563" s="70" t="n">
        <v>420</v>
      </c>
      <c r="B1563" s="70"/>
      <c r="C1563" s="39" t="s">
        <v>5526</v>
      </c>
      <c r="D1563" s="39"/>
      <c r="E1563" s="39"/>
      <c r="F1563" s="39"/>
      <c r="G1563" s="40" t="s">
        <v>5527</v>
      </c>
      <c r="H1563" s="40"/>
      <c r="I1563" s="40"/>
      <c r="J1563" s="40"/>
      <c r="K1563" s="40"/>
      <c r="L1563" s="40"/>
      <c r="M1563" s="40"/>
      <c r="N1563" s="40"/>
      <c r="O1563" s="53" t="s">
        <v>5528</v>
      </c>
      <c r="P1563" s="53"/>
      <c r="Q1563" s="53"/>
      <c r="R1563" s="53"/>
      <c r="S1563" s="53"/>
      <c r="T1563" s="53"/>
      <c r="U1563" s="53"/>
      <c r="V1563" s="53"/>
      <c r="W1563" s="39" t="s">
        <v>5529</v>
      </c>
      <c r="X1563" s="39"/>
      <c r="Y1563" s="39"/>
      <c r="Z1563" s="39"/>
      <c r="AA1563" s="39"/>
      <c r="AB1563" s="39"/>
      <c r="AC1563" s="39"/>
      <c r="AD1563" s="39"/>
      <c r="AE1563" s="39" t="s">
        <v>5530</v>
      </c>
      <c r="AF1563" s="39"/>
      <c r="AG1563" s="39"/>
      <c r="AH1563" s="39"/>
      <c r="AI1563" s="39"/>
      <c r="AJ1563" s="39"/>
      <c r="AK1563" s="39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</row>
    <row r="1564" customFormat="false" ht="18" hidden="false" customHeight="true" outlineLevel="0" collapsed="false">
      <c r="A1564" s="70" t="n">
        <v>410</v>
      </c>
      <c r="B1564" s="70"/>
      <c r="C1564" s="39" t="s">
        <v>5531</v>
      </c>
      <c r="D1564" s="39"/>
      <c r="E1564" s="39"/>
      <c r="F1564" s="39"/>
      <c r="G1564" s="40" t="s">
        <v>5532</v>
      </c>
      <c r="H1564" s="40"/>
      <c r="I1564" s="40"/>
      <c r="J1564" s="40"/>
      <c r="K1564" s="40"/>
      <c r="L1564" s="40"/>
      <c r="M1564" s="40"/>
      <c r="N1564" s="40"/>
      <c r="O1564" s="53" t="s">
        <v>5533</v>
      </c>
      <c r="P1564" s="53"/>
      <c r="Q1564" s="53"/>
      <c r="R1564" s="53"/>
      <c r="S1564" s="53"/>
      <c r="T1564" s="53"/>
      <c r="U1564" s="53"/>
      <c r="V1564" s="53"/>
      <c r="W1564" s="39" t="s">
        <v>5534</v>
      </c>
      <c r="X1564" s="39"/>
      <c r="Y1564" s="39"/>
      <c r="Z1564" s="39"/>
      <c r="AA1564" s="39"/>
      <c r="AB1564" s="39"/>
      <c r="AC1564" s="39"/>
      <c r="AD1564" s="39"/>
      <c r="AE1564" s="39" t="s">
        <v>5535</v>
      </c>
      <c r="AF1564" s="39"/>
      <c r="AG1564" s="39"/>
      <c r="AH1564" s="39"/>
      <c r="AI1564" s="39"/>
      <c r="AJ1564" s="39"/>
      <c r="AK1564" s="39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</row>
    <row r="1565" customFormat="false" ht="18" hidden="false" customHeight="true" outlineLevel="0" collapsed="false">
      <c r="A1565" s="70" t="n">
        <v>400</v>
      </c>
      <c r="B1565" s="70"/>
      <c r="C1565" s="39" t="s">
        <v>5536</v>
      </c>
      <c r="D1565" s="39"/>
      <c r="E1565" s="39"/>
      <c r="F1565" s="39"/>
      <c r="G1565" s="40" t="s">
        <v>5537</v>
      </c>
      <c r="H1565" s="40"/>
      <c r="I1565" s="40"/>
      <c r="J1565" s="40"/>
      <c r="K1565" s="40"/>
      <c r="L1565" s="40"/>
      <c r="M1565" s="40"/>
      <c r="N1565" s="40"/>
      <c r="O1565" s="53" t="s">
        <v>5538</v>
      </c>
      <c r="P1565" s="53"/>
      <c r="Q1565" s="53"/>
      <c r="R1565" s="53"/>
      <c r="S1565" s="53"/>
      <c r="T1565" s="53"/>
      <c r="U1565" s="53"/>
      <c r="V1565" s="53"/>
      <c r="W1565" s="39" t="s">
        <v>5539</v>
      </c>
      <c r="X1565" s="39"/>
      <c r="Y1565" s="39"/>
      <c r="Z1565" s="39"/>
      <c r="AA1565" s="39"/>
      <c r="AB1565" s="39"/>
      <c r="AC1565" s="39"/>
      <c r="AD1565" s="39"/>
      <c r="AE1565" s="39" t="s">
        <v>5540</v>
      </c>
      <c r="AF1565" s="39"/>
      <c r="AG1565" s="39"/>
      <c r="AH1565" s="39"/>
      <c r="AI1565" s="39"/>
      <c r="AJ1565" s="39"/>
      <c r="AK1565" s="39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</row>
    <row r="1566" customFormat="false" ht="18" hidden="false" customHeight="true" outlineLevel="0" collapsed="false">
      <c r="A1566" s="70" t="n">
        <v>390</v>
      </c>
      <c r="B1566" s="70"/>
      <c r="C1566" s="39" t="s">
        <v>5541</v>
      </c>
      <c r="D1566" s="39"/>
      <c r="E1566" s="39"/>
      <c r="F1566" s="39"/>
      <c r="G1566" s="40" t="s">
        <v>5542</v>
      </c>
      <c r="H1566" s="40"/>
      <c r="I1566" s="40"/>
      <c r="J1566" s="40"/>
      <c r="K1566" s="40"/>
      <c r="L1566" s="40"/>
      <c r="M1566" s="40"/>
      <c r="N1566" s="40"/>
      <c r="O1566" s="53" t="s">
        <v>5543</v>
      </c>
      <c r="P1566" s="53"/>
      <c r="Q1566" s="53"/>
      <c r="R1566" s="53"/>
      <c r="S1566" s="53"/>
      <c r="T1566" s="53"/>
      <c r="U1566" s="53"/>
      <c r="V1566" s="53"/>
      <c r="W1566" s="39" t="s">
        <v>5544</v>
      </c>
      <c r="X1566" s="39"/>
      <c r="Y1566" s="39"/>
      <c r="Z1566" s="39"/>
      <c r="AA1566" s="39"/>
      <c r="AB1566" s="39"/>
      <c r="AC1566" s="39"/>
      <c r="AD1566" s="39"/>
      <c r="AE1566" s="39" t="s">
        <v>1050</v>
      </c>
      <c r="AF1566" s="39"/>
      <c r="AG1566" s="39"/>
      <c r="AH1566" s="39"/>
      <c r="AI1566" s="39"/>
      <c r="AJ1566" s="39"/>
      <c r="AK1566" s="39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</row>
    <row r="1567" customFormat="false" ht="18" hidden="false" customHeight="true" outlineLevel="0" collapsed="false">
      <c r="A1567" s="70" t="n">
        <v>380</v>
      </c>
      <c r="B1567" s="70"/>
      <c r="C1567" s="39" t="s">
        <v>5545</v>
      </c>
      <c r="D1567" s="39"/>
      <c r="E1567" s="39"/>
      <c r="F1567" s="39"/>
      <c r="G1567" s="40" t="s">
        <v>5546</v>
      </c>
      <c r="H1567" s="40"/>
      <c r="I1567" s="40"/>
      <c r="J1567" s="40"/>
      <c r="K1567" s="40"/>
      <c r="L1567" s="40"/>
      <c r="M1567" s="40"/>
      <c r="N1567" s="40"/>
      <c r="O1567" s="53" t="s">
        <v>5547</v>
      </c>
      <c r="P1567" s="53"/>
      <c r="Q1567" s="53"/>
      <c r="R1567" s="53"/>
      <c r="S1567" s="53"/>
      <c r="T1567" s="53"/>
      <c r="U1567" s="53"/>
      <c r="V1567" s="53"/>
      <c r="W1567" s="39" t="s">
        <v>529</v>
      </c>
      <c r="X1567" s="39"/>
      <c r="Y1567" s="39"/>
      <c r="Z1567" s="39"/>
      <c r="AA1567" s="39"/>
      <c r="AB1567" s="39"/>
      <c r="AC1567" s="39"/>
      <c r="AD1567" s="39"/>
      <c r="AE1567" s="39" t="s">
        <v>1127</v>
      </c>
      <c r="AF1567" s="39"/>
      <c r="AG1567" s="39"/>
      <c r="AH1567" s="39"/>
      <c r="AI1567" s="39"/>
      <c r="AJ1567" s="39"/>
      <c r="AK1567" s="39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</row>
    <row r="1568" customFormat="false" ht="18.75" hidden="false" customHeight="true" outlineLevel="0" collapsed="false">
      <c r="A1568" s="71" t="n">
        <v>370</v>
      </c>
      <c r="B1568" s="71"/>
      <c r="C1568" s="30" t="s">
        <v>5548</v>
      </c>
      <c r="D1568" s="30"/>
      <c r="E1568" s="30"/>
      <c r="F1568" s="30"/>
      <c r="G1568" s="42" t="s">
        <v>5549</v>
      </c>
      <c r="H1568" s="42"/>
      <c r="I1568" s="42"/>
      <c r="J1568" s="42"/>
      <c r="K1568" s="42"/>
      <c r="L1568" s="42"/>
      <c r="M1568" s="42"/>
      <c r="N1568" s="42"/>
      <c r="O1568" s="54" t="s">
        <v>5550</v>
      </c>
      <c r="P1568" s="54"/>
      <c r="Q1568" s="54"/>
      <c r="R1568" s="54"/>
      <c r="S1568" s="54"/>
      <c r="T1568" s="54"/>
      <c r="U1568" s="54"/>
      <c r="V1568" s="54"/>
      <c r="W1568" s="30" t="s">
        <v>5387</v>
      </c>
      <c r="X1568" s="30"/>
      <c r="Y1568" s="30"/>
      <c r="Z1568" s="30"/>
      <c r="AA1568" s="30"/>
      <c r="AB1568" s="30"/>
      <c r="AC1568" s="30"/>
      <c r="AD1568" s="30"/>
      <c r="AE1568" s="30" t="s">
        <v>905</v>
      </c>
      <c r="AF1568" s="30"/>
      <c r="AG1568" s="30"/>
      <c r="AH1568" s="30"/>
      <c r="AI1568" s="30"/>
      <c r="AJ1568" s="30"/>
      <c r="AK1568" s="30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</row>
    <row r="1569" customFormat="false" ht="18" hidden="false" customHeight="true" outlineLevel="0" collapsed="false">
      <c r="A1569" s="54" t="s">
        <v>830</v>
      </c>
      <c r="B1569" s="54"/>
      <c r="C1569" s="30" t="s">
        <v>831</v>
      </c>
      <c r="D1569" s="30"/>
      <c r="E1569" s="30"/>
      <c r="F1569" s="30"/>
      <c r="G1569" s="42" t="s">
        <v>832</v>
      </c>
      <c r="H1569" s="42"/>
      <c r="I1569" s="42"/>
      <c r="J1569" s="42"/>
      <c r="K1569" s="42"/>
      <c r="L1569" s="42"/>
      <c r="M1569" s="42"/>
      <c r="N1569" s="42"/>
      <c r="O1569" s="54" t="s">
        <v>833</v>
      </c>
      <c r="P1569" s="54"/>
      <c r="Q1569" s="54"/>
      <c r="R1569" s="54"/>
      <c r="S1569" s="54"/>
      <c r="T1569" s="54"/>
      <c r="U1569" s="54"/>
      <c r="V1569" s="54"/>
      <c r="W1569" s="30" t="s">
        <v>834</v>
      </c>
      <c r="X1569" s="30"/>
      <c r="Y1569" s="30"/>
      <c r="Z1569" s="30"/>
      <c r="AA1569" s="30"/>
      <c r="AB1569" s="30"/>
      <c r="AC1569" s="30"/>
      <c r="AD1569" s="30"/>
      <c r="AE1569" s="43" t="s">
        <v>835</v>
      </c>
      <c r="AF1569" s="43"/>
      <c r="AG1569" s="43"/>
      <c r="AH1569" s="43"/>
      <c r="AI1569" s="43"/>
      <c r="AJ1569" s="43"/>
      <c r="AK1569" s="4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</row>
    <row r="1570" customFormat="false" ht="17.75" hidden="false" customHeight="true" outlineLevel="0" collapsed="false">
      <c r="A1570" s="69" t="n">
        <v>560</v>
      </c>
      <c r="B1570" s="69"/>
      <c r="C1570" s="36" t="s">
        <v>5551</v>
      </c>
      <c r="D1570" s="36"/>
      <c r="E1570" s="36"/>
      <c r="F1570" s="36"/>
      <c r="G1570" s="37" t="s">
        <v>5552</v>
      </c>
      <c r="H1570" s="37"/>
      <c r="I1570" s="37"/>
      <c r="J1570" s="37"/>
      <c r="K1570" s="37"/>
      <c r="L1570" s="37"/>
      <c r="M1570" s="37"/>
      <c r="N1570" s="37"/>
      <c r="O1570" s="52" t="s">
        <v>5553</v>
      </c>
      <c r="P1570" s="52"/>
      <c r="Q1570" s="52"/>
      <c r="R1570" s="52"/>
      <c r="S1570" s="52"/>
      <c r="T1570" s="52"/>
      <c r="U1570" s="52"/>
      <c r="V1570" s="52"/>
      <c r="W1570" s="36" t="s">
        <v>5554</v>
      </c>
      <c r="X1570" s="36"/>
      <c r="Y1570" s="36"/>
      <c r="Z1570" s="36"/>
      <c r="AA1570" s="36"/>
      <c r="AB1570" s="36"/>
      <c r="AC1570" s="36"/>
      <c r="AD1570" s="36"/>
      <c r="AE1570" s="36" t="s">
        <v>5555</v>
      </c>
      <c r="AF1570" s="36"/>
      <c r="AG1570" s="36"/>
      <c r="AH1570" s="36"/>
      <c r="AI1570" s="36"/>
      <c r="AJ1570" s="36"/>
      <c r="AK1570" s="36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</row>
    <row r="1571" customFormat="false" ht="17.5" hidden="false" customHeight="true" outlineLevel="0" collapsed="false">
      <c r="A1571" s="70" t="n">
        <v>550</v>
      </c>
      <c r="B1571" s="70"/>
      <c r="C1571" s="39" t="s">
        <v>5556</v>
      </c>
      <c r="D1571" s="39"/>
      <c r="E1571" s="39"/>
      <c r="F1571" s="39"/>
      <c r="G1571" s="40" t="s">
        <v>5557</v>
      </c>
      <c r="H1571" s="40"/>
      <c r="I1571" s="40"/>
      <c r="J1571" s="40"/>
      <c r="K1571" s="40"/>
      <c r="L1571" s="40"/>
      <c r="M1571" s="40"/>
      <c r="N1571" s="40"/>
      <c r="O1571" s="53" t="s">
        <v>5558</v>
      </c>
      <c r="P1571" s="53"/>
      <c r="Q1571" s="53"/>
      <c r="R1571" s="53"/>
      <c r="S1571" s="53"/>
      <c r="T1571" s="53"/>
      <c r="U1571" s="53"/>
      <c r="V1571" s="53"/>
      <c r="W1571" s="39" t="s">
        <v>5559</v>
      </c>
      <c r="X1571" s="39"/>
      <c r="Y1571" s="39"/>
      <c r="Z1571" s="39"/>
      <c r="AA1571" s="39"/>
      <c r="AB1571" s="39"/>
      <c r="AC1571" s="39"/>
      <c r="AD1571" s="39"/>
      <c r="AE1571" s="39" t="s">
        <v>5560</v>
      </c>
      <c r="AF1571" s="39"/>
      <c r="AG1571" s="39"/>
      <c r="AH1571" s="39"/>
      <c r="AI1571" s="39"/>
      <c r="AJ1571" s="39"/>
      <c r="AK1571" s="39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</row>
    <row r="1572" customFormat="false" ht="18" hidden="false" customHeight="true" outlineLevel="0" collapsed="false">
      <c r="A1572" s="70" t="n">
        <v>540</v>
      </c>
      <c r="B1572" s="70"/>
      <c r="C1572" s="39" t="s">
        <v>5561</v>
      </c>
      <c r="D1572" s="39"/>
      <c r="E1572" s="39"/>
      <c r="F1572" s="39"/>
      <c r="G1572" s="40" t="s">
        <v>5562</v>
      </c>
      <c r="H1572" s="40"/>
      <c r="I1572" s="40"/>
      <c r="J1572" s="40"/>
      <c r="K1572" s="40"/>
      <c r="L1572" s="40"/>
      <c r="M1572" s="40"/>
      <c r="N1572" s="40"/>
      <c r="O1572" s="53" t="s">
        <v>5563</v>
      </c>
      <c r="P1572" s="53"/>
      <c r="Q1572" s="53"/>
      <c r="R1572" s="53"/>
      <c r="S1572" s="53"/>
      <c r="T1572" s="53"/>
      <c r="U1572" s="53"/>
      <c r="V1572" s="53"/>
      <c r="W1572" s="39" t="s">
        <v>5564</v>
      </c>
      <c r="X1572" s="39"/>
      <c r="Y1572" s="39"/>
      <c r="Z1572" s="39"/>
      <c r="AA1572" s="39"/>
      <c r="AB1572" s="39"/>
      <c r="AC1572" s="39"/>
      <c r="AD1572" s="39"/>
      <c r="AE1572" s="39" t="s">
        <v>5565</v>
      </c>
      <c r="AF1572" s="39"/>
      <c r="AG1572" s="39"/>
      <c r="AH1572" s="39"/>
      <c r="AI1572" s="39"/>
      <c r="AJ1572" s="39"/>
      <c r="AK1572" s="39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</row>
    <row r="1573" customFormat="false" ht="18" hidden="false" customHeight="true" outlineLevel="0" collapsed="false">
      <c r="A1573" s="70" t="n">
        <v>530</v>
      </c>
      <c r="B1573" s="70"/>
      <c r="C1573" s="39" t="s">
        <v>5566</v>
      </c>
      <c r="D1573" s="39"/>
      <c r="E1573" s="39"/>
      <c r="F1573" s="39"/>
      <c r="G1573" s="40" t="s">
        <v>5567</v>
      </c>
      <c r="H1573" s="40"/>
      <c r="I1573" s="40"/>
      <c r="J1573" s="40"/>
      <c r="K1573" s="40"/>
      <c r="L1573" s="40"/>
      <c r="M1573" s="40"/>
      <c r="N1573" s="40"/>
      <c r="O1573" s="53" t="s">
        <v>5568</v>
      </c>
      <c r="P1573" s="53"/>
      <c r="Q1573" s="53"/>
      <c r="R1573" s="53"/>
      <c r="S1573" s="53"/>
      <c r="T1573" s="53"/>
      <c r="U1573" s="53"/>
      <c r="V1573" s="53"/>
      <c r="W1573" s="39" t="s">
        <v>5569</v>
      </c>
      <c r="X1573" s="39"/>
      <c r="Y1573" s="39"/>
      <c r="Z1573" s="39"/>
      <c r="AA1573" s="39"/>
      <c r="AB1573" s="39"/>
      <c r="AC1573" s="39"/>
      <c r="AD1573" s="39"/>
      <c r="AE1573" s="39" t="s">
        <v>5570</v>
      </c>
      <c r="AF1573" s="39"/>
      <c r="AG1573" s="39"/>
      <c r="AH1573" s="39"/>
      <c r="AI1573" s="39"/>
      <c r="AJ1573" s="39"/>
      <c r="AK1573" s="39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</row>
    <row r="1574" customFormat="false" ht="18" hidden="false" customHeight="true" outlineLevel="0" collapsed="false">
      <c r="A1574" s="70" t="n">
        <v>520</v>
      </c>
      <c r="B1574" s="70"/>
      <c r="C1574" s="39" t="s">
        <v>5571</v>
      </c>
      <c r="D1574" s="39"/>
      <c r="E1574" s="39"/>
      <c r="F1574" s="39"/>
      <c r="G1574" s="40" t="s">
        <v>5572</v>
      </c>
      <c r="H1574" s="40"/>
      <c r="I1574" s="40"/>
      <c r="J1574" s="40"/>
      <c r="K1574" s="40"/>
      <c r="L1574" s="40"/>
      <c r="M1574" s="40"/>
      <c r="N1574" s="40"/>
      <c r="O1574" s="53" t="s">
        <v>5573</v>
      </c>
      <c r="P1574" s="53"/>
      <c r="Q1574" s="53"/>
      <c r="R1574" s="53"/>
      <c r="S1574" s="53"/>
      <c r="T1574" s="53"/>
      <c r="U1574" s="53"/>
      <c r="V1574" s="53"/>
      <c r="W1574" s="39" t="s">
        <v>5574</v>
      </c>
      <c r="X1574" s="39"/>
      <c r="Y1574" s="39"/>
      <c r="Z1574" s="39"/>
      <c r="AA1574" s="39"/>
      <c r="AB1574" s="39"/>
      <c r="AC1574" s="39"/>
      <c r="AD1574" s="39"/>
      <c r="AE1574" s="39" t="s">
        <v>5575</v>
      </c>
      <c r="AF1574" s="39"/>
      <c r="AG1574" s="39"/>
      <c r="AH1574" s="39"/>
      <c r="AI1574" s="39"/>
      <c r="AJ1574" s="39"/>
      <c r="AK1574" s="39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</row>
    <row r="1575" customFormat="false" ht="18" hidden="false" customHeight="true" outlineLevel="0" collapsed="false">
      <c r="A1575" s="70" t="n">
        <v>510</v>
      </c>
      <c r="B1575" s="70"/>
      <c r="C1575" s="39" t="s">
        <v>5576</v>
      </c>
      <c r="D1575" s="39"/>
      <c r="E1575" s="39"/>
      <c r="F1575" s="39"/>
      <c r="G1575" s="40" t="s">
        <v>5577</v>
      </c>
      <c r="H1575" s="40"/>
      <c r="I1575" s="40"/>
      <c r="J1575" s="40"/>
      <c r="K1575" s="40"/>
      <c r="L1575" s="40"/>
      <c r="M1575" s="40"/>
      <c r="N1575" s="40"/>
      <c r="O1575" s="53" t="s">
        <v>5578</v>
      </c>
      <c r="P1575" s="53"/>
      <c r="Q1575" s="53"/>
      <c r="R1575" s="53"/>
      <c r="S1575" s="53"/>
      <c r="T1575" s="53"/>
      <c r="U1575" s="53"/>
      <c r="V1575" s="53"/>
      <c r="W1575" s="39" t="s">
        <v>5579</v>
      </c>
      <c r="X1575" s="39"/>
      <c r="Y1575" s="39"/>
      <c r="Z1575" s="39"/>
      <c r="AA1575" s="39"/>
      <c r="AB1575" s="39"/>
      <c r="AC1575" s="39"/>
      <c r="AD1575" s="39"/>
      <c r="AE1575" s="39" t="s">
        <v>5580</v>
      </c>
      <c r="AF1575" s="39"/>
      <c r="AG1575" s="39"/>
      <c r="AH1575" s="39"/>
      <c r="AI1575" s="39"/>
      <c r="AJ1575" s="39"/>
      <c r="AK1575" s="39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</row>
    <row r="1576" customFormat="false" ht="18" hidden="false" customHeight="true" outlineLevel="0" collapsed="false">
      <c r="A1576" s="70" t="n">
        <v>500</v>
      </c>
      <c r="B1576" s="70"/>
      <c r="C1576" s="39" t="s">
        <v>5581</v>
      </c>
      <c r="D1576" s="39"/>
      <c r="E1576" s="39"/>
      <c r="F1576" s="39"/>
      <c r="G1576" s="40" t="s">
        <v>5582</v>
      </c>
      <c r="H1576" s="40"/>
      <c r="I1576" s="40"/>
      <c r="J1576" s="40"/>
      <c r="K1576" s="40"/>
      <c r="L1576" s="40"/>
      <c r="M1576" s="40"/>
      <c r="N1576" s="40"/>
      <c r="O1576" s="53" t="s">
        <v>5583</v>
      </c>
      <c r="P1576" s="53"/>
      <c r="Q1576" s="53"/>
      <c r="R1576" s="53"/>
      <c r="S1576" s="53"/>
      <c r="T1576" s="53"/>
      <c r="U1576" s="53"/>
      <c r="V1576" s="53"/>
      <c r="W1576" s="39" t="s">
        <v>5584</v>
      </c>
      <c r="X1576" s="39"/>
      <c r="Y1576" s="39"/>
      <c r="Z1576" s="39"/>
      <c r="AA1576" s="39"/>
      <c r="AB1576" s="39"/>
      <c r="AC1576" s="39"/>
      <c r="AD1576" s="39"/>
      <c r="AE1576" s="39" t="s">
        <v>5585</v>
      </c>
      <c r="AF1576" s="39"/>
      <c r="AG1576" s="39"/>
      <c r="AH1576" s="39"/>
      <c r="AI1576" s="39"/>
      <c r="AJ1576" s="39"/>
      <c r="AK1576" s="39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</row>
    <row r="1577" customFormat="false" ht="18" hidden="false" customHeight="true" outlineLevel="0" collapsed="false">
      <c r="A1577" s="70" t="n">
        <v>490</v>
      </c>
      <c r="B1577" s="70"/>
      <c r="C1577" s="39" t="s">
        <v>5586</v>
      </c>
      <c r="D1577" s="39"/>
      <c r="E1577" s="39"/>
      <c r="F1577" s="39"/>
      <c r="G1577" s="40" t="s">
        <v>5587</v>
      </c>
      <c r="H1577" s="40"/>
      <c r="I1577" s="40"/>
      <c r="J1577" s="40"/>
      <c r="K1577" s="40"/>
      <c r="L1577" s="40"/>
      <c r="M1577" s="40"/>
      <c r="N1577" s="40"/>
      <c r="O1577" s="53" t="s">
        <v>5588</v>
      </c>
      <c r="P1577" s="53"/>
      <c r="Q1577" s="53"/>
      <c r="R1577" s="53"/>
      <c r="S1577" s="53"/>
      <c r="T1577" s="53"/>
      <c r="U1577" s="53"/>
      <c r="V1577" s="53"/>
      <c r="W1577" s="39" t="s">
        <v>5589</v>
      </c>
      <c r="X1577" s="39"/>
      <c r="Y1577" s="39"/>
      <c r="Z1577" s="39"/>
      <c r="AA1577" s="39"/>
      <c r="AB1577" s="39"/>
      <c r="AC1577" s="39"/>
      <c r="AD1577" s="39"/>
      <c r="AE1577" s="39" t="s">
        <v>5590</v>
      </c>
      <c r="AF1577" s="39"/>
      <c r="AG1577" s="39"/>
      <c r="AH1577" s="39"/>
      <c r="AI1577" s="39"/>
      <c r="AJ1577" s="39"/>
      <c r="AK1577" s="39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</row>
    <row r="1578" customFormat="false" ht="18" hidden="false" customHeight="true" outlineLevel="0" collapsed="false">
      <c r="A1578" s="70" t="n">
        <v>480</v>
      </c>
      <c r="B1578" s="70"/>
      <c r="C1578" s="39" t="s">
        <v>5591</v>
      </c>
      <c r="D1578" s="39"/>
      <c r="E1578" s="39"/>
      <c r="F1578" s="39"/>
      <c r="G1578" s="40" t="s">
        <v>5592</v>
      </c>
      <c r="H1578" s="40"/>
      <c r="I1578" s="40"/>
      <c r="J1578" s="40"/>
      <c r="K1578" s="40"/>
      <c r="L1578" s="40"/>
      <c r="M1578" s="40"/>
      <c r="N1578" s="40"/>
      <c r="O1578" s="53" t="s">
        <v>5593</v>
      </c>
      <c r="P1578" s="53"/>
      <c r="Q1578" s="53"/>
      <c r="R1578" s="53"/>
      <c r="S1578" s="53"/>
      <c r="T1578" s="53"/>
      <c r="U1578" s="53"/>
      <c r="V1578" s="53"/>
      <c r="W1578" s="39" t="s">
        <v>5594</v>
      </c>
      <c r="X1578" s="39"/>
      <c r="Y1578" s="39"/>
      <c r="Z1578" s="39"/>
      <c r="AA1578" s="39"/>
      <c r="AB1578" s="39"/>
      <c r="AC1578" s="39"/>
      <c r="AD1578" s="39"/>
      <c r="AE1578" s="39" t="s">
        <v>5595</v>
      </c>
      <c r="AF1578" s="39"/>
      <c r="AG1578" s="39"/>
      <c r="AH1578" s="39"/>
      <c r="AI1578" s="39"/>
      <c r="AJ1578" s="39"/>
      <c r="AK1578" s="39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</row>
    <row r="1579" customFormat="false" ht="18" hidden="false" customHeight="true" outlineLevel="0" collapsed="false">
      <c r="A1579" s="70" t="n">
        <v>470</v>
      </c>
      <c r="B1579" s="70"/>
      <c r="C1579" s="39" t="s">
        <v>5596</v>
      </c>
      <c r="D1579" s="39"/>
      <c r="E1579" s="39"/>
      <c r="F1579" s="39"/>
      <c r="G1579" s="40" t="s">
        <v>5597</v>
      </c>
      <c r="H1579" s="40"/>
      <c r="I1579" s="40"/>
      <c r="J1579" s="40"/>
      <c r="K1579" s="40"/>
      <c r="L1579" s="40"/>
      <c r="M1579" s="40"/>
      <c r="N1579" s="40"/>
      <c r="O1579" s="53" t="s">
        <v>5598</v>
      </c>
      <c r="P1579" s="53"/>
      <c r="Q1579" s="53"/>
      <c r="R1579" s="53"/>
      <c r="S1579" s="53"/>
      <c r="T1579" s="53"/>
      <c r="U1579" s="53"/>
      <c r="V1579" s="53"/>
      <c r="W1579" s="39" t="s">
        <v>5599</v>
      </c>
      <c r="X1579" s="39"/>
      <c r="Y1579" s="39"/>
      <c r="Z1579" s="39"/>
      <c r="AA1579" s="39"/>
      <c r="AB1579" s="39"/>
      <c r="AC1579" s="39"/>
      <c r="AD1579" s="39"/>
      <c r="AE1579" s="39" t="s">
        <v>5600</v>
      </c>
      <c r="AF1579" s="39"/>
      <c r="AG1579" s="39"/>
      <c r="AH1579" s="39"/>
      <c r="AI1579" s="39"/>
      <c r="AJ1579" s="39"/>
      <c r="AK1579" s="39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</row>
    <row r="1580" customFormat="false" ht="18" hidden="false" customHeight="true" outlineLevel="0" collapsed="false">
      <c r="A1580" s="70" t="n">
        <v>460</v>
      </c>
      <c r="B1580" s="70"/>
      <c r="C1580" s="39" t="s">
        <v>5601</v>
      </c>
      <c r="D1580" s="39"/>
      <c r="E1580" s="39"/>
      <c r="F1580" s="39"/>
      <c r="G1580" s="40" t="s">
        <v>5602</v>
      </c>
      <c r="H1580" s="40"/>
      <c r="I1580" s="40"/>
      <c r="J1580" s="40"/>
      <c r="K1580" s="40"/>
      <c r="L1580" s="40"/>
      <c r="M1580" s="40"/>
      <c r="N1580" s="40"/>
      <c r="O1580" s="53" t="s">
        <v>4310</v>
      </c>
      <c r="P1580" s="53"/>
      <c r="Q1580" s="53"/>
      <c r="R1580" s="53"/>
      <c r="S1580" s="53"/>
      <c r="T1580" s="53"/>
      <c r="U1580" s="53"/>
      <c r="V1580" s="53"/>
      <c r="W1580" s="39" t="s">
        <v>5603</v>
      </c>
      <c r="X1580" s="39"/>
      <c r="Y1580" s="39"/>
      <c r="Z1580" s="39"/>
      <c r="AA1580" s="39"/>
      <c r="AB1580" s="39"/>
      <c r="AC1580" s="39"/>
      <c r="AD1580" s="39"/>
      <c r="AE1580" s="39" t="s">
        <v>5604</v>
      </c>
      <c r="AF1580" s="39"/>
      <c r="AG1580" s="39"/>
      <c r="AH1580" s="39"/>
      <c r="AI1580" s="39"/>
      <c r="AJ1580" s="39"/>
      <c r="AK1580" s="39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</row>
    <row r="1581" customFormat="false" ht="18" hidden="false" customHeight="true" outlineLevel="0" collapsed="false">
      <c r="A1581" s="70" t="n">
        <v>450</v>
      </c>
      <c r="B1581" s="70"/>
      <c r="C1581" s="39" t="s">
        <v>5605</v>
      </c>
      <c r="D1581" s="39"/>
      <c r="E1581" s="39"/>
      <c r="F1581" s="39"/>
      <c r="G1581" s="40" t="s">
        <v>5606</v>
      </c>
      <c r="H1581" s="40"/>
      <c r="I1581" s="40"/>
      <c r="J1581" s="40"/>
      <c r="K1581" s="40"/>
      <c r="L1581" s="40"/>
      <c r="M1581" s="40"/>
      <c r="N1581" s="40"/>
      <c r="O1581" s="53" t="s">
        <v>1816</v>
      </c>
      <c r="P1581" s="53"/>
      <c r="Q1581" s="53"/>
      <c r="R1581" s="53"/>
      <c r="S1581" s="53"/>
      <c r="T1581" s="53"/>
      <c r="U1581" s="53"/>
      <c r="V1581" s="53"/>
      <c r="W1581" s="39" t="s">
        <v>5607</v>
      </c>
      <c r="X1581" s="39"/>
      <c r="Y1581" s="39"/>
      <c r="Z1581" s="39"/>
      <c r="AA1581" s="39"/>
      <c r="AB1581" s="39"/>
      <c r="AC1581" s="39"/>
      <c r="AD1581" s="39"/>
      <c r="AE1581" s="39" t="s">
        <v>5608</v>
      </c>
      <c r="AF1581" s="39"/>
      <c r="AG1581" s="39"/>
      <c r="AH1581" s="39"/>
      <c r="AI1581" s="39"/>
      <c r="AJ1581" s="39"/>
      <c r="AK1581" s="39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</row>
    <row r="1582" customFormat="false" ht="18" hidden="false" customHeight="true" outlineLevel="0" collapsed="false">
      <c r="A1582" s="70" t="n">
        <v>440</v>
      </c>
      <c r="B1582" s="70"/>
      <c r="C1582" s="39" t="s">
        <v>5609</v>
      </c>
      <c r="D1582" s="39"/>
      <c r="E1582" s="39"/>
      <c r="F1582" s="39"/>
      <c r="G1582" s="40" t="s">
        <v>5610</v>
      </c>
      <c r="H1582" s="40"/>
      <c r="I1582" s="40"/>
      <c r="J1582" s="40"/>
      <c r="K1582" s="40"/>
      <c r="L1582" s="40"/>
      <c r="M1582" s="40"/>
      <c r="N1582" s="40"/>
      <c r="O1582" s="53" t="s">
        <v>5611</v>
      </c>
      <c r="P1582" s="53"/>
      <c r="Q1582" s="53"/>
      <c r="R1582" s="53"/>
      <c r="S1582" s="53"/>
      <c r="T1582" s="53"/>
      <c r="U1582" s="53"/>
      <c r="V1582" s="53"/>
      <c r="W1582" s="39" t="s">
        <v>5451</v>
      </c>
      <c r="X1582" s="39"/>
      <c r="Y1582" s="39"/>
      <c r="Z1582" s="39"/>
      <c r="AA1582" s="39"/>
      <c r="AB1582" s="39"/>
      <c r="AC1582" s="39"/>
      <c r="AD1582" s="39"/>
      <c r="AE1582" s="39" t="s">
        <v>1040</v>
      </c>
      <c r="AF1582" s="39"/>
      <c r="AG1582" s="39"/>
      <c r="AH1582" s="39"/>
      <c r="AI1582" s="39"/>
      <c r="AJ1582" s="39"/>
      <c r="AK1582" s="39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</row>
    <row r="1583" customFormat="false" ht="18" hidden="false" customHeight="true" outlineLevel="0" collapsed="false">
      <c r="A1583" s="70" t="n">
        <v>430</v>
      </c>
      <c r="B1583" s="70"/>
      <c r="C1583" s="39" t="s">
        <v>5612</v>
      </c>
      <c r="D1583" s="39"/>
      <c r="E1583" s="39"/>
      <c r="F1583" s="39"/>
      <c r="G1583" s="40" t="s">
        <v>5613</v>
      </c>
      <c r="H1583" s="40"/>
      <c r="I1583" s="40"/>
      <c r="J1583" s="40"/>
      <c r="K1583" s="40"/>
      <c r="L1583" s="40"/>
      <c r="M1583" s="40"/>
      <c r="N1583" s="40"/>
      <c r="O1583" s="53" t="s">
        <v>5614</v>
      </c>
      <c r="P1583" s="53"/>
      <c r="Q1583" s="53"/>
      <c r="R1583" s="53"/>
      <c r="S1583" s="53"/>
      <c r="T1583" s="53"/>
      <c r="U1583" s="53"/>
      <c r="V1583" s="53"/>
      <c r="W1583" s="39" t="s">
        <v>5615</v>
      </c>
      <c r="X1583" s="39"/>
      <c r="Y1583" s="39"/>
      <c r="Z1583" s="39"/>
      <c r="AA1583" s="39"/>
      <c r="AB1583" s="39"/>
      <c r="AC1583" s="39"/>
      <c r="AD1583" s="39"/>
      <c r="AE1583" s="39" t="s">
        <v>1045</v>
      </c>
      <c r="AF1583" s="39"/>
      <c r="AG1583" s="39"/>
      <c r="AH1583" s="39"/>
      <c r="AI1583" s="39"/>
      <c r="AJ1583" s="39"/>
      <c r="AK1583" s="39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</row>
    <row r="1584" customFormat="false" ht="18" hidden="false" customHeight="true" outlineLevel="0" collapsed="false">
      <c r="A1584" s="70" t="n">
        <v>420</v>
      </c>
      <c r="B1584" s="70"/>
      <c r="C1584" s="39" t="s">
        <v>5616</v>
      </c>
      <c r="D1584" s="39"/>
      <c r="E1584" s="39"/>
      <c r="F1584" s="39"/>
      <c r="G1584" s="40" t="s">
        <v>5617</v>
      </c>
      <c r="H1584" s="40"/>
      <c r="I1584" s="40"/>
      <c r="J1584" s="40"/>
      <c r="K1584" s="40"/>
      <c r="L1584" s="40"/>
      <c r="M1584" s="40"/>
      <c r="N1584" s="40"/>
      <c r="O1584" s="53" t="s">
        <v>5618</v>
      </c>
      <c r="P1584" s="53"/>
      <c r="Q1584" s="53"/>
      <c r="R1584" s="53"/>
      <c r="S1584" s="53"/>
      <c r="T1584" s="53"/>
      <c r="U1584" s="53"/>
      <c r="V1584" s="53"/>
      <c r="W1584" s="39" t="s">
        <v>5619</v>
      </c>
      <c r="X1584" s="39"/>
      <c r="Y1584" s="39"/>
      <c r="Z1584" s="39"/>
      <c r="AA1584" s="39"/>
      <c r="AB1584" s="39"/>
      <c r="AC1584" s="39"/>
      <c r="AD1584" s="39"/>
      <c r="AE1584" s="39" t="s">
        <v>1197</v>
      </c>
      <c r="AF1584" s="39"/>
      <c r="AG1584" s="39"/>
      <c r="AH1584" s="39"/>
      <c r="AI1584" s="39"/>
      <c r="AJ1584" s="39"/>
      <c r="AK1584" s="39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</row>
    <row r="1585" customFormat="false" ht="18" hidden="false" customHeight="true" outlineLevel="0" collapsed="false">
      <c r="A1585" s="70" t="n">
        <v>410</v>
      </c>
      <c r="B1585" s="70"/>
      <c r="C1585" s="39" t="s">
        <v>5620</v>
      </c>
      <c r="D1585" s="39"/>
      <c r="E1585" s="39"/>
      <c r="F1585" s="39"/>
      <c r="G1585" s="40" t="s">
        <v>5621</v>
      </c>
      <c r="H1585" s="40"/>
      <c r="I1585" s="40"/>
      <c r="J1585" s="40"/>
      <c r="K1585" s="40"/>
      <c r="L1585" s="40"/>
      <c r="M1585" s="40"/>
      <c r="N1585" s="40"/>
      <c r="O1585" s="53" t="s">
        <v>5622</v>
      </c>
      <c r="P1585" s="53"/>
      <c r="Q1585" s="53"/>
      <c r="R1585" s="53"/>
      <c r="S1585" s="53"/>
      <c r="T1585" s="53"/>
      <c r="U1585" s="53"/>
      <c r="V1585" s="53"/>
      <c r="W1585" s="39" t="s">
        <v>5461</v>
      </c>
      <c r="X1585" s="39"/>
      <c r="Y1585" s="39"/>
      <c r="Z1585" s="39"/>
      <c r="AA1585" s="39"/>
      <c r="AB1585" s="39"/>
      <c r="AC1585" s="39"/>
      <c r="AD1585" s="39"/>
      <c r="AE1585" s="39" t="s">
        <v>1440</v>
      </c>
      <c r="AF1585" s="39"/>
      <c r="AG1585" s="39"/>
      <c r="AH1585" s="39"/>
      <c r="AI1585" s="39"/>
      <c r="AJ1585" s="39"/>
      <c r="AK1585" s="39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</row>
    <row r="1586" customFormat="false" ht="18" hidden="false" customHeight="true" outlineLevel="0" collapsed="false">
      <c r="A1586" s="70" t="n">
        <v>400</v>
      </c>
      <c r="B1586" s="70"/>
      <c r="C1586" s="39" t="s">
        <v>5623</v>
      </c>
      <c r="D1586" s="39"/>
      <c r="E1586" s="39"/>
      <c r="F1586" s="39"/>
      <c r="G1586" s="40" t="s">
        <v>5624</v>
      </c>
      <c r="H1586" s="40"/>
      <c r="I1586" s="40"/>
      <c r="J1586" s="40"/>
      <c r="K1586" s="40"/>
      <c r="L1586" s="40"/>
      <c r="M1586" s="40"/>
      <c r="N1586" s="40"/>
      <c r="O1586" s="53" t="s">
        <v>5625</v>
      </c>
      <c r="P1586" s="53"/>
      <c r="Q1586" s="53"/>
      <c r="R1586" s="53"/>
      <c r="S1586" s="53"/>
      <c r="T1586" s="53"/>
      <c r="U1586" s="53"/>
      <c r="V1586" s="53"/>
      <c r="W1586" s="39" t="s">
        <v>5626</v>
      </c>
      <c r="X1586" s="39"/>
      <c r="Y1586" s="39"/>
      <c r="Z1586" s="39"/>
      <c r="AA1586" s="39"/>
      <c r="AB1586" s="39"/>
      <c r="AC1586" s="39"/>
      <c r="AD1586" s="39"/>
      <c r="AE1586" s="39" t="s">
        <v>1055</v>
      </c>
      <c r="AF1586" s="39"/>
      <c r="AG1586" s="39"/>
      <c r="AH1586" s="39"/>
      <c r="AI1586" s="39"/>
      <c r="AJ1586" s="39"/>
      <c r="AK1586" s="39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</row>
    <row r="1587" customFormat="false" ht="18.75" hidden="false" customHeight="true" outlineLevel="0" collapsed="false">
      <c r="A1587" s="71" t="n">
        <v>390</v>
      </c>
      <c r="B1587" s="71"/>
      <c r="C1587" s="30" t="s">
        <v>3417</v>
      </c>
      <c r="D1587" s="30"/>
      <c r="E1587" s="30"/>
      <c r="F1587" s="30"/>
      <c r="G1587" s="42" t="s">
        <v>5627</v>
      </c>
      <c r="H1587" s="42"/>
      <c r="I1587" s="42"/>
      <c r="J1587" s="42"/>
      <c r="K1587" s="42"/>
      <c r="L1587" s="42"/>
      <c r="M1587" s="42"/>
      <c r="N1587" s="42"/>
      <c r="O1587" s="54" t="s">
        <v>5628</v>
      </c>
      <c r="P1587" s="54"/>
      <c r="Q1587" s="54"/>
      <c r="R1587" s="54"/>
      <c r="S1587" s="54"/>
      <c r="T1587" s="54"/>
      <c r="U1587" s="54"/>
      <c r="V1587" s="54"/>
      <c r="W1587" s="30" t="s">
        <v>5629</v>
      </c>
      <c r="X1587" s="30"/>
      <c r="Y1587" s="30"/>
      <c r="Z1587" s="30"/>
      <c r="AA1587" s="30"/>
      <c r="AB1587" s="30"/>
      <c r="AC1587" s="30"/>
      <c r="AD1587" s="30"/>
      <c r="AE1587" s="30" t="s">
        <v>1059</v>
      </c>
      <c r="AF1587" s="30"/>
      <c r="AG1587" s="30"/>
      <c r="AH1587" s="30"/>
      <c r="AI1587" s="30"/>
      <c r="AJ1587" s="30"/>
      <c r="AK1587" s="30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</row>
    <row r="1588" customFormat="false" ht="18" hidden="false" customHeight="true" outlineLevel="0" collapsed="false">
      <c r="A1588" s="54" t="s">
        <v>830</v>
      </c>
      <c r="B1588" s="54"/>
      <c r="C1588" s="30" t="s">
        <v>831</v>
      </c>
      <c r="D1588" s="30"/>
      <c r="E1588" s="30"/>
      <c r="F1588" s="30"/>
      <c r="G1588" s="42" t="s">
        <v>832</v>
      </c>
      <c r="H1588" s="42"/>
      <c r="I1588" s="42"/>
      <c r="J1588" s="42"/>
      <c r="K1588" s="42"/>
      <c r="L1588" s="42"/>
      <c r="M1588" s="42"/>
      <c r="N1588" s="42"/>
      <c r="O1588" s="54" t="s">
        <v>833</v>
      </c>
      <c r="P1588" s="54"/>
      <c r="Q1588" s="54"/>
      <c r="R1588" s="54"/>
      <c r="S1588" s="54"/>
      <c r="T1588" s="54"/>
      <c r="U1588" s="54"/>
      <c r="V1588" s="54"/>
      <c r="W1588" s="30" t="s">
        <v>834</v>
      </c>
      <c r="X1588" s="30"/>
      <c r="Y1588" s="30"/>
      <c r="Z1588" s="30"/>
      <c r="AA1588" s="30"/>
      <c r="AB1588" s="30"/>
      <c r="AC1588" s="30"/>
      <c r="AD1588" s="30"/>
      <c r="AE1588" s="43" t="s">
        <v>835</v>
      </c>
      <c r="AF1588" s="43"/>
      <c r="AG1588" s="43"/>
      <c r="AH1588" s="43"/>
      <c r="AI1588" s="43"/>
      <c r="AJ1588" s="43"/>
      <c r="AK1588" s="4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</row>
    <row r="1589" customFormat="false" ht="17.75" hidden="false" customHeight="true" outlineLevel="0" collapsed="false">
      <c r="A1589" s="69" t="n">
        <v>550</v>
      </c>
      <c r="B1589" s="69"/>
      <c r="C1589" s="36" t="s">
        <v>5630</v>
      </c>
      <c r="D1589" s="36"/>
      <c r="E1589" s="36"/>
      <c r="F1589" s="36"/>
      <c r="G1589" s="37" t="s">
        <v>5631</v>
      </c>
      <c r="H1589" s="37"/>
      <c r="I1589" s="37"/>
      <c r="J1589" s="37"/>
      <c r="K1589" s="37"/>
      <c r="L1589" s="37"/>
      <c r="M1589" s="37"/>
      <c r="N1589" s="37"/>
      <c r="O1589" s="52" t="s">
        <v>5632</v>
      </c>
      <c r="P1589" s="52"/>
      <c r="Q1589" s="52"/>
      <c r="R1589" s="52"/>
      <c r="S1589" s="52"/>
      <c r="T1589" s="52"/>
      <c r="U1589" s="52"/>
      <c r="V1589" s="52"/>
      <c r="W1589" s="36" t="s">
        <v>5633</v>
      </c>
      <c r="X1589" s="36"/>
      <c r="Y1589" s="36"/>
      <c r="Z1589" s="36"/>
      <c r="AA1589" s="36"/>
      <c r="AB1589" s="36"/>
      <c r="AC1589" s="36"/>
      <c r="AD1589" s="36"/>
      <c r="AE1589" s="36" t="s">
        <v>5634</v>
      </c>
      <c r="AF1589" s="36"/>
      <c r="AG1589" s="36"/>
      <c r="AH1589" s="36"/>
      <c r="AI1589" s="36"/>
      <c r="AJ1589" s="36"/>
      <c r="AK1589" s="36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</row>
    <row r="1590" customFormat="false" ht="17.5" hidden="false" customHeight="true" outlineLevel="0" collapsed="false">
      <c r="A1590" s="70" t="n">
        <v>540</v>
      </c>
      <c r="B1590" s="70"/>
      <c r="C1590" s="39" t="s">
        <v>3021</v>
      </c>
      <c r="D1590" s="39"/>
      <c r="E1590" s="39"/>
      <c r="F1590" s="39"/>
      <c r="G1590" s="40" t="s">
        <v>5635</v>
      </c>
      <c r="H1590" s="40"/>
      <c r="I1590" s="40"/>
      <c r="J1590" s="40"/>
      <c r="K1590" s="40"/>
      <c r="L1590" s="40"/>
      <c r="M1590" s="40"/>
      <c r="N1590" s="40"/>
      <c r="O1590" s="53" t="s">
        <v>5636</v>
      </c>
      <c r="P1590" s="53"/>
      <c r="Q1590" s="53"/>
      <c r="R1590" s="53"/>
      <c r="S1590" s="53"/>
      <c r="T1590" s="53"/>
      <c r="U1590" s="53"/>
      <c r="V1590" s="53"/>
      <c r="W1590" s="39" t="s">
        <v>5637</v>
      </c>
      <c r="X1590" s="39"/>
      <c r="Y1590" s="39"/>
      <c r="Z1590" s="39"/>
      <c r="AA1590" s="39"/>
      <c r="AB1590" s="39"/>
      <c r="AC1590" s="39"/>
      <c r="AD1590" s="39"/>
      <c r="AE1590" s="39" t="s">
        <v>5638</v>
      </c>
      <c r="AF1590" s="39"/>
      <c r="AG1590" s="39"/>
      <c r="AH1590" s="39"/>
      <c r="AI1590" s="39"/>
      <c r="AJ1590" s="39"/>
      <c r="AK1590" s="39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</row>
    <row r="1591" customFormat="false" ht="18" hidden="false" customHeight="true" outlineLevel="0" collapsed="false">
      <c r="A1591" s="70" t="n">
        <v>530</v>
      </c>
      <c r="B1591" s="70"/>
      <c r="C1591" s="39" t="s">
        <v>5639</v>
      </c>
      <c r="D1591" s="39"/>
      <c r="E1591" s="39"/>
      <c r="F1591" s="39"/>
      <c r="G1591" s="40" t="s">
        <v>5640</v>
      </c>
      <c r="H1591" s="40"/>
      <c r="I1591" s="40"/>
      <c r="J1591" s="40"/>
      <c r="K1591" s="40"/>
      <c r="L1591" s="40"/>
      <c r="M1591" s="40"/>
      <c r="N1591" s="40"/>
      <c r="O1591" s="53" t="s">
        <v>5641</v>
      </c>
      <c r="P1591" s="53"/>
      <c r="Q1591" s="53"/>
      <c r="R1591" s="53"/>
      <c r="S1591" s="53"/>
      <c r="T1591" s="53"/>
      <c r="U1591" s="53"/>
      <c r="V1591" s="53"/>
      <c r="W1591" s="39" t="s">
        <v>5642</v>
      </c>
      <c r="X1591" s="39"/>
      <c r="Y1591" s="39"/>
      <c r="Z1591" s="39"/>
      <c r="AA1591" s="39"/>
      <c r="AB1591" s="39"/>
      <c r="AC1591" s="39"/>
      <c r="AD1591" s="39"/>
      <c r="AE1591" s="39" t="s">
        <v>5643</v>
      </c>
      <c r="AF1591" s="39"/>
      <c r="AG1591" s="39"/>
      <c r="AH1591" s="39"/>
      <c r="AI1591" s="39"/>
      <c r="AJ1591" s="39"/>
      <c r="AK1591" s="39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</row>
    <row r="1592" customFormat="false" ht="18" hidden="false" customHeight="true" outlineLevel="0" collapsed="false">
      <c r="A1592" s="70" t="n">
        <v>520</v>
      </c>
      <c r="B1592" s="70"/>
      <c r="C1592" s="39" t="s">
        <v>5644</v>
      </c>
      <c r="D1592" s="39"/>
      <c r="E1592" s="39"/>
      <c r="F1592" s="39"/>
      <c r="G1592" s="40" t="s">
        <v>5645</v>
      </c>
      <c r="H1592" s="40"/>
      <c r="I1592" s="40"/>
      <c r="J1592" s="40"/>
      <c r="K1592" s="40"/>
      <c r="L1592" s="40"/>
      <c r="M1592" s="40"/>
      <c r="N1592" s="40"/>
      <c r="O1592" s="53" t="s">
        <v>1004</v>
      </c>
      <c r="P1592" s="53"/>
      <c r="Q1592" s="53"/>
      <c r="R1592" s="53"/>
      <c r="S1592" s="53"/>
      <c r="T1592" s="53"/>
      <c r="U1592" s="53"/>
      <c r="V1592" s="53"/>
      <c r="W1592" s="39" t="s">
        <v>5646</v>
      </c>
      <c r="X1592" s="39"/>
      <c r="Y1592" s="39"/>
      <c r="Z1592" s="39"/>
      <c r="AA1592" s="39"/>
      <c r="AB1592" s="39"/>
      <c r="AC1592" s="39"/>
      <c r="AD1592" s="39"/>
      <c r="AE1592" s="39" t="s">
        <v>4286</v>
      </c>
      <c r="AF1592" s="39"/>
      <c r="AG1592" s="39"/>
      <c r="AH1592" s="39"/>
      <c r="AI1592" s="39"/>
      <c r="AJ1592" s="39"/>
      <c r="AK1592" s="39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</row>
    <row r="1593" customFormat="false" ht="18" hidden="false" customHeight="true" outlineLevel="0" collapsed="false">
      <c r="A1593" s="70" t="n">
        <v>510</v>
      </c>
      <c r="B1593" s="70"/>
      <c r="C1593" s="39" t="s">
        <v>5647</v>
      </c>
      <c r="D1593" s="39"/>
      <c r="E1593" s="39"/>
      <c r="F1593" s="39"/>
      <c r="G1593" s="40" t="s">
        <v>5648</v>
      </c>
      <c r="H1593" s="40"/>
      <c r="I1593" s="40"/>
      <c r="J1593" s="40"/>
      <c r="K1593" s="40"/>
      <c r="L1593" s="40"/>
      <c r="M1593" s="40"/>
      <c r="N1593" s="40"/>
      <c r="O1593" s="53" t="s">
        <v>5649</v>
      </c>
      <c r="P1593" s="53"/>
      <c r="Q1593" s="53"/>
      <c r="R1593" s="53"/>
      <c r="S1593" s="53"/>
      <c r="T1593" s="53"/>
      <c r="U1593" s="53"/>
      <c r="V1593" s="53"/>
      <c r="W1593" s="39" t="s">
        <v>5650</v>
      </c>
      <c r="X1593" s="39"/>
      <c r="Y1593" s="39"/>
      <c r="Z1593" s="39"/>
      <c r="AA1593" s="39"/>
      <c r="AB1593" s="39"/>
      <c r="AC1593" s="39"/>
      <c r="AD1593" s="39"/>
      <c r="AE1593" s="39" t="s">
        <v>2537</v>
      </c>
      <c r="AF1593" s="39"/>
      <c r="AG1593" s="39"/>
      <c r="AH1593" s="39"/>
      <c r="AI1593" s="39"/>
      <c r="AJ1593" s="39"/>
      <c r="AK1593" s="39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</row>
    <row r="1594" customFormat="false" ht="18" hidden="false" customHeight="true" outlineLevel="0" collapsed="false">
      <c r="A1594" s="70" t="n">
        <v>500</v>
      </c>
      <c r="B1594" s="70"/>
      <c r="C1594" s="39" t="s">
        <v>5651</v>
      </c>
      <c r="D1594" s="39"/>
      <c r="E1594" s="39"/>
      <c r="F1594" s="39"/>
      <c r="G1594" s="40" t="s">
        <v>5652</v>
      </c>
      <c r="H1594" s="40"/>
      <c r="I1594" s="40"/>
      <c r="J1594" s="40"/>
      <c r="K1594" s="40"/>
      <c r="L1594" s="40"/>
      <c r="M1594" s="40"/>
      <c r="N1594" s="40"/>
      <c r="O1594" s="53" t="s">
        <v>5653</v>
      </c>
      <c r="P1594" s="53"/>
      <c r="Q1594" s="53"/>
      <c r="R1594" s="53"/>
      <c r="S1594" s="53"/>
      <c r="T1594" s="53"/>
      <c r="U1594" s="53"/>
      <c r="V1594" s="53"/>
      <c r="W1594" s="39" t="s">
        <v>5654</v>
      </c>
      <c r="X1594" s="39"/>
      <c r="Y1594" s="39"/>
      <c r="Z1594" s="39"/>
      <c r="AA1594" s="39"/>
      <c r="AB1594" s="39"/>
      <c r="AC1594" s="39"/>
      <c r="AD1594" s="39"/>
      <c r="AE1594" s="39" t="s">
        <v>3283</v>
      </c>
      <c r="AF1594" s="39"/>
      <c r="AG1594" s="39"/>
      <c r="AH1594" s="39"/>
      <c r="AI1594" s="39"/>
      <c r="AJ1594" s="39"/>
      <c r="AK1594" s="39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</row>
    <row r="1595" customFormat="false" ht="18" hidden="false" customHeight="true" outlineLevel="0" collapsed="false">
      <c r="A1595" s="70" t="n">
        <v>490</v>
      </c>
      <c r="B1595" s="70"/>
      <c r="C1595" s="39" t="s">
        <v>5655</v>
      </c>
      <c r="D1595" s="39"/>
      <c r="E1595" s="39"/>
      <c r="F1595" s="39"/>
      <c r="G1595" s="40" t="s">
        <v>5656</v>
      </c>
      <c r="H1595" s="40"/>
      <c r="I1595" s="40"/>
      <c r="J1595" s="40"/>
      <c r="K1595" s="40"/>
      <c r="L1595" s="40"/>
      <c r="M1595" s="40"/>
      <c r="N1595" s="40"/>
      <c r="O1595" s="53" t="s">
        <v>5657</v>
      </c>
      <c r="P1595" s="53"/>
      <c r="Q1595" s="53"/>
      <c r="R1595" s="53"/>
      <c r="S1595" s="53"/>
      <c r="T1595" s="53"/>
      <c r="U1595" s="53"/>
      <c r="V1595" s="53"/>
      <c r="W1595" s="39" t="s">
        <v>5658</v>
      </c>
      <c r="X1595" s="39"/>
      <c r="Y1595" s="39"/>
      <c r="Z1595" s="39"/>
      <c r="AA1595" s="39"/>
      <c r="AB1595" s="39"/>
      <c r="AC1595" s="39"/>
      <c r="AD1595" s="39"/>
      <c r="AE1595" s="39" t="s">
        <v>5659</v>
      </c>
      <c r="AF1595" s="39"/>
      <c r="AG1595" s="39"/>
      <c r="AH1595" s="39"/>
      <c r="AI1595" s="39"/>
      <c r="AJ1595" s="39"/>
      <c r="AK1595" s="39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</row>
    <row r="1596" customFormat="false" ht="18" hidden="false" customHeight="true" outlineLevel="0" collapsed="false">
      <c r="A1596" s="70" t="n">
        <v>480</v>
      </c>
      <c r="B1596" s="70"/>
      <c r="C1596" s="39" t="s">
        <v>5660</v>
      </c>
      <c r="D1596" s="39"/>
      <c r="E1596" s="39"/>
      <c r="F1596" s="39"/>
      <c r="G1596" s="40" t="s">
        <v>3446</v>
      </c>
      <c r="H1596" s="40"/>
      <c r="I1596" s="40"/>
      <c r="J1596" s="40"/>
      <c r="K1596" s="40"/>
      <c r="L1596" s="40"/>
      <c r="M1596" s="40"/>
      <c r="N1596" s="40"/>
      <c r="O1596" s="53" t="s">
        <v>5661</v>
      </c>
      <c r="P1596" s="53"/>
      <c r="Q1596" s="53"/>
      <c r="R1596" s="53"/>
      <c r="S1596" s="53"/>
      <c r="T1596" s="53"/>
      <c r="U1596" s="53"/>
      <c r="V1596" s="53"/>
      <c r="W1596" s="39" t="s">
        <v>5662</v>
      </c>
      <c r="X1596" s="39"/>
      <c r="Y1596" s="39"/>
      <c r="Z1596" s="39"/>
      <c r="AA1596" s="39"/>
      <c r="AB1596" s="39"/>
      <c r="AC1596" s="39"/>
      <c r="AD1596" s="39"/>
      <c r="AE1596" s="39" t="s">
        <v>5663</v>
      </c>
      <c r="AF1596" s="39"/>
      <c r="AG1596" s="39"/>
      <c r="AH1596" s="39"/>
      <c r="AI1596" s="39"/>
      <c r="AJ1596" s="39"/>
      <c r="AK1596" s="39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</row>
    <row r="1597" customFormat="false" ht="18" hidden="false" customHeight="true" outlineLevel="0" collapsed="false">
      <c r="A1597" s="70" t="n">
        <v>470</v>
      </c>
      <c r="B1597" s="70"/>
      <c r="C1597" s="39" t="s">
        <v>5664</v>
      </c>
      <c r="D1597" s="39"/>
      <c r="E1597" s="39"/>
      <c r="F1597" s="39"/>
      <c r="G1597" s="40" t="s">
        <v>5665</v>
      </c>
      <c r="H1597" s="40"/>
      <c r="I1597" s="40"/>
      <c r="J1597" s="40"/>
      <c r="K1597" s="40"/>
      <c r="L1597" s="40"/>
      <c r="M1597" s="40"/>
      <c r="N1597" s="40"/>
      <c r="O1597" s="53" t="s">
        <v>5666</v>
      </c>
      <c r="P1597" s="53"/>
      <c r="Q1597" s="53"/>
      <c r="R1597" s="53"/>
      <c r="S1597" s="53"/>
      <c r="T1597" s="53"/>
      <c r="U1597" s="53"/>
      <c r="V1597" s="53"/>
      <c r="W1597" s="39" t="s">
        <v>5667</v>
      </c>
      <c r="X1597" s="39"/>
      <c r="Y1597" s="39"/>
      <c r="Z1597" s="39"/>
      <c r="AA1597" s="39"/>
      <c r="AB1597" s="39"/>
      <c r="AC1597" s="39"/>
      <c r="AD1597" s="39"/>
      <c r="AE1597" s="39" t="s">
        <v>870</v>
      </c>
      <c r="AF1597" s="39"/>
      <c r="AG1597" s="39"/>
      <c r="AH1597" s="39"/>
      <c r="AI1597" s="39"/>
      <c r="AJ1597" s="39"/>
      <c r="AK1597" s="39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</row>
    <row r="1598" customFormat="false" ht="18" hidden="false" customHeight="true" outlineLevel="0" collapsed="false">
      <c r="A1598" s="70" t="n">
        <v>460</v>
      </c>
      <c r="B1598" s="70"/>
      <c r="C1598" s="39" t="s">
        <v>5668</v>
      </c>
      <c r="D1598" s="39"/>
      <c r="E1598" s="39"/>
      <c r="F1598" s="39"/>
      <c r="G1598" s="40" t="s">
        <v>5669</v>
      </c>
      <c r="H1598" s="40"/>
      <c r="I1598" s="40"/>
      <c r="J1598" s="40"/>
      <c r="K1598" s="40"/>
      <c r="L1598" s="40"/>
      <c r="M1598" s="40"/>
      <c r="N1598" s="40"/>
      <c r="O1598" s="53" t="s">
        <v>5282</v>
      </c>
      <c r="P1598" s="53"/>
      <c r="Q1598" s="53"/>
      <c r="R1598" s="53"/>
      <c r="S1598" s="53"/>
      <c r="T1598" s="53"/>
      <c r="U1598" s="53"/>
      <c r="V1598" s="53"/>
      <c r="W1598" s="39" t="s">
        <v>5670</v>
      </c>
      <c r="X1598" s="39"/>
      <c r="Y1598" s="39"/>
      <c r="Z1598" s="39"/>
      <c r="AA1598" s="39"/>
      <c r="AB1598" s="39"/>
      <c r="AC1598" s="39"/>
      <c r="AD1598" s="39"/>
      <c r="AE1598" s="39" t="s">
        <v>1734</v>
      </c>
      <c r="AF1598" s="39"/>
      <c r="AG1598" s="39"/>
      <c r="AH1598" s="39"/>
      <c r="AI1598" s="39"/>
      <c r="AJ1598" s="39"/>
      <c r="AK1598" s="39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</row>
    <row r="1599" customFormat="false" ht="18" hidden="false" customHeight="true" outlineLevel="0" collapsed="false">
      <c r="A1599" s="70" t="n">
        <v>450</v>
      </c>
      <c r="B1599" s="70"/>
      <c r="C1599" s="39" t="s">
        <v>5671</v>
      </c>
      <c r="D1599" s="39"/>
      <c r="E1599" s="39"/>
      <c r="F1599" s="39"/>
      <c r="G1599" s="40" t="s">
        <v>5672</v>
      </c>
      <c r="H1599" s="40"/>
      <c r="I1599" s="40"/>
      <c r="J1599" s="40"/>
      <c r="K1599" s="40"/>
      <c r="L1599" s="40"/>
      <c r="M1599" s="40"/>
      <c r="N1599" s="40"/>
      <c r="O1599" s="53" t="s">
        <v>3391</v>
      </c>
      <c r="P1599" s="53"/>
      <c r="Q1599" s="53"/>
      <c r="R1599" s="53"/>
      <c r="S1599" s="53"/>
      <c r="T1599" s="53"/>
      <c r="U1599" s="53"/>
      <c r="V1599" s="53"/>
      <c r="W1599" s="39" t="s">
        <v>5673</v>
      </c>
      <c r="X1599" s="39"/>
      <c r="Y1599" s="39"/>
      <c r="Z1599" s="39"/>
      <c r="AA1599" s="39"/>
      <c r="AB1599" s="39"/>
      <c r="AC1599" s="39"/>
      <c r="AD1599" s="39"/>
      <c r="AE1599" s="39" t="s">
        <v>5674</v>
      </c>
      <c r="AF1599" s="39"/>
      <c r="AG1599" s="39"/>
      <c r="AH1599" s="39"/>
      <c r="AI1599" s="39"/>
      <c r="AJ1599" s="39"/>
      <c r="AK1599" s="39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</row>
    <row r="1600" customFormat="false" ht="18" hidden="false" customHeight="true" outlineLevel="0" collapsed="false">
      <c r="A1600" s="70" t="n">
        <v>440</v>
      </c>
      <c r="B1600" s="70"/>
      <c r="C1600" s="39" t="s">
        <v>5675</v>
      </c>
      <c r="D1600" s="39"/>
      <c r="E1600" s="39"/>
      <c r="F1600" s="39"/>
      <c r="G1600" s="40" t="s">
        <v>5676</v>
      </c>
      <c r="H1600" s="40"/>
      <c r="I1600" s="40"/>
      <c r="J1600" s="40"/>
      <c r="K1600" s="40"/>
      <c r="L1600" s="40"/>
      <c r="M1600" s="40"/>
      <c r="N1600" s="40"/>
      <c r="O1600" s="53" t="s">
        <v>3306</v>
      </c>
      <c r="P1600" s="53"/>
      <c r="Q1600" s="53"/>
      <c r="R1600" s="53"/>
      <c r="S1600" s="53"/>
      <c r="T1600" s="53"/>
      <c r="U1600" s="53"/>
      <c r="V1600" s="53"/>
      <c r="W1600" s="39" t="s">
        <v>5677</v>
      </c>
      <c r="X1600" s="39"/>
      <c r="Y1600" s="39"/>
      <c r="Z1600" s="39"/>
      <c r="AA1600" s="39"/>
      <c r="AB1600" s="39"/>
      <c r="AC1600" s="39"/>
      <c r="AD1600" s="39"/>
      <c r="AE1600" s="39" t="s">
        <v>3308</v>
      </c>
      <c r="AF1600" s="39"/>
      <c r="AG1600" s="39"/>
      <c r="AH1600" s="39"/>
      <c r="AI1600" s="39"/>
      <c r="AJ1600" s="39"/>
      <c r="AK1600" s="39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</row>
    <row r="1601" customFormat="false" ht="18" hidden="false" customHeight="true" outlineLevel="0" collapsed="false">
      <c r="A1601" s="70" t="n">
        <v>430</v>
      </c>
      <c r="B1601" s="70"/>
      <c r="C1601" s="39" t="s">
        <v>5678</v>
      </c>
      <c r="D1601" s="39"/>
      <c r="E1601" s="39"/>
      <c r="F1601" s="39"/>
      <c r="G1601" s="40" t="s">
        <v>3310</v>
      </c>
      <c r="H1601" s="40"/>
      <c r="I1601" s="40"/>
      <c r="J1601" s="40"/>
      <c r="K1601" s="40"/>
      <c r="L1601" s="40"/>
      <c r="M1601" s="40"/>
      <c r="N1601" s="40"/>
      <c r="O1601" s="53" t="s">
        <v>3311</v>
      </c>
      <c r="P1601" s="53"/>
      <c r="Q1601" s="53"/>
      <c r="R1601" s="53"/>
      <c r="S1601" s="53"/>
      <c r="T1601" s="53"/>
      <c r="U1601" s="53"/>
      <c r="V1601" s="53"/>
      <c r="W1601" s="39" t="s">
        <v>4413</v>
      </c>
      <c r="X1601" s="39"/>
      <c r="Y1601" s="39"/>
      <c r="Z1601" s="39"/>
      <c r="AA1601" s="39"/>
      <c r="AB1601" s="39"/>
      <c r="AC1601" s="39"/>
      <c r="AD1601" s="39"/>
      <c r="AE1601" s="39" t="s">
        <v>5679</v>
      </c>
      <c r="AF1601" s="39"/>
      <c r="AG1601" s="39"/>
      <c r="AH1601" s="39"/>
      <c r="AI1601" s="39"/>
      <c r="AJ1601" s="39"/>
      <c r="AK1601" s="39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</row>
    <row r="1602" customFormat="false" ht="18" hidden="false" customHeight="true" outlineLevel="0" collapsed="false">
      <c r="A1602" s="70" t="n">
        <v>420</v>
      </c>
      <c r="B1602" s="70"/>
      <c r="C1602" s="39" t="s">
        <v>5680</v>
      </c>
      <c r="D1602" s="39"/>
      <c r="E1602" s="39"/>
      <c r="F1602" s="39"/>
      <c r="G1602" s="40" t="s">
        <v>5681</v>
      </c>
      <c r="H1602" s="40"/>
      <c r="I1602" s="40"/>
      <c r="J1602" s="40"/>
      <c r="K1602" s="40"/>
      <c r="L1602" s="40"/>
      <c r="M1602" s="40"/>
      <c r="N1602" s="40"/>
      <c r="O1602" s="53" t="s">
        <v>3316</v>
      </c>
      <c r="P1602" s="53"/>
      <c r="Q1602" s="53"/>
      <c r="R1602" s="53"/>
      <c r="S1602" s="53"/>
      <c r="T1602" s="53"/>
      <c r="U1602" s="53"/>
      <c r="V1602" s="53"/>
      <c r="W1602" s="39" t="s">
        <v>432</v>
      </c>
      <c r="X1602" s="39"/>
      <c r="Y1602" s="39"/>
      <c r="Z1602" s="39"/>
      <c r="AA1602" s="39"/>
      <c r="AB1602" s="39"/>
      <c r="AC1602" s="39"/>
      <c r="AD1602" s="39"/>
      <c r="AE1602" s="39" t="s">
        <v>5682</v>
      </c>
      <c r="AF1602" s="39"/>
      <c r="AG1602" s="39"/>
      <c r="AH1602" s="39"/>
      <c r="AI1602" s="39"/>
      <c r="AJ1602" s="39"/>
      <c r="AK1602" s="39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</row>
    <row r="1603" customFormat="false" ht="18" hidden="false" customHeight="true" outlineLevel="0" collapsed="false">
      <c r="A1603" s="70" t="n">
        <v>410</v>
      </c>
      <c r="B1603" s="70"/>
      <c r="C1603" s="39" t="s">
        <v>5683</v>
      </c>
      <c r="D1603" s="39"/>
      <c r="E1603" s="39"/>
      <c r="F1603" s="39"/>
      <c r="G1603" s="40" t="s">
        <v>5684</v>
      </c>
      <c r="H1603" s="40"/>
      <c r="I1603" s="40"/>
      <c r="J1603" s="40"/>
      <c r="K1603" s="40"/>
      <c r="L1603" s="40"/>
      <c r="M1603" s="40"/>
      <c r="N1603" s="40"/>
      <c r="O1603" s="53" t="s">
        <v>5685</v>
      </c>
      <c r="P1603" s="53"/>
      <c r="Q1603" s="53"/>
      <c r="R1603" s="53"/>
      <c r="S1603" s="53"/>
      <c r="T1603" s="53"/>
      <c r="U1603" s="53"/>
      <c r="V1603" s="53"/>
      <c r="W1603" s="39" t="s">
        <v>5686</v>
      </c>
      <c r="X1603" s="39"/>
      <c r="Y1603" s="39"/>
      <c r="Z1603" s="39"/>
      <c r="AA1603" s="39"/>
      <c r="AB1603" s="39"/>
      <c r="AC1603" s="39"/>
      <c r="AD1603" s="39"/>
      <c r="AE1603" s="39" t="s">
        <v>5687</v>
      </c>
      <c r="AF1603" s="39"/>
      <c r="AG1603" s="39"/>
      <c r="AH1603" s="39"/>
      <c r="AI1603" s="39"/>
      <c r="AJ1603" s="39"/>
      <c r="AK1603" s="39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</row>
    <row r="1604" customFormat="false" ht="18" hidden="false" customHeight="true" outlineLevel="0" collapsed="false">
      <c r="A1604" s="70" t="n">
        <v>400</v>
      </c>
      <c r="B1604" s="70"/>
      <c r="C1604" s="39" t="s">
        <v>5688</v>
      </c>
      <c r="D1604" s="39"/>
      <c r="E1604" s="39"/>
      <c r="F1604" s="39"/>
      <c r="G1604" s="40" t="s">
        <v>5689</v>
      </c>
      <c r="H1604" s="40"/>
      <c r="I1604" s="40"/>
      <c r="J1604" s="40"/>
      <c r="K1604" s="40"/>
      <c r="L1604" s="40"/>
      <c r="M1604" s="40"/>
      <c r="N1604" s="40"/>
      <c r="O1604" s="53" t="s">
        <v>5690</v>
      </c>
      <c r="P1604" s="53"/>
      <c r="Q1604" s="53"/>
      <c r="R1604" s="53"/>
      <c r="S1604" s="53"/>
      <c r="T1604" s="53"/>
      <c r="U1604" s="53"/>
      <c r="V1604" s="53"/>
      <c r="W1604" s="39" t="s">
        <v>5691</v>
      </c>
      <c r="X1604" s="39"/>
      <c r="Y1604" s="39"/>
      <c r="Z1604" s="39"/>
      <c r="AA1604" s="39"/>
      <c r="AB1604" s="39"/>
      <c r="AC1604" s="39"/>
      <c r="AD1604" s="39"/>
      <c r="AE1604" s="39" t="s">
        <v>5692</v>
      </c>
      <c r="AF1604" s="39"/>
      <c r="AG1604" s="39"/>
      <c r="AH1604" s="39"/>
      <c r="AI1604" s="39"/>
      <c r="AJ1604" s="39"/>
      <c r="AK1604" s="39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</row>
    <row r="1605" customFormat="false" ht="18" hidden="false" customHeight="true" outlineLevel="0" collapsed="false">
      <c r="A1605" s="70" t="n">
        <v>390</v>
      </c>
      <c r="B1605" s="70"/>
      <c r="C1605" s="39" t="s">
        <v>5693</v>
      </c>
      <c r="D1605" s="39"/>
      <c r="E1605" s="39"/>
      <c r="F1605" s="39"/>
      <c r="G1605" s="40" t="s">
        <v>5694</v>
      </c>
      <c r="H1605" s="40"/>
      <c r="I1605" s="40"/>
      <c r="J1605" s="40"/>
      <c r="K1605" s="40"/>
      <c r="L1605" s="40"/>
      <c r="M1605" s="40"/>
      <c r="N1605" s="40"/>
      <c r="O1605" s="53" t="s">
        <v>5695</v>
      </c>
      <c r="P1605" s="53"/>
      <c r="Q1605" s="53"/>
      <c r="R1605" s="53"/>
      <c r="S1605" s="53"/>
      <c r="T1605" s="53"/>
      <c r="U1605" s="53"/>
      <c r="V1605" s="53"/>
      <c r="W1605" s="39" t="s">
        <v>5696</v>
      </c>
      <c r="X1605" s="39"/>
      <c r="Y1605" s="39"/>
      <c r="Z1605" s="39"/>
      <c r="AA1605" s="39"/>
      <c r="AB1605" s="39"/>
      <c r="AC1605" s="39"/>
      <c r="AD1605" s="39"/>
      <c r="AE1605" s="39" t="s">
        <v>5697</v>
      </c>
      <c r="AF1605" s="39"/>
      <c r="AG1605" s="39"/>
      <c r="AH1605" s="39"/>
      <c r="AI1605" s="39"/>
      <c r="AJ1605" s="39"/>
      <c r="AK1605" s="39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</row>
    <row r="1606" customFormat="false" ht="18" hidden="false" customHeight="true" outlineLevel="0" collapsed="false">
      <c r="A1606" s="70" t="n">
        <v>380</v>
      </c>
      <c r="B1606" s="70"/>
      <c r="C1606" s="39" t="s">
        <v>5698</v>
      </c>
      <c r="D1606" s="39"/>
      <c r="E1606" s="39"/>
      <c r="F1606" s="39"/>
      <c r="G1606" s="40" t="s">
        <v>5699</v>
      </c>
      <c r="H1606" s="40"/>
      <c r="I1606" s="40"/>
      <c r="J1606" s="40"/>
      <c r="K1606" s="40"/>
      <c r="L1606" s="40"/>
      <c r="M1606" s="40"/>
      <c r="N1606" s="40"/>
      <c r="O1606" s="53" t="s">
        <v>5700</v>
      </c>
      <c r="P1606" s="53"/>
      <c r="Q1606" s="53"/>
      <c r="R1606" s="53"/>
      <c r="S1606" s="53"/>
      <c r="T1606" s="53"/>
      <c r="U1606" s="53"/>
      <c r="V1606" s="53"/>
      <c r="W1606" s="39" t="s">
        <v>5701</v>
      </c>
      <c r="X1606" s="39"/>
      <c r="Y1606" s="39"/>
      <c r="Z1606" s="39"/>
      <c r="AA1606" s="39"/>
      <c r="AB1606" s="39"/>
      <c r="AC1606" s="39"/>
      <c r="AD1606" s="39"/>
      <c r="AE1606" s="39" t="s">
        <v>2769</v>
      </c>
      <c r="AF1606" s="39"/>
      <c r="AG1606" s="39"/>
      <c r="AH1606" s="39"/>
      <c r="AI1606" s="39"/>
      <c r="AJ1606" s="39"/>
      <c r="AK1606" s="39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</row>
    <row r="1607" customFormat="false" ht="18.75" hidden="false" customHeight="true" outlineLevel="0" collapsed="false">
      <c r="A1607" s="71" t="n">
        <v>370</v>
      </c>
      <c r="B1607" s="71"/>
      <c r="C1607" s="30" t="s">
        <v>5702</v>
      </c>
      <c r="D1607" s="30"/>
      <c r="E1607" s="30"/>
      <c r="F1607" s="30"/>
      <c r="G1607" s="42" t="s">
        <v>5703</v>
      </c>
      <c r="H1607" s="42"/>
      <c r="I1607" s="42"/>
      <c r="J1607" s="42"/>
      <c r="K1607" s="42"/>
      <c r="L1607" s="42"/>
      <c r="M1607" s="42"/>
      <c r="N1607" s="42"/>
      <c r="O1607" s="54" t="s">
        <v>4202</v>
      </c>
      <c r="P1607" s="54"/>
      <c r="Q1607" s="54"/>
      <c r="R1607" s="54"/>
      <c r="S1607" s="54"/>
      <c r="T1607" s="54"/>
      <c r="U1607" s="54"/>
      <c r="V1607" s="54"/>
      <c r="W1607" s="30" t="s">
        <v>5704</v>
      </c>
      <c r="X1607" s="30"/>
      <c r="Y1607" s="30"/>
      <c r="Z1607" s="30"/>
      <c r="AA1607" s="30"/>
      <c r="AB1607" s="30"/>
      <c r="AC1607" s="30"/>
      <c r="AD1607" s="30"/>
      <c r="AE1607" s="30" t="s">
        <v>5705</v>
      </c>
      <c r="AF1607" s="30"/>
      <c r="AG1607" s="30"/>
      <c r="AH1607" s="30"/>
      <c r="AI1607" s="30"/>
      <c r="AJ1607" s="30"/>
      <c r="AK1607" s="30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</row>
    <row r="1608" customFormat="false" ht="122.25" hidden="false" customHeight="true" outlineLevel="0" collapsed="false">
      <c r="A1608" s="7" t="s">
        <v>5706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</row>
    <row r="1609" customFormat="false" ht="19.25" hidden="false" customHeight="true" outlineLevel="0" collapsed="false">
      <c r="A1609" s="8"/>
      <c r="B1609" s="8"/>
      <c r="C1609" s="8"/>
      <c r="D1609" s="51" t="s">
        <v>830</v>
      </c>
      <c r="E1609" s="51"/>
      <c r="F1609" s="72" t="s">
        <v>831</v>
      </c>
      <c r="G1609" s="72"/>
      <c r="H1609" s="72"/>
      <c r="I1609" s="72"/>
      <c r="J1609" s="72"/>
      <c r="K1609" s="72"/>
      <c r="L1609" s="50" t="s">
        <v>832</v>
      </c>
      <c r="M1609" s="50"/>
      <c r="N1609" s="50"/>
      <c r="O1609" s="50"/>
      <c r="P1609" s="50"/>
      <c r="Q1609" s="50"/>
      <c r="R1609" s="50"/>
      <c r="S1609" s="50"/>
      <c r="T1609" s="51" t="s">
        <v>833</v>
      </c>
      <c r="U1609" s="51"/>
      <c r="V1609" s="51"/>
      <c r="W1609" s="51"/>
      <c r="X1609" s="51"/>
      <c r="Y1609" s="51"/>
      <c r="Z1609" s="51"/>
      <c r="AA1609" s="51"/>
      <c r="AB1609" s="72" t="s">
        <v>834</v>
      </c>
      <c r="AC1609" s="72"/>
      <c r="AD1609" s="72"/>
      <c r="AE1609" s="72"/>
      <c r="AF1609" s="72"/>
      <c r="AG1609" s="72"/>
      <c r="AH1609" s="72"/>
      <c r="AI1609" s="72"/>
      <c r="AJ1609" s="44" t="s">
        <v>835</v>
      </c>
      <c r="AK1609" s="44"/>
      <c r="AL1609" s="44"/>
      <c r="AM1609" s="44"/>
      <c r="AN1609" s="44"/>
      <c r="AO1609" s="44"/>
      <c r="AP1609" s="44"/>
      <c r="AQ1609" s="44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customFormat="false" ht="17.25" hidden="false" customHeight="true" outlineLevel="0" collapsed="false">
      <c r="A1610" s="8"/>
      <c r="B1610" s="8"/>
      <c r="C1610" s="8"/>
      <c r="D1610" s="69" t="n">
        <v>560</v>
      </c>
      <c r="E1610" s="69"/>
      <c r="F1610" s="36" t="s">
        <v>5707</v>
      </c>
      <c r="G1610" s="36"/>
      <c r="H1610" s="36"/>
      <c r="I1610" s="36"/>
      <c r="J1610" s="36"/>
      <c r="K1610" s="36"/>
      <c r="L1610" s="37" t="s">
        <v>5708</v>
      </c>
      <c r="M1610" s="37"/>
      <c r="N1610" s="37"/>
      <c r="O1610" s="37"/>
      <c r="P1610" s="37"/>
      <c r="Q1610" s="37"/>
      <c r="R1610" s="37"/>
      <c r="S1610" s="37"/>
      <c r="T1610" s="52" t="s">
        <v>5709</v>
      </c>
      <c r="U1610" s="52"/>
      <c r="V1610" s="52"/>
      <c r="W1610" s="52"/>
      <c r="X1610" s="52"/>
      <c r="Y1610" s="52"/>
      <c r="Z1610" s="52"/>
      <c r="AA1610" s="52"/>
      <c r="AB1610" s="36" t="s">
        <v>5710</v>
      </c>
      <c r="AC1610" s="36"/>
      <c r="AD1610" s="36"/>
      <c r="AE1610" s="36"/>
      <c r="AF1610" s="36"/>
      <c r="AG1610" s="36"/>
      <c r="AH1610" s="36"/>
      <c r="AI1610" s="36"/>
      <c r="AJ1610" s="36" t="s">
        <v>1623</v>
      </c>
      <c r="AK1610" s="36"/>
      <c r="AL1610" s="36"/>
      <c r="AM1610" s="36"/>
      <c r="AN1610" s="36"/>
      <c r="AO1610" s="36"/>
      <c r="AP1610" s="36"/>
      <c r="AQ1610" s="36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customFormat="false" ht="17.75" hidden="false" customHeight="true" outlineLevel="0" collapsed="false">
      <c r="A1611" s="8"/>
      <c r="B1611" s="8"/>
      <c r="C1611" s="8"/>
      <c r="D1611" s="70" t="n">
        <v>550</v>
      </c>
      <c r="E1611" s="70"/>
      <c r="F1611" s="39" t="s">
        <v>5711</v>
      </c>
      <c r="G1611" s="39"/>
      <c r="H1611" s="39"/>
      <c r="I1611" s="39"/>
      <c r="J1611" s="39"/>
      <c r="K1611" s="39"/>
      <c r="L1611" s="40" t="s">
        <v>5712</v>
      </c>
      <c r="M1611" s="40"/>
      <c r="N1611" s="40"/>
      <c r="O1611" s="40"/>
      <c r="P1611" s="40"/>
      <c r="Q1611" s="40"/>
      <c r="R1611" s="40"/>
      <c r="S1611" s="40"/>
      <c r="T1611" s="53" t="s">
        <v>5713</v>
      </c>
      <c r="U1611" s="53"/>
      <c r="V1611" s="53"/>
      <c r="W1611" s="53"/>
      <c r="X1611" s="53"/>
      <c r="Y1611" s="53"/>
      <c r="Z1611" s="53"/>
      <c r="AA1611" s="53"/>
      <c r="AB1611" s="39" t="s">
        <v>5714</v>
      </c>
      <c r="AC1611" s="39"/>
      <c r="AD1611" s="39"/>
      <c r="AE1611" s="39"/>
      <c r="AF1611" s="39"/>
      <c r="AG1611" s="39"/>
      <c r="AH1611" s="39"/>
      <c r="AI1611" s="39"/>
      <c r="AJ1611" s="39" t="s">
        <v>5715</v>
      </c>
      <c r="AK1611" s="39"/>
      <c r="AL1611" s="39"/>
      <c r="AM1611" s="39"/>
      <c r="AN1611" s="39"/>
      <c r="AO1611" s="39"/>
      <c r="AP1611" s="39"/>
      <c r="AQ1611" s="39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customFormat="false" ht="18" hidden="false" customHeight="true" outlineLevel="0" collapsed="false">
      <c r="A1612" s="8"/>
      <c r="B1612" s="8"/>
      <c r="C1612" s="8"/>
      <c r="D1612" s="70" t="n">
        <v>540</v>
      </c>
      <c r="E1612" s="70"/>
      <c r="F1612" s="39" t="s">
        <v>5716</v>
      </c>
      <c r="G1612" s="39"/>
      <c r="H1612" s="39"/>
      <c r="I1612" s="39"/>
      <c r="J1612" s="39"/>
      <c r="K1612" s="39"/>
      <c r="L1612" s="40" t="s">
        <v>5717</v>
      </c>
      <c r="M1612" s="40"/>
      <c r="N1612" s="40"/>
      <c r="O1612" s="40"/>
      <c r="P1612" s="40"/>
      <c r="Q1612" s="40"/>
      <c r="R1612" s="40"/>
      <c r="S1612" s="40"/>
      <c r="T1612" s="53" t="s">
        <v>5718</v>
      </c>
      <c r="U1612" s="53"/>
      <c r="V1612" s="53"/>
      <c r="W1612" s="53"/>
      <c r="X1612" s="53"/>
      <c r="Y1612" s="53"/>
      <c r="Z1612" s="53"/>
      <c r="AA1612" s="53"/>
      <c r="AB1612" s="39" t="s">
        <v>5719</v>
      </c>
      <c r="AC1612" s="39"/>
      <c r="AD1612" s="39"/>
      <c r="AE1612" s="39"/>
      <c r="AF1612" s="39"/>
      <c r="AG1612" s="39"/>
      <c r="AH1612" s="39"/>
      <c r="AI1612" s="39"/>
      <c r="AJ1612" s="39" t="s">
        <v>5103</v>
      </c>
      <c r="AK1612" s="39"/>
      <c r="AL1612" s="39"/>
      <c r="AM1612" s="39"/>
      <c r="AN1612" s="39"/>
      <c r="AO1612" s="39"/>
      <c r="AP1612" s="39"/>
      <c r="AQ1612" s="39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customFormat="false" ht="18" hidden="false" customHeight="true" outlineLevel="0" collapsed="false">
      <c r="A1613" s="8"/>
      <c r="B1613" s="8"/>
      <c r="C1613" s="8"/>
      <c r="D1613" s="70" t="n">
        <v>530</v>
      </c>
      <c r="E1613" s="70"/>
      <c r="F1613" s="39" t="s">
        <v>5720</v>
      </c>
      <c r="G1613" s="39"/>
      <c r="H1613" s="39"/>
      <c r="I1613" s="39"/>
      <c r="J1613" s="39"/>
      <c r="K1613" s="39"/>
      <c r="L1613" s="40" t="s">
        <v>5721</v>
      </c>
      <c r="M1613" s="40"/>
      <c r="N1613" s="40"/>
      <c r="O1613" s="40"/>
      <c r="P1613" s="40"/>
      <c r="Q1613" s="40"/>
      <c r="R1613" s="40"/>
      <c r="S1613" s="40"/>
      <c r="T1613" s="53" t="s">
        <v>5722</v>
      </c>
      <c r="U1613" s="53"/>
      <c r="V1613" s="53"/>
      <c r="W1613" s="53"/>
      <c r="X1613" s="53"/>
      <c r="Y1613" s="53"/>
      <c r="Z1613" s="53"/>
      <c r="AA1613" s="53"/>
      <c r="AB1613" s="39" t="s">
        <v>5723</v>
      </c>
      <c r="AC1613" s="39"/>
      <c r="AD1613" s="39"/>
      <c r="AE1613" s="39"/>
      <c r="AF1613" s="39"/>
      <c r="AG1613" s="39"/>
      <c r="AH1613" s="39"/>
      <c r="AI1613" s="39"/>
      <c r="AJ1613" s="39" t="s">
        <v>5724</v>
      </c>
      <c r="AK1613" s="39"/>
      <c r="AL1613" s="39"/>
      <c r="AM1613" s="39"/>
      <c r="AN1613" s="39"/>
      <c r="AO1613" s="39"/>
      <c r="AP1613" s="39"/>
      <c r="AQ1613" s="39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customFormat="false" ht="18" hidden="false" customHeight="true" outlineLevel="0" collapsed="false">
      <c r="A1614" s="8"/>
      <c r="B1614" s="8"/>
      <c r="C1614" s="8"/>
      <c r="D1614" s="70" t="n">
        <v>520</v>
      </c>
      <c r="E1614" s="70"/>
      <c r="F1614" s="39" t="s">
        <v>5725</v>
      </c>
      <c r="G1614" s="39"/>
      <c r="H1614" s="39"/>
      <c r="I1614" s="39"/>
      <c r="J1614" s="39"/>
      <c r="K1614" s="39"/>
      <c r="L1614" s="40" t="s">
        <v>2705</v>
      </c>
      <c r="M1614" s="40"/>
      <c r="N1614" s="40"/>
      <c r="O1614" s="40"/>
      <c r="P1614" s="40"/>
      <c r="Q1614" s="40"/>
      <c r="R1614" s="40"/>
      <c r="S1614" s="40"/>
      <c r="T1614" s="53" t="s">
        <v>5726</v>
      </c>
      <c r="U1614" s="53"/>
      <c r="V1614" s="53"/>
      <c r="W1614" s="53"/>
      <c r="X1614" s="53"/>
      <c r="Y1614" s="53"/>
      <c r="Z1614" s="53"/>
      <c r="AA1614" s="53"/>
      <c r="AB1614" s="39" t="s">
        <v>5727</v>
      </c>
      <c r="AC1614" s="39"/>
      <c r="AD1614" s="39"/>
      <c r="AE1614" s="39"/>
      <c r="AF1614" s="39"/>
      <c r="AG1614" s="39"/>
      <c r="AH1614" s="39"/>
      <c r="AI1614" s="39"/>
      <c r="AJ1614" s="39" t="s">
        <v>5728</v>
      </c>
      <c r="AK1614" s="39"/>
      <c r="AL1614" s="39"/>
      <c r="AM1614" s="39"/>
      <c r="AN1614" s="39"/>
      <c r="AO1614" s="39"/>
      <c r="AP1614" s="39"/>
      <c r="AQ1614" s="39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customFormat="false" ht="18" hidden="false" customHeight="true" outlineLevel="0" collapsed="false">
      <c r="A1615" s="8"/>
      <c r="B1615" s="8"/>
      <c r="C1615" s="8"/>
      <c r="D1615" s="70" t="n">
        <v>510</v>
      </c>
      <c r="E1615" s="70"/>
      <c r="F1615" s="39" t="s">
        <v>5729</v>
      </c>
      <c r="G1615" s="39"/>
      <c r="H1615" s="39"/>
      <c r="I1615" s="39"/>
      <c r="J1615" s="39"/>
      <c r="K1615" s="39"/>
      <c r="L1615" s="40" t="s">
        <v>5730</v>
      </c>
      <c r="M1615" s="40"/>
      <c r="N1615" s="40"/>
      <c r="O1615" s="40"/>
      <c r="P1615" s="40"/>
      <c r="Q1615" s="40"/>
      <c r="R1615" s="40"/>
      <c r="S1615" s="40"/>
      <c r="T1615" s="53" t="s">
        <v>5731</v>
      </c>
      <c r="U1615" s="53"/>
      <c r="V1615" s="53"/>
      <c r="W1615" s="53"/>
      <c r="X1615" s="53"/>
      <c r="Y1615" s="53"/>
      <c r="Z1615" s="53"/>
      <c r="AA1615" s="53"/>
      <c r="AB1615" s="39" t="s">
        <v>5732</v>
      </c>
      <c r="AC1615" s="39"/>
      <c r="AD1615" s="39"/>
      <c r="AE1615" s="39"/>
      <c r="AF1615" s="39"/>
      <c r="AG1615" s="39"/>
      <c r="AH1615" s="39"/>
      <c r="AI1615" s="39"/>
      <c r="AJ1615" s="39" t="s">
        <v>4293</v>
      </c>
      <c r="AK1615" s="39"/>
      <c r="AL1615" s="39"/>
      <c r="AM1615" s="39"/>
      <c r="AN1615" s="39"/>
      <c r="AO1615" s="39"/>
      <c r="AP1615" s="39"/>
      <c r="AQ1615" s="39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customFormat="false" ht="18" hidden="false" customHeight="true" outlineLevel="0" collapsed="false">
      <c r="A1616" s="8"/>
      <c r="B1616" s="8"/>
      <c r="C1616" s="8"/>
      <c r="D1616" s="70" t="n">
        <v>500</v>
      </c>
      <c r="E1616" s="70"/>
      <c r="F1616" s="39" t="s">
        <v>2967</v>
      </c>
      <c r="G1616" s="39"/>
      <c r="H1616" s="39"/>
      <c r="I1616" s="39"/>
      <c r="J1616" s="39"/>
      <c r="K1616" s="39"/>
      <c r="L1616" s="40" t="s">
        <v>5733</v>
      </c>
      <c r="M1616" s="40"/>
      <c r="N1616" s="40"/>
      <c r="O1616" s="40"/>
      <c r="P1616" s="40"/>
      <c r="Q1616" s="40"/>
      <c r="R1616" s="40"/>
      <c r="S1616" s="40"/>
      <c r="T1616" s="53" t="s">
        <v>5734</v>
      </c>
      <c r="U1616" s="53"/>
      <c r="V1616" s="53"/>
      <c r="W1616" s="53"/>
      <c r="X1616" s="53"/>
      <c r="Y1616" s="53"/>
      <c r="Z1616" s="53"/>
      <c r="AA1616" s="53"/>
      <c r="AB1616" s="39" t="s">
        <v>5735</v>
      </c>
      <c r="AC1616" s="39"/>
      <c r="AD1616" s="39"/>
      <c r="AE1616" s="39"/>
      <c r="AF1616" s="39"/>
      <c r="AG1616" s="39"/>
      <c r="AH1616" s="39"/>
      <c r="AI1616" s="39"/>
      <c r="AJ1616" s="39" t="s">
        <v>5736</v>
      </c>
      <c r="AK1616" s="39"/>
      <c r="AL1616" s="39"/>
      <c r="AM1616" s="39"/>
      <c r="AN1616" s="39"/>
      <c r="AO1616" s="39"/>
      <c r="AP1616" s="39"/>
      <c r="AQ1616" s="39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customFormat="false" ht="18" hidden="false" customHeight="true" outlineLevel="0" collapsed="false">
      <c r="A1617" s="8"/>
      <c r="B1617" s="8"/>
      <c r="C1617" s="8"/>
      <c r="D1617" s="70" t="n">
        <v>490</v>
      </c>
      <c r="E1617" s="70"/>
      <c r="F1617" s="39" t="s">
        <v>5737</v>
      </c>
      <c r="G1617" s="39"/>
      <c r="H1617" s="39"/>
      <c r="I1617" s="39"/>
      <c r="J1617" s="39"/>
      <c r="K1617" s="39"/>
      <c r="L1617" s="40" t="s">
        <v>5587</v>
      </c>
      <c r="M1617" s="40"/>
      <c r="N1617" s="40"/>
      <c r="O1617" s="40"/>
      <c r="P1617" s="40"/>
      <c r="Q1617" s="40"/>
      <c r="R1617" s="40"/>
      <c r="S1617" s="40"/>
      <c r="T1617" s="53" t="s">
        <v>5738</v>
      </c>
      <c r="U1617" s="53"/>
      <c r="V1617" s="53"/>
      <c r="W1617" s="53"/>
      <c r="X1617" s="53"/>
      <c r="Y1617" s="53"/>
      <c r="Z1617" s="53"/>
      <c r="AA1617" s="53"/>
      <c r="AB1617" s="39" t="s">
        <v>5739</v>
      </c>
      <c r="AC1617" s="39"/>
      <c r="AD1617" s="39"/>
      <c r="AE1617" s="39"/>
      <c r="AF1617" s="39"/>
      <c r="AG1617" s="39"/>
      <c r="AH1617" s="39"/>
      <c r="AI1617" s="39"/>
      <c r="AJ1617" s="39" t="s">
        <v>5740</v>
      </c>
      <c r="AK1617" s="39"/>
      <c r="AL1617" s="39"/>
      <c r="AM1617" s="39"/>
      <c r="AN1617" s="39"/>
      <c r="AO1617" s="39"/>
      <c r="AP1617" s="39"/>
      <c r="AQ1617" s="39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customFormat="false" ht="18" hidden="false" customHeight="true" outlineLevel="0" collapsed="false">
      <c r="A1618" s="8"/>
      <c r="B1618" s="8"/>
      <c r="C1618" s="8"/>
      <c r="D1618" s="70" t="n">
        <v>480</v>
      </c>
      <c r="E1618" s="70"/>
      <c r="F1618" s="39" t="s">
        <v>2897</v>
      </c>
      <c r="G1618" s="39"/>
      <c r="H1618" s="39"/>
      <c r="I1618" s="39"/>
      <c r="J1618" s="39"/>
      <c r="K1618" s="39"/>
      <c r="L1618" s="40" t="s">
        <v>5741</v>
      </c>
      <c r="M1618" s="40"/>
      <c r="N1618" s="40"/>
      <c r="O1618" s="40"/>
      <c r="P1618" s="40"/>
      <c r="Q1618" s="40"/>
      <c r="R1618" s="40"/>
      <c r="S1618" s="40"/>
      <c r="T1618" s="53" t="s">
        <v>5742</v>
      </c>
      <c r="U1618" s="53"/>
      <c r="V1618" s="53"/>
      <c r="W1618" s="53"/>
      <c r="X1618" s="53"/>
      <c r="Y1618" s="53"/>
      <c r="Z1618" s="53"/>
      <c r="AA1618" s="53"/>
      <c r="AB1618" s="39" t="s">
        <v>5743</v>
      </c>
      <c r="AC1618" s="39"/>
      <c r="AD1618" s="39"/>
      <c r="AE1618" s="39"/>
      <c r="AF1618" s="39"/>
      <c r="AG1618" s="39"/>
      <c r="AH1618" s="39"/>
      <c r="AI1618" s="39"/>
      <c r="AJ1618" s="39" t="s">
        <v>5595</v>
      </c>
      <c r="AK1618" s="39"/>
      <c r="AL1618" s="39"/>
      <c r="AM1618" s="39"/>
      <c r="AN1618" s="39"/>
      <c r="AO1618" s="39"/>
      <c r="AP1618" s="39"/>
      <c r="AQ1618" s="39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customFormat="false" ht="18" hidden="false" customHeight="true" outlineLevel="0" collapsed="false">
      <c r="A1619" s="8"/>
      <c r="B1619" s="8"/>
      <c r="C1619" s="8"/>
      <c r="D1619" s="70" t="n">
        <v>470</v>
      </c>
      <c r="E1619" s="70"/>
      <c r="F1619" s="39" t="s">
        <v>5744</v>
      </c>
      <c r="G1619" s="39"/>
      <c r="H1619" s="39"/>
      <c r="I1619" s="39"/>
      <c r="J1619" s="39"/>
      <c r="K1619" s="39"/>
      <c r="L1619" s="40" t="s">
        <v>5745</v>
      </c>
      <c r="M1619" s="40"/>
      <c r="N1619" s="40"/>
      <c r="O1619" s="40"/>
      <c r="P1619" s="40"/>
      <c r="Q1619" s="40"/>
      <c r="R1619" s="40"/>
      <c r="S1619" s="40"/>
      <c r="T1619" s="53" t="s">
        <v>5746</v>
      </c>
      <c r="U1619" s="53"/>
      <c r="V1619" s="53"/>
      <c r="W1619" s="53"/>
      <c r="X1619" s="53"/>
      <c r="Y1619" s="53"/>
      <c r="Z1619" s="53"/>
      <c r="AA1619" s="53"/>
      <c r="AB1619" s="39" t="s">
        <v>5747</v>
      </c>
      <c r="AC1619" s="39"/>
      <c r="AD1619" s="39"/>
      <c r="AE1619" s="39"/>
      <c r="AF1619" s="39"/>
      <c r="AG1619" s="39"/>
      <c r="AH1619" s="39"/>
      <c r="AI1619" s="39"/>
      <c r="AJ1619" s="39" t="s">
        <v>3655</v>
      </c>
      <c r="AK1619" s="39"/>
      <c r="AL1619" s="39"/>
      <c r="AM1619" s="39"/>
      <c r="AN1619" s="39"/>
      <c r="AO1619" s="39"/>
      <c r="AP1619" s="39"/>
      <c r="AQ1619" s="39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customFormat="false" ht="18" hidden="false" customHeight="true" outlineLevel="0" collapsed="false">
      <c r="A1620" s="8"/>
      <c r="B1620" s="8"/>
      <c r="C1620" s="8"/>
      <c r="D1620" s="70" t="n">
        <v>460</v>
      </c>
      <c r="E1620" s="70"/>
      <c r="F1620" s="39" t="s">
        <v>5748</v>
      </c>
      <c r="G1620" s="39"/>
      <c r="H1620" s="39"/>
      <c r="I1620" s="39"/>
      <c r="J1620" s="39"/>
      <c r="K1620" s="39"/>
      <c r="L1620" s="40" t="s">
        <v>5749</v>
      </c>
      <c r="M1620" s="40"/>
      <c r="N1620" s="40"/>
      <c r="O1620" s="40"/>
      <c r="P1620" s="40"/>
      <c r="Q1620" s="40"/>
      <c r="R1620" s="40"/>
      <c r="S1620" s="40"/>
      <c r="T1620" s="53" t="s">
        <v>5750</v>
      </c>
      <c r="U1620" s="53"/>
      <c r="V1620" s="53"/>
      <c r="W1620" s="53"/>
      <c r="X1620" s="53"/>
      <c r="Y1620" s="53"/>
      <c r="Z1620" s="53"/>
      <c r="AA1620" s="53"/>
      <c r="AB1620" s="39" t="s">
        <v>5751</v>
      </c>
      <c r="AC1620" s="39"/>
      <c r="AD1620" s="39"/>
      <c r="AE1620" s="39"/>
      <c r="AF1620" s="39"/>
      <c r="AG1620" s="39"/>
      <c r="AH1620" s="39"/>
      <c r="AI1620" s="39"/>
      <c r="AJ1620" s="39" t="s">
        <v>1665</v>
      </c>
      <c r="AK1620" s="39"/>
      <c r="AL1620" s="39"/>
      <c r="AM1620" s="39"/>
      <c r="AN1620" s="39"/>
      <c r="AO1620" s="39"/>
      <c r="AP1620" s="39"/>
      <c r="AQ1620" s="39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customFormat="false" ht="18" hidden="false" customHeight="true" outlineLevel="0" collapsed="false">
      <c r="A1621" s="8"/>
      <c r="B1621" s="8"/>
      <c r="C1621" s="8"/>
      <c r="D1621" s="70" t="n">
        <v>450</v>
      </c>
      <c r="E1621" s="70"/>
      <c r="F1621" s="39" t="s">
        <v>5449</v>
      </c>
      <c r="G1621" s="39"/>
      <c r="H1621" s="39"/>
      <c r="I1621" s="39"/>
      <c r="J1621" s="39"/>
      <c r="K1621" s="39"/>
      <c r="L1621" s="40" t="s">
        <v>5752</v>
      </c>
      <c r="M1621" s="40"/>
      <c r="N1621" s="40"/>
      <c r="O1621" s="40"/>
      <c r="P1621" s="40"/>
      <c r="Q1621" s="40"/>
      <c r="R1621" s="40"/>
      <c r="S1621" s="40"/>
      <c r="T1621" s="53" t="s">
        <v>2820</v>
      </c>
      <c r="U1621" s="53"/>
      <c r="V1621" s="53"/>
      <c r="W1621" s="53"/>
      <c r="X1621" s="53"/>
      <c r="Y1621" s="53"/>
      <c r="Z1621" s="53"/>
      <c r="AA1621" s="53"/>
      <c r="AB1621" s="39" t="s">
        <v>5753</v>
      </c>
      <c r="AC1621" s="39"/>
      <c r="AD1621" s="39"/>
      <c r="AE1621" s="39"/>
      <c r="AF1621" s="39"/>
      <c r="AG1621" s="39"/>
      <c r="AH1621" s="39"/>
      <c r="AI1621" s="39"/>
      <c r="AJ1621" s="39" t="s">
        <v>5754</v>
      </c>
      <c r="AK1621" s="39"/>
      <c r="AL1621" s="39"/>
      <c r="AM1621" s="39"/>
      <c r="AN1621" s="39"/>
      <c r="AO1621" s="39"/>
      <c r="AP1621" s="39"/>
      <c r="AQ1621" s="39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customFormat="false" ht="18" hidden="false" customHeight="true" outlineLevel="0" collapsed="false">
      <c r="A1622" s="8"/>
      <c r="B1622" s="8"/>
      <c r="C1622" s="8"/>
      <c r="D1622" s="70" t="n">
        <v>440</v>
      </c>
      <c r="E1622" s="70"/>
      <c r="F1622" s="39" t="s">
        <v>5755</v>
      </c>
      <c r="G1622" s="39"/>
      <c r="H1622" s="39"/>
      <c r="I1622" s="39"/>
      <c r="J1622" s="39"/>
      <c r="K1622" s="39"/>
      <c r="L1622" s="40" t="s">
        <v>2824</v>
      </c>
      <c r="M1622" s="40"/>
      <c r="N1622" s="40"/>
      <c r="O1622" s="40"/>
      <c r="P1622" s="40"/>
      <c r="Q1622" s="40"/>
      <c r="R1622" s="40"/>
      <c r="S1622" s="40"/>
      <c r="T1622" s="53" t="s">
        <v>3232</v>
      </c>
      <c r="U1622" s="53"/>
      <c r="V1622" s="53"/>
      <c r="W1622" s="53"/>
      <c r="X1622" s="53"/>
      <c r="Y1622" s="53"/>
      <c r="Z1622" s="53"/>
      <c r="AA1622" s="53"/>
      <c r="AB1622" s="39" t="s">
        <v>5756</v>
      </c>
      <c r="AC1622" s="39"/>
      <c r="AD1622" s="39"/>
      <c r="AE1622" s="39"/>
      <c r="AF1622" s="39"/>
      <c r="AG1622" s="39"/>
      <c r="AH1622" s="39"/>
      <c r="AI1622" s="39"/>
      <c r="AJ1622" s="39" t="s">
        <v>5757</v>
      </c>
      <c r="AK1622" s="39"/>
      <c r="AL1622" s="39"/>
      <c r="AM1622" s="39"/>
      <c r="AN1622" s="39"/>
      <c r="AO1622" s="39"/>
      <c r="AP1622" s="39"/>
      <c r="AQ1622" s="39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customFormat="false" ht="18" hidden="false" customHeight="true" outlineLevel="0" collapsed="false">
      <c r="A1623" s="8"/>
      <c r="B1623" s="8"/>
      <c r="C1623" s="8"/>
      <c r="D1623" s="70" t="n">
        <v>430</v>
      </c>
      <c r="E1623" s="70"/>
      <c r="F1623" s="39" t="s">
        <v>5758</v>
      </c>
      <c r="G1623" s="39"/>
      <c r="H1623" s="39"/>
      <c r="I1623" s="39"/>
      <c r="J1623" s="39"/>
      <c r="K1623" s="39"/>
      <c r="L1623" s="40" t="s">
        <v>5759</v>
      </c>
      <c r="M1623" s="40"/>
      <c r="N1623" s="40"/>
      <c r="O1623" s="40"/>
      <c r="P1623" s="40"/>
      <c r="Q1623" s="40"/>
      <c r="R1623" s="40"/>
      <c r="S1623" s="40"/>
      <c r="T1623" s="53" t="s">
        <v>1426</v>
      </c>
      <c r="U1623" s="53"/>
      <c r="V1623" s="53"/>
      <c r="W1623" s="53"/>
      <c r="X1623" s="53"/>
      <c r="Y1623" s="53"/>
      <c r="Z1623" s="53"/>
      <c r="AA1623" s="53"/>
      <c r="AB1623" s="39" t="s">
        <v>5760</v>
      </c>
      <c r="AC1623" s="39"/>
      <c r="AD1623" s="39"/>
      <c r="AE1623" s="39"/>
      <c r="AF1623" s="39"/>
      <c r="AG1623" s="39"/>
      <c r="AH1623" s="39"/>
      <c r="AI1623" s="39"/>
      <c r="AJ1623" s="39" t="s">
        <v>5761</v>
      </c>
      <c r="AK1623" s="39"/>
      <c r="AL1623" s="39"/>
      <c r="AM1623" s="39"/>
      <c r="AN1623" s="39"/>
      <c r="AO1623" s="39"/>
      <c r="AP1623" s="39"/>
      <c r="AQ1623" s="39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customFormat="false" ht="18" hidden="false" customHeight="true" outlineLevel="0" collapsed="false">
      <c r="A1624" s="8"/>
      <c r="B1624" s="8"/>
      <c r="C1624" s="8"/>
      <c r="D1624" s="70" t="n">
        <v>420</v>
      </c>
      <c r="E1624" s="70"/>
      <c r="F1624" s="39" t="s">
        <v>5762</v>
      </c>
      <c r="G1624" s="39"/>
      <c r="H1624" s="39"/>
      <c r="I1624" s="39"/>
      <c r="J1624" s="39"/>
      <c r="K1624" s="39"/>
      <c r="L1624" s="40" t="s">
        <v>5763</v>
      </c>
      <c r="M1624" s="40"/>
      <c r="N1624" s="40"/>
      <c r="O1624" s="40"/>
      <c r="P1624" s="40"/>
      <c r="Q1624" s="40"/>
      <c r="R1624" s="40"/>
      <c r="S1624" s="40"/>
      <c r="T1624" s="53" t="s">
        <v>5764</v>
      </c>
      <c r="U1624" s="53"/>
      <c r="V1624" s="53"/>
      <c r="W1624" s="53"/>
      <c r="X1624" s="53"/>
      <c r="Y1624" s="53"/>
      <c r="Z1624" s="53"/>
      <c r="AA1624" s="53"/>
      <c r="AB1624" s="39" t="s">
        <v>5765</v>
      </c>
      <c r="AC1624" s="39"/>
      <c r="AD1624" s="39"/>
      <c r="AE1624" s="39"/>
      <c r="AF1624" s="39"/>
      <c r="AG1624" s="39"/>
      <c r="AH1624" s="39"/>
      <c r="AI1624" s="39"/>
      <c r="AJ1624" s="39" t="s">
        <v>5766</v>
      </c>
      <c r="AK1624" s="39"/>
      <c r="AL1624" s="39"/>
      <c r="AM1624" s="39"/>
      <c r="AN1624" s="39"/>
      <c r="AO1624" s="39"/>
      <c r="AP1624" s="39"/>
      <c r="AQ1624" s="39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customFormat="false" ht="18" hidden="false" customHeight="true" outlineLevel="0" collapsed="false">
      <c r="A1625" s="8"/>
      <c r="B1625" s="8"/>
      <c r="C1625" s="8"/>
      <c r="D1625" s="70" t="n">
        <v>410</v>
      </c>
      <c r="E1625" s="70"/>
      <c r="F1625" s="39" t="s">
        <v>5767</v>
      </c>
      <c r="G1625" s="39"/>
      <c r="H1625" s="39"/>
      <c r="I1625" s="39"/>
      <c r="J1625" s="39"/>
      <c r="K1625" s="39"/>
      <c r="L1625" s="40" t="s">
        <v>5768</v>
      </c>
      <c r="M1625" s="40"/>
      <c r="N1625" s="40"/>
      <c r="O1625" s="40"/>
      <c r="P1625" s="40"/>
      <c r="Q1625" s="40"/>
      <c r="R1625" s="40"/>
      <c r="S1625" s="40"/>
      <c r="T1625" s="53" t="s">
        <v>5769</v>
      </c>
      <c r="U1625" s="53"/>
      <c r="V1625" s="53"/>
      <c r="W1625" s="53"/>
      <c r="X1625" s="53"/>
      <c r="Y1625" s="53"/>
      <c r="Z1625" s="53"/>
      <c r="AA1625" s="53"/>
      <c r="AB1625" s="39" t="s">
        <v>5770</v>
      </c>
      <c r="AC1625" s="39"/>
      <c r="AD1625" s="39"/>
      <c r="AE1625" s="39"/>
      <c r="AF1625" s="39"/>
      <c r="AG1625" s="39"/>
      <c r="AH1625" s="39"/>
      <c r="AI1625" s="39"/>
      <c r="AJ1625" s="39" t="s">
        <v>1362</v>
      </c>
      <c r="AK1625" s="39"/>
      <c r="AL1625" s="39"/>
      <c r="AM1625" s="39"/>
      <c r="AN1625" s="39"/>
      <c r="AO1625" s="39"/>
      <c r="AP1625" s="39"/>
      <c r="AQ1625" s="39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customFormat="false" ht="18" hidden="false" customHeight="true" outlineLevel="0" collapsed="false">
      <c r="A1626" s="8"/>
      <c r="B1626" s="8"/>
      <c r="C1626" s="8"/>
      <c r="D1626" s="70" t="n">
        <v>400</v>
      </c>
      <c r="E1626" s="70"/>
      <c r="F1626" s="39" t="s">
        <v>3338</v>
      </c>
      <c r="G1626" s="39"/>
      <c r="H1626" s="39"/>
      <c r="I1626" s="39"/>
      <c r="J1626" s="39"/>
      <c r="K1626" s="39"/>
      <c r="L1626" s="40" t="s">
        <v>5771</v>
      </c>
      <c r="M1626" s="40"/>
      <c r="N1626" s="40"/>
      <c r="O1626" s="40"/>
      <c r="P1626" s="40"/>
      <c r="Q1626" s="40"/>
      <c r="R1626" s="40"/>
      <c r="S1626" s="40"/>
      <c r="T1626" s="53" t="s">
        <v>5772</v>
      </c>
      <c r="U1626" s="53"/>
      <c r="V1626" s="53"/>
      <c r="W1626" s="53"/>
      <c r="X1626" s="53"/>
      <c r="Y1626" s="53"/>
      <c r="Z1626" s="53"/>
      <c r="AA1626" s="53"/>
      <c r="AB1626" s="39" t="s">
        <v>5773</v>
      </c>
      <c r="AC1626" s="39"/>
      <c r="AD1626" s="39"/>
      <c r="AE1626" s="39"/>
      <c r="AF1626" s="39"/>
      <c r="AG1626" s="39"/>
      <c r="AH1626" s="39"/>
      <c r="AI1626" s="39"/>
      <c r="AJ1626" s="39" t="s">
        <v>1127</v>
      </c>
      <c r="AK1626" s="39"/>
      <c r="AL1626" s="39"/>
      <c r="AM1626" s="39"/>
      <c r="AN1626" s="39"/>
      <c r="AO1626" s="39"/>
      <c r="AP1626" s="39"/>
      <c r="AQ1626" s="39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customFormat="false" ht="18" hidden="false" customHeight="true" outlineLevel="0" collapsed="false">
      <c r="A1627" s="8"/>
      <c r="B1627" s="8"/>
      <c r="C1627" s="8"/>
      <c r="D1627" s="70" t="n">
        <v>390</v>
      </c>
      <c r="E1627" s="70"/>
      <c r="F1627" s="39" t="s">
        <v>5774</v>
      </c>
      <c r="G1627" s="39"/>
      <c r="H1627" s="39"/>
      <c r="I1627" s="39"/>
      <c r="J1627" s="39"/>
      <c r="K1627" s="39"/>
      <c r="L1627" s="40" t="s">
        <v>5775</v>
      </c>
      <c r="M1627" s="40"/>
      <c r="N1627" s="40"/>
      <c r="O1627" s="40"/>
      <c r="P1627" s="40"/>
      <c r="Q1627" s="40"/>
      <c r="R1627" s="40"/>
      <c r="S1627" s="40"/>
      <c r="T1627" s="53" t="s">
        <v>5776</v>
      </c>
      <c r="U1627" s="53"/>
      <c r="V1627" s="53"/>
      <c r="W1627" s="53"/>
      <c r="X1627" s="53"/>
      <c r="Y1627" s="53"/>
      <c r="Z1627" s="53"/>
      <c r="AA1627" s="53"/>
      <c r="AB1627" s="39" t="s">
        <v>5777</v>
      </c>
      <c r="AC1627" s="39"/>
      <c r="AD1627" s="39"/>
      <c r="AE1627" s="39"/>
      <c r="AF1627" s="39"/>
      <c r="AG1627" s="39"/>
      <c r="AH1627" s="39"/>
      <c r="AI1627" s="39"/>
      <c r="AJ1627" s="39" t="s">
        <v>905</v>
      </c>
      <c r="AK1627" s="39"/>
      <c r="AL1627" s="39"/>
      <c r="AM1627" s="39"/>
      <c r="AN1627" s="39"/>
      <c r="AO1627" s="39"/>
      <c r="AP1627" s="39"/>
      <c r="AQ1627" s="39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customFormat="false" ht="19" hidden="false" customHeight="true" outlineLevel="0" collapsed="false">
      <c r="A1628" s="8"/>
      <c r="B1628" s="8"/>
      <c r="C1628" s="8"/>
      <c r="D1628" s="71" t="n">
        <v>380</v>
      </c>
      <c r="E1628" s="71"/>
      <c r="F1628" s="30" t="s">
        <v>5778</v>
      </c>
      <c r="G1628" s="30"/>
      <c r="H1628" s="30"/>
      <c r="I1628" s="30"/>
      <c r="J1628" s="30"/>
      <c r="K1628" s="30"/>
      <c r="L1628" s="42" t="s">
        <v>5779</v>
      </c>
      <c r="M1628" s="42"/>
      <c r="N1628" s="42"/>
      <c r="O1628" s="42"/>
      <c r="P1628" s="42"/>
      <c r="Q1628" s="42"/>
      <c r="R1628" s="42"/>
      <c r="S1628" s="42"/>
      <c r="T1628" s="54" t="s">
        <v>5780</v>
      </c>
      <c r="U1628" s="54"/>
      <c r="V1628" s="54"/>
      <c r="W1628" s="54"/>
      <c r="X1628" s="54"/>
      <c r="Y1628" s="54"/>
      <c r="Z1628" s="54"/>
      <c r="AA1628" s="54"/>
      <c r="AB1628" s="30" t="s">
        <v>5781</v>
      </c>
      <c r="AC1628" s="30"/>
      <c r="AD1628" s="30"/>
      <c r="AE1628" s="30"/>
      <c r="AF1628" s="30"/>
      <c r="AG1628" s="30"/>
      <c r="AH1628" s="30"/>
      <c r="AI1628" s="30"/>
      <c r="AJ1628" s="30" t="s">
        <v>910</v>
      </c>
      <c r="AK1628" s="30"/>
      <c r="AL1628" s="30"/>
      <c r="AM1628" s="30"/>
      <c r="AN1628" s="30"/>
      <c r="AO1628" s="30"/>
      <c r="AP1628" s="30"/>
      <c r="AQ1628" s="30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customFormat="false" ht="18" hidden="false" customHeight="true" outlineLevel="0" collapsed="false">
      <c r="A1629" s="54" t="s">
        <v>830</v>
      </c>
      <c r="B1629" s="54"/>
      <c r="C1629" s="54" t="s">
        <v>831</v>
      </c>
      <c r="D1629" s="54"/>
      <c r="E1629" s="54"/>
      <c r="F1629" s="54"/>
      <c r="G1629" s="42" t="s">
        <v>832</v>
      </c>
      <c r="H1629" s="42"/>
      <c r="I1629" s="42"/>
      <c r="J1629" s="42"/>
      <c r="K1629" s="42"/>
      <c r="L1629" s="42"/>
      <c r="M1629" s="42"/>
      <c r="N1629" s="42"/>
      <c r="O1629" s="54" t="s">
        <v>833</v>
      </c>
      <c r="P1629" s="54"/>
      <c r="Q1629" s="54"/>
      <c r="R1629" s="54"/>
      <c r="S1629" s="54"/>
      <c r="T1629" s="54"/>
      <c r="U1629" s="54"/>
      <c r="V1629" s="54"/>
      <c r="W1629" s="30" t="s">
        <v>834</v>
      </c>
      <c r="X1629" s="30"/>
      <c r="Y1629" s="30"/>
      <c r="Z1629" s="30"/>
      <c r="AA1629" s="30"/>
      <c r="AB1629" s="30"/>
      <c r="AC1629" s="30"/>
      <c r="AD1629" s="30"/>
      <c r="AE1629" s="43" t="s">
        <v>835</v>
      </c>
      <c r="AF1629" s="43"/>
      <c r="AG1629" s="43"/>
      <c r="AH1629" s="43"/>
      <c r="AI1629" s="43"/>
      <c r="AJ1629" s="43"/>
      <c r="AK1629" s="4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</row>
    <row r="1630" customFormat="false" ht="17.75" hidden="false" customHeight="true" outlineLevel="0" collapsed="false">
      <c r="A1630" s="69" t="n">
        <v>380</v>
      </c>
      <c r="B1630" s="69"/>
      <c r="C1630" s="52" t="s">
        <v>5782</v>
      </c>
      <c r="D1630" s="52"/>
      <c r="E1630" s="52"/>
      <c r="F1630" s="52"/>
      <c r="G1630" s="37" t="s">
        <v>5783</v>
      </c>
      <c r="H1630" s="37"/>
      <c r="I1630" s="37"/>
      <c r="J1630" s="37"/>
      <c r="K1630" s="37"/>
      <c r="L1630" s="37"/>
      <c r="M1630" s="37"/>
      <c r="N1630" s="37"/>
      <c r="O1630" s="52" t="s">
        <v>5784</v>
      </c>
      <c r="P1630" s="52"/>
      <c r="Q1630" s="52"/>
      <c r="R1630" s="52"/>
      <c r="S1630" s="52"/>
      <c r="T1630" s="52"/>
      <c r="U1630" s="52"/>
      <c r="V1630" s="52"/>
      <c r="W1630" s="36" t="s">
        <v>5785</v>
      </c>
      <c r="X1630" s="36"/>
      <c r="Y1630" s="36"/>
      <c r="Z1630" s="36"/>
      <c r="AA1630" s="36"/>
      <c r="AB1630" s="36"/>
      <c r="AC1630" s="36"/>
      <c r="AD1630" s="36"/>
      <c r="AE1630" s="36" t="s">
        <v>5101</v>
      </c>
      <c r="AF1630" s="36"/>
      <c r="AG1630" s="36"/>
      <c r="AH1630" s="36"/>
      <c r="AI1630" s="36"/>
      <c r="AJ1630" s="36"/>
      <c r="AK1630" s="36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</row>
    <row r="1631" customFormat="false" ht="17.5" hidden="false" customHeight="true" outlineLevel="0" collapsed="false">
      <c r="A1631" s="70" t="n">
        <v>370</v>
      </c>
      <c r="B1631" s="70"/>
      <c r="C1631" s="53" t="s">
        <v>5786</v>
      </c>
      <c r="D1631" s="53"/>
      <c r="E1631" s="53"/>
      <c r="F1631" s="53"/>
      <c r="G1631" s="40" t="s">
        <v>5787</v>
      </c>
      <c r="H1631" s="40"/>
      <c r="I1631" s="40"/>
      <c r="J1631" s="40"/>
      <c r="K1631" s="40"/>
      <c r="L1631" s="40"/>
      <c r="M1631" s="40"/>
      <c r="N1631" s="40"/>
      <c r="O1631" s="53" t="s">
        <v>5788</v>
      </c>
      <c r="P1631" s="53"/>
      <c r="Q1631" s="53"/>
      <c r="R1631" s="53"/>
      <c r="S1631" s="53"/>
      <c r="T1631" s="53"/>
      <c r="U1631" s="53"/>
      <c r="V1631" s="53"/>
      <c r="W1631" s="39" t="s">
        <v>5789</v>
      </c>
      <c r="X1631" s="39"/>
      <c r="Y1631" s="39"/>
      <c r="Z1631" s="39"/>
      <c r="AA1631" s="39"/>
      <c r="AB1631" s="39"/>
      <c r="AC1631" s="39"/>
      <c r="AD1631" s="39"/>
      <c r="AE1631" s="39" t="s">
        <v>5790</v>
      </c>
      <c r="AF1631" s="39"/>
      <c r="AG1631" s="39"/>
      <c r="AH1631" s="39"/>
      <c r="AI1631" s="39"/>
      <c r="AJ1631" s="39"/>
      <c r="AK1631" s="39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</row>
    <row r="1632" customFormat="false" ht="18" hidden="false" customHeight="true" outlineLevel="0" collapsed="false">
      <c r="A1632" s="70" t="n">
        <v>360</v>
      </c>
      <c r="B1632" s="70"/>
      <c r="C1632" s="53" t="s">
        <v>5791</v>
      </c>
      <c r="D1632" s="53"/>
      <c r="E1632" s="53"/>
      <c r="F1632" s="53"/>
      <c r="G1632" s="40" t="s">
        <v>5792</v>
      </c>
      <c r="H1632" s="40"/>
      <c r="I1632" s="40"/>
      <c r="J1632" s="40"/>
      <c r="K1632" s="40"/>
      <c r="L1632" s="40"/>
      <c r="M1632" s="40"/>
      <c r="N1632" s="40"/>
      <c r="O1632" s="53" t="s">
        <v>5793</v>
      </c>
      <c r="P1632" s="53"/>
      <c r="Q1632" s="53"/>
      <c r="R1632" s="53"/>
      <c r="S1632" s="53"/>
      <c r="T1632" s="53"/>
      <c r="U1632" s="53"/>
      <c r="V1632" s="53"/>
      <c r="W1632" s="39" t="s">
        <v>5794</v>
      </c>
      <c r="X1632" s="39"/>
      <c r="Y1632" s="39"/>
      <c r="Z1632" s="39"/>
      <c r="AA1632" s="39"/>
      <c r="AB1632" s="39"/>
      <c r="AC1632" s="39"/>
      <c r="AD1632" s="39"/>
      <c r="AE1632" s="39" t="s">
        <v>5795</v>
      </c>
      <c r="AF1632" s="39"/>
      <c r="AG1632" s="39"/>
      <c r="AH1632" s="39"/>
      <c r="AI1632" s="39"/>
      <c r="AJ1632" s="39"/>
      <c r="AK1632" s="39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</row>
    <row r="1633" customFormat="false" ht="18" hidden="false" customHeight="true" outlineLevel="0" collapsed="false">
      <c r="A1633" s="70" t="n">
        <v>350</v>
      </c>
      <c r="B1633" s="70"/>
      <c r="C1633" s="53" t="s">
        <v>5796</v>
      </c>
      <c r="D1633" s="53"/>
      <c r="E1633" s="53"/>
      <c r="F1633" s="53"/>
      <c r="G1633" s="40" t="s">
        <v>5797</v>
      </c>
      <c r="H1633" s="40"/>
      <c r="I1633" s="40"/>
      <c r="J1633" s="40"/>
      <c r="K1633" s="40"/>
      <c r="L1633" s="40"/>
      <c r="M1633" s="40"/>
      <c r="N1633" s="40"/>
      <c r="O1633" s="53" t="s">
        <v>5798</v>
      </c>
      <c r="P1633" s="53"/>
      <c r="Q1633" s="53"/>
      <c r="R1633" s="53"/>
      <c r="S1633" s="53"/>
      <c r="T1633" s="53"/>
      <c r="U1633" s="53"/>
      <c r="V1633" s="53"/>
      <c r="W1633" s="39" t="s">
        <v>5799</v>
      </c>
      <c r="X1633" s="39"/>
      <c r="Y1633" s="39"/>
      <c r="Z1633" s="39"/>
      <c r="AA1633" s="39"/>
      <c r="AB1633" s="39"/>
      <c r="AC1633" s="39"/>
      <c r="AD1633" s="39"/>
      <c r="AE1633" s="39" t="s">
        <v>4592</v>
      </c>
      <c r="AF1633" s="39"/>
      <c r="AG1633" s="39"/>
      <c r="AH1633" s="39"/>
      <c r="AI1633" s="39"/>
      <c r="AJ1633" s="39"/>
      <c r="AK1633" s="39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</row>
    <row r="1634" customFormat="false" ht="18" hidden="false" customHeight="true" outlineLevel="0" collapsed="false">
      <c r="A1634" s="70" t="n">
        <v>340</v>
      </c>
      <c r="B1634" s="70"/>
      <c r="C1634" s="53" t="s">
        <v>5800</v>
      </c>
      <c r="D1634" s="53"/>
      <c r="E1634" s="53"/>
      <c r="F1634" s="53"/>
      <c r="G1634" s="40" t="s">
        <v>5801</v>
      </c>
      <c r="H1634" s="40"/>
      <c r="I1634" s="40"/>
      <c r="J1634" s="40"/>
      <c r="K1634" s="40"/>
      <c r="L1634" s="40"/>
      <c r="M1634" s="40"/>
      <c r="N1634" s="40"/>
      <c r="O1634" s="53" t="s">
        <v>5802</v>
      </c>
      <c r="P1634" s="53"/>
      <c r="Q1634" s="53"/>
      <c r="R1634" s="53"/>
      <c r="S1634" s="53"/>
      <c r="T1634" s="53"/>
      <c r="U1634" s="53"/>
      <c r="V1634" s="53"/>
      <c r="W1634" s="39" t="s">
        <v>5803</v>
      </c>
      <c r="X1634" s="39"/>
      <c r="Y1634" s="39"/>
      <c r="Z1634" s="39"/>
      <c r="AA1634" s="39"/>
      <c r="AB1634" s="39"/>
      <c r="AC1634" s="39"/>
      <c r="AD1634" s="39"/>
      <c r="AE1634" s="39" t="s">
        <v>2293</v>
      </c>
      <c r="AF1634" s="39"/>
      <c r="AG1634" s="39"/>
      <c r="AH1634" s="39"/>
      <c r="AI1634" s="39"/>
      <c r="AJ1634" s="39"/>
      <c r="AK1634" s="39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</row>
    <row r="1635" customFormat="false" ht="18" hidden="false" customHeight="true" outlineLevel="0" collapsed="false">
      <c r="A1635" s="70" t="n">
        <v>330</v>
      </c>
      <c r="B1635" s="70"/>
      <c r="C1635" s="53" t="s">
        <v>5804</v>
      </c>
      <c r="D1635" s="53"/>
      <c r="E1635" s="53"/>
      <c r="F1635" s="53"/>
      <c r="G1635" s="40" t="s">
        <v>5805</v>
      </c>
      <c r="H1635" s="40"/>
      <c r="I1635" s="40"/>
      <c r="J1635" s="40"/>
      <c r="K1635" s="40"/>
      <c r="L1635" s="40"/>
      <c r="M1635" s="40"/>
      <c r="N1635" s="40"/>
      <c r="O1635" s="53" t="s">
        <v>5806</v>
      </c>
      <c r="P1635" s="53"/>
      <c r="Q1635" s="53"/>
      <c r="R1635" s="53"/>
      <c r="S1635" s="53"/>
      <c r="T1635" s="53"/>
      <c r="U1635" s="53"/>
      <c r="V1635" s="53"/>
      <c r="W1635" s="39" t="s">
        <v>5807</v>
      </c>
      <c r="X1635" s="39"/>
      <c r="Y1635" s="39"/>
      <c r="Z1635" s="39"/>
      <c r="AA1635" s="39"/>
      <c r="AB1635" s="39"/>
      <c r="AC1635" s="39"/>
      <c r="AD1635" s="39"/>
      <c r="AE1635" s="39" t="s">
        <v>4227</v>
      </c>
      <c r="AF1635" s="39"/>
      <c r="AG1635" s="39"/>
      <c r="AH1635" s="39"/>
      <c r="AI1635" s="39"/>
      <c r="AJ1635" s="39"/>
      <c r="AK1635" s="39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</row>
    <row r="1636" customFormat="false" ht="18" hidden="false" customHeight="true" outlineLevel="0" collapsed="false">
      <c r="A1636" s="70" t="n">
        <v>320</v>
      </c>
      <c r="B1636" s="70"/>
      <c r="C1636" s="53" t="s">
        <v>5808</v>
      </c>
      <c r="D1636" s="53"/>
      <c r="E1636" s="53"/>
      <c r="F1636" s="53"/>
      <c r="G1636" s="40" t="s">
        <v>5809</v>
      </c>
      <c r="H1636" s="40"/>
      <c r="I1636" s="40"/>
      <c r="J1636" s="40"/>
      <c r="K1636" s="40"/>
      <c r="L1636" s="40"/>
      <c r="M1636" s="40"/>
      <c r="N1636" s="40"/>
      <c r="O1636" s="53" t="s">
        <v>5810</v>
      </c>
      <c r="P1636" s="53"/>
      <c r="Q1636" s="53"/>
      <c r="R1636" s="53"/>
      <c r="S1636" s="53"/>
      <c r="T1636" s="53"/>
      <c r="U1636" s="53"/>
      <c r="V1636" s="53"/>
      <c r="W1636" s="39" t="s">
        <v>5811</v>
      </c>
      <c r="X1636" s="39"/>
      <c r="Y1636" s="39"/>
      <c r="Z1636" s="39"/>
      <c r="AA1636" s="39"/>
      <c r="AB1636" s="39"/>
      <c r="AC1636" s="39"/>
      <c r="AD1636" s="39"/>
      <c r="AE1636" s="39" t="s">
        <v>4004</v>
      </c>
      <c r="AF1636" s="39"/>
      <c r="AG1636" s="39"/>
      <c r="AH1636" s="39"/>
      <c r="AI1636" s="39"/>
      <c r="AJ1636" s="39"/>
      <c r="AK1636" s="39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</row>
    <row r="1637" customFormat="false" ht="18" hidden="false" customHeight="true" outlineLevel="0" collapsed="false">
      <c r="A1637" s="70" t="n">
        <v>310</v>
      </c>
      <c r="B1637" s="70"/>
      <c r="C1637" s="53" t="s">
        <v>5812</v>
      </c>
      <c r="D1637" s="53"/>
      <c r="E1637" s="53"/>
      <c r="F1637" s="53"/>
      <c r="G1637" s="40" t="s">
        <v>5813</v>
      </c>
      <c r="H1637" s="40"/>
      <c r="I1637" s="40"/>
      <c r="J1637" s="40"/>
      <c r="K1637" s="40"/>
      <c r="L1637" s="40"/>
      <c r="M1637" s="40"/>
      <c r="N1637" s="40"/>
      <c r="O1637" s="53" t="s">
        <v>5814</v>
      </c>
      <c r="P1637" s="53"/>
      <c r="Q1637" s="53"/>
      <c r="R1637" s="53"/>
      <c r="S1637" s="53"/>
      <c r="T1637" s="53"/>
      <c r="U1637" s="53"/>
      <c r="V1637" s="53"/>
      <c r="W1637" s="39" t="s">
        <v>5815</v>
      </c>
      <c r="X1637" s="39"/>
      <c r="Y1637" s="39"/>
      <c r="Z1637" s="39"/>
      <c r="AA1637" s="39"/>
      <c r="AB1637" s="39"/>
      <c r="AC1637" s="39"/>
      <c r="AD1637" s="39"/>
      <c r="AE1637" s="39" t="s">
        <v>5816</v>
      </c>
      <c r="AF1637" s="39"/>
      <c r="AG1637" s="39"/>
      <c r="AH1637" s="39"/>
      <c r="AI1637" s="39"/>
      <c r="AJ1637" s="39"/>
      <c r="AK1637" s="39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</row>
    <row r="1638" customFormat="false" ht="18" hidden="false" customHeight="true" outlineLevel="0" collapsed="false">
      <c r="A1638" s="70" t="n">
        <v>300</v>
      </c>
      <c r="B1638" s="70"/>
      <c r="C1638" s="53" t="s">
        <v>5817</v>
      </c>
      <c r="D1638" s="53"/>
      <c r="E1638" s="53"/>
      <c r="F1638" s="53"/>
      <c r="G1638" s="40" t="s">
        <v>5818</v>
      </c>
      <c r="H1638" s="40"/>
      <c r="I1638" s="40"/>
      <c r="J1638" s="40"/>
      <c r="K1638" s="40"/>
      <c r="L1638" s="40"/>
      <c r="M1638" s="40"/>
      <c r="N1638" s="40"/>
      <c r="O1638" s="53" t="s">
        <v>1340</v>
      </c>
      <c r="P1638" s="53"/>
      <c r="Q1638" s="53"/>
      <c r="R1638" s="53"/>
      <c r="S1638" s="53"/>
      <c r="T1638" s="53"/>
      <c r="U1638" s="53"/>
      <c r="V1638" s="53"/>
      <c r="W1638" s="39" t="s">
        <v>5819</v>
      </c>
      <c r="X1638" s="39"/>
      <c r="Y1638" s="39"/>
      <c r="Z1638" s="39"/>
      <c r="AA1638" s="39"/>
      <c r="AB1638" s="39"/>
      <c r="AC1638" s="39"/>
      <c r="AD1638" s="39"/>
      <c r="AE1638" s="39" t="s">
        <v>5820</v>
      </c>
      <c r="AF1638" s="39"/>
      <c r="AG1638" s="39"/>
      <c r="AH1638" s="39"/>
      <c r="AI1638" s="39"/>
      <c r="AJ1638" s="39"/>
      <c r="AK1638" s="39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</row>
    <row r="1639" customFormat="false" ht="18" hidden="false" customHeight="true" outlineLevel="0" collapsed="false">
      <c r="A1639" s="70" t="n">
        <v>290</v>
      </c>
      <c r="B1639" s="70"/>
      <c r="C1639" s="53" t="s">
        <v>5821</v>
      </c>
      <c r="D1639" s="53"/>
      <c r="E1639" s="53"/>
      <c r="F1639" s="53"/>
      <c r="G1639" s="40" t="s">
        <v>5822</v>
      </c>
      <c r="H1639" s="40"/>
      <c r="I1639" s="40"/>
      <c r="J1639" s="40"/>
      <c r="K1639" s="40"/>
      <c r="L1639" s="40"/>
      <c r="M1639" s="40"/>
      <c r="N1639" s="40"/>
      <c r="O1639" s="53" t="s">
        <v>1741</v>
      </c>
      <c r="P1639" s="53"/>
      <c r="Q1639" s="53"/>
      <c r="R1639" s="53"/>
      <c r="S1639" s="53"/>
      <c r="T1639" s="53"/>
      <c r="U1639" s="53"/>
      <c r="V1639" s="53"/>
      <c r="W1639" s="39" t="s">
        <v>5823</v>
      </c>
      <c r="X1639" s="39"/>
      <c r="Y1639" s="39"/>
      <c r="Z1639" s="39"/>
      <c r="AA1639" s="39"/>
      <c r="AB1639" s="39"/>
      <c r="AC1639" s="39"/>
      <c r="AD1639" s="39"/>
      <c r="AE1639" s="39" t="s">
        <v>5824</v>
      </c>
      <c r="AF1639" s="39"/>
      <c r="AG1639" s="39"/>
      <c r="AH1639" s="39"/>
      <c r="AI1639" s="39"/>
      <c r="AJ1639" s="39"/>
      <c r="AK1639" s="39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</row>
    <row r="1640" customFormat="false" ht="18" hidden="false" customHeight="true" outlineLevel="0" collapsed="false">
      <c r="A1640" s="70" t="n">
        <v>280</v>
      </c>
      <c r="B1640" s="70"/>
      <c r="C1640" s="53" t="s">
        <v>2059</v>
      </c>
      <c r="D1640" s="53"/>
      <c r="E1640" s="53"/>
      <c r="F1640" s="53"/>
      <c r="G1640" s="40" t="s">
        <v>5825</v>
      </c>
      <c r="H1640" s="40"/>
      <c r="I1640" s="40"/>
      <c r="J1640" s="40"/>
      <c r="K1640" s="40"/>
      <c r="L1640" s="40"/>
      <c r="M1640" s="40"/>
      <c r="N1640" s="40"/>
      <c r="O1640" s="53" t="s">
        <v>4771</v>
      </c>
      <c r="P1640" s="53"/>
      <c r="Q1640" s="53"/>
      <c r="R1640" s="53"/>
      <c r="S1640" s="53"/>
      <c r="T1640" s="53"/>
      <c r="U1640" s="53"/>
      <c r="V1640" s="53"/>
      <c r="W1640" s="39" t="s">
        <v>1385</v>
      </c>
      <c r="X1640" s="39"/>
      <c r="Y1640" s="39"/>
      <c r="Z1640" s="39"/>
      <c r="AA1640" s="39"/>
      <c r="AB1640" s="39"/>
      <c r="AC1640" s="39"/>
      <c r="AD1640" s="39"/>
      <c r="AE1640" s="39" t="s">
        <v>5826</v>
      </c>
      <c r="AF1640" s="39"/>
      <c r="AG1640" s="39"/>
      <c r="AH1640" s="39"/>
      <c r="AI1640" s="39"/>
      <c r="AJ1640" s="39"/>
      <c r="AK1640" s="39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</row>
    <row r="1641" customFormat="false" ht="18" hidden="false" customHeight="true" outlineLevel="0" collapsed="false">
      <c r="A1641" s="70" t="n">
        <v>270</v>
      </c>
      <c r="B1641" s="70"/>
      <c r="C1641" s="53" t="s">
        <v>5827</v>
      </c>
      <c r="D1641" s="53"/>
      <c r="E1641" s="53"/>
      <c r="F1641" s="53"/>
      <c r="G1641" s="40" t="s">
        <v>5828</v>
      </c>
      <c r="H1641" s="40"/>
      <c r="I1641" s="40"/>
      <c r="J1641" s="40"/>
      <c r="K1641" s="40"/>
      <c r="L1641" s="40"/>
      <c r="M1641" s="40"/>
      <c r="N1641" s="40"/>
      <c r="O1641" s="53" t="s">
        <v>5829</v>
      </c>
      <c r="P1641" s="53"/>
      <c r="Q1641" s="53"/>
      <c r="R1641" s="53"/>
      <c r="S1641" s="53"/>
      <c r="T1641" s="53"/>
      <c r="U1641" s="53"/>
      <c r="V1641" s="53"/>
      <c r="W1641" s="39" t="s">
        <v>5830</v>
      </c>
      <c r="X1641" s="39"/>
      <c r="Y1641" s="39"/>
      <c r="Z1641" s="39"/>
      <c r="AA1641" s="39"/>
      <c r="AB1641" s="39"/>
      <c r="AC1641" s="39"/>
      <c r="AD1641" s="39"/>
      <c r="AE1641" s="39" t="s">
        <v>5831</v>
      </c>
      <c r="AF1641" s="39"/>
      <c r="AG1641" s="39"/>
      <c r="AH1641" s="39"/>
      <c r="AI1641" s="39"/>
      <c r="AJ1641" s="39"/>
      <c r="AK1641" s="39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</row>
    <row r="1642" customFormat="false" ht="18" hidden="false" customHeight="true" outlineLevel="0" collapsed="false">
      <c r="A1642" s="70" t="n">
        <v>260</v>
      </c>
      <c r="B1642" s="70"/>
      <c r="C1642" s="53" t="s">
        <v>5832</v>
      </c>
      <c r="D1642" s="53"/>
      <c r="E1642" s="53"/>
      <c r="F1642" s="53"/>
      <c r="G1642" s="40" t="s">
        <v>5833</v>
      </c>
      <c r="H1642" s="40"/>
      <c r="I1642" s="40"/>
      <c r="J1642" s="40"/>
      <c r="K1642" s="40"/>
      <c r="L1642" s="40"/>
      <c r="M1642" s="40"/>
      <c r="N1642" s="40"/>
      <c r="O1642" s="53" t="s">
        <v>5834</v>
      </c>
      <c r="P1642" s="53"/>
      <c r="Q1642" s="53"/>
      <c r="R1642" s="53"/>
      <c r="S1642" s="53"/>
      <c r="T1642" s="53"/>
      <c r="U1642" s="53"/>
      <c r="V1642" s="53"/>
      <c r="W1642" s="39" t="s">
        <v>5835</v>
      </c>
      <c r="X1642" s="39"/>
      <c r="Y1642" s="39"/>
      <c r="Z1642" s="39"/>
      <c r="AA1642" s="39"/>
      <c r="AB1642" s="39"/>
      <c r="AC1642" s="39"/>
      <c r="AD1642" s="39"/>
      <c r="AE1642" s="39" t="s">
        <v>2996</v>
      </c>
      <c r="AF1642" s="39"/>
      <c r="AG1642" s="39"/>
      <c r="AH1642" s="39"/>
      <c r="AI1642" s="39"/>
      <c r="AJ1642" s="39"/>
      <c r="AK1642" s="39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</row>
    <row r="1643" customFormat="false" ht="18.75" hidden="false" customHeight="true" outlineLevel="0" collapsed="false">
      <c r="A1643" s="71" t="n">
        <v>250</v>
      </c>
      <c r="B1643" s="71"/>
      <c r="C1643" s="54" t="s">
        <v>5836</v>
      </c>
      <c r="D1643" s="54"/>
      <c r="E1643" s="54"/>
      <c r="F1643" s="54"/>
      <c r="G1643" s="42" t="s">
        <v>5837</v>
      </c>
      <c r="H1643" s="42"/>
      <c r="I1643" s="42"/>
      <c r="J1643" s="42"/>
      <c r="K1643" s="42"/>
      <c r="L1643" s="42"/>
      <c r="M1643" s="42"/>
      <c r="N1643" s="42"/>
      <c r="O1643" s="54" t="s">
        <v>5838</v>
      </c>
      <c r="P1643" s="54"/>
      <c r="Q1643" s="54"/>
      <c r="R1643" s="54"/>
      <c r="S1643" s="54"/>
      <c r="T1643" s="54"/>
      <c r="U1643" s="54"/>
      <c r="V1643" s="54"/>
      <c r="W1643" s="30" t="s">
        <v>5839</v>
      </c>
      <c r="X1643" s="30"/>
      <c r="Y1643" s="30"/>
      <c r="Z1643" s="30"/>
      <c r="AA1643" s="30"/>
      <c r="AB1643" s="30"/>
      <c r="AC1643" s="30"/>
      <c r="AD1643" s="30"/>
      <c r="AE1643" s="30" t="s">
        <v>1208</v>
      </c>
      <c r="AF1643" s="30"/>
      <c r="AG1643" s="30"/>
      <c r="AH1643" s="30"/>
      <c r="AI1643" s="30"/>
      <c r="AJ1643" s="30"/>
      <c r="AK1643" s="30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</row>
    <row r="1644" customFormat="false" ht="18" hidden="false" customHeight="true" outlineLevel="0" collapsed="false">
      <c r="A1644" s="8"/>
      <c r="B1644" s="8"/>
      <c r="C1644" s="8"/>
      <c r="D1644" s="54" t="s">
        <v>830</v>
      </c>
      <c r="E1644" s="54"/>
      <c r="F1644" s="54" t="s">
        <v>831</v>
      </c>
      <c r="G1644" s="54"/>
      <c r="H1644" s="54"/>
      <c r="I1644" s="54"/>
      <c r="J1644" s="54"/>
      <c r="K1644" s="54"/>
      <c r="L1644" s="42" t="s">
        <v>832</v>
      </c>
      <c r="M1644" s="42"/>
      <c r="N1644" s="42"/>
      <c r="O1644" s="42"/>
      <c r="P1644" s="42"/>
      <c r="Q1644" s="42"/>
      <c r="R1644" s="42"/>
      <c r="S1644" s="42"/>
      <c r="T1644" s="54" t="s">
        <v>833</v>
      </c>
      <c r="U1644" s="54"/>
      <c r="V1644" s="54"/>
      <c r="W1644" s="54"/>
      <c r="X1644" s="54"/>
      <c r="Y1644" s="54"/>
      <c r="Z1644" s="54"/>
      <c r="AA1644" s="54"/>
      <c r="AB1644" s="30" t="s">
        <v>834</v>
      </c>
      <c r="AC1644" s="30"/>
      <c r="AD1644" s="30"/>
      <c r="AE1644" s="30"/>
      <c r="AF1644" s="30"/>
      <c r="AG1644" s="30"/>
      <c r="AH1644" s="30"/>
      <c r="AI1644" s="30"/>
      <c r="AJ1644" s="43" t="s">
        <v>835</v>
      </c>
      <c r="AK1644" s="43"/>
      <c r="AL1644" s="43"/>
      <c r="AM1644" s="43"/>
      <c r="AN1644" s="43"/>
      <c r="AO1644" s="43"/>
      <c r="AP1644" s="43"/>
      <c r="AQ1644" s="43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customFormat="false" ht="17.5" hidden="false" customHeight="true" outlineLevel="0" collapsed="false">
      <c r="A1645" s="8"/>
      <c r="B1645" s="8"/>
      <c r="C1645" s="8"/>
      <c r="D1645" s="69" t="n">
        <v>430</v>
      </c>
      <c r="E1645" s="69"/>
      <c r="F1645" s="52" t="s">
        <v>5840</v>
      </c>
      <c r="G1645" s="52"/>
      <c r="H1645" s="52"/>
      <c r="I1645" s="52"/>
      <c r="J1645" s="52"/>
      <c r="K1645" s="52"/>
      <c r="L1645" s="37" t="s">
        <v>5841</v>
      </c>
      <c r="M1645" s="37"/>
      <c r="N1645" s="37"/>
      <c r="O1645" s="37"/>
      <c r="P1645" s="37"/>
      <c r="Q1645" s="37"/>
      <c r="R1645" s="37"/>
      <c r="S1645" s="37"/>
      <c r="T1645" s="52" t="s">
        <v>5842</v>
      </c>
      <c r="U1645" s="52"/>
      <c r="V1645" s="52"/>
      <c r="W1645" s="52"/>
      <c r="X1645" s="52"/>
      <c r="Y1645" s="52"/>
      <c r="Z1645" s="52"/>
      <c r="AA1645" s="52"/>
      <c r="AB1645" s="36" t="s">
        <v>5843</v>
      </c>
      <c r="AC1645" s="36"/>
      <c r="AD1645" s="36"/>
      <c r="AE1645" s="36"/>
      <c r="AF1645" s="36"/>
      <c r="AG1645" s="36"/>
      <c r="AH1645" s="36"/>
      <c r="AI1645" s="36"/>
      <c r="AJ1645" s="36" t="s">
        <v>3489</v>
      </c>
      <c r="AK1645" s="36"/>
      <c r="AL1645" s="36"/>
      <c r="AM1645" s="36"/>
      <c r="AN1645" s="36"/>
      <c r="AO1645" s="36"/>
      <c r="AP1645" s="36"/>
      <c r="AQ1645" s="36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customFormat="false" ht="17.25" hidden="false" customHeight="true" outlineLevel="0" collapsed="false">
      <c r="A1646" s="8"/>
      <c r="B1646" s="8"/>
      <c r="C1646" s="8"/>
      <c r="D1646" s="70" t="n">
        <v>420</v>
      </c>
      <c r="E1646" s="70"/>
      <c r="F1646" s="53" t="s">
        <v>5844</v>
      </c>
      <c r="G1646" s="53"/>
      <c r="H1646" s="53"/>
      <c r="I1646" s="53"/>
      <c r="J1646" s="53"/>
      <c r="K1646" s="53"/>
      <c r="L1646" s="40" t="s">
        <v>5845</v>
      </c>
      <c r="M1646" s="40"/>
      <c r="N1646" s="40"/>
      <c r="O1646" s="40"/>
      <c r="P1646" s="40"/>
      <c r="Q1646" s="40"/>
      <c r="R1646" s="40"/>
      <c r="S1646" s="40"/>
      <c r="T1646" s="53" t="s">
        <v>5846</v>
      </c>
      <c r="U1646" s="53"/>
      <c r="V1646" s="53"/>
      <c r="W1646" s="53"/>
      <c r="X1646" s="53"/>
      <c r="Y1646" s="53"/>
      <c r="Z1646" s="53"/>
      <c r="AA1646" s="53"/>
      <c r="AB1646" s="39" t="s">
        <v>5847</v>
      </c>
      <c r="AC1646" s="39"/>
      <c r="AD1646" s="39"/>
      <c r="AE1646" s="39"/>
      <c r="AF1646" s="39"/>
      <c r="AG1646" s="39"/>
      <c r="AH1646" s="39"/>
      <c r="AI1646" s="39"/>
      <c r="AJ1646" s="39" t="s">
        <v>5848</v>
      </c>
      <c r="AK1646" s="39"/>
      <c r="AL1646" s="39"/>
      <c r="AM1646" s="39"/>
      <c r="AN1646" s="39"/>
      <c r="AO1646" s="39"/>
      <c r="AP1646" s="39"/>
      <c r="AQ1646" s="39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customFormat="false" ht="18" hidden="false" customHeight="true" outlineLevel="0" collapsed="false">
      <c r="A1647" s="8"/>
      <c r="B1647" s="8"/>
      <c r="C1647" s="8"/>
      <c r="D1647" s="70" t="n">
        <v>410</v>
      </c>
      <c r="E1647" s="70"/>
      <c r="F1647" s="53" t="s">
        <v>5849</v>
      </c>
      <c r="G1647" s="53"/>
      <c r="H1647" s="53"/>
      <c r="I1647" s="53"/>
      <c r="J1647" s="53"/>
      <c r="K1647" s="53"/>
      <c r="L1647" s="40" t="s">
        <v>4966</v>
      </c>
      <c r="M1647" s="40"/>
      <c r="N1647" s="40"/>
      <c r="O1647" s="40"/>
      <c r="P1647" s="40"/>
      <c r="Q1647" s="40"/>
      <c r="R1647" s="40"/>
      <c r="S1647" s="40"/>
      <c r="T1647" s="53" t="s">
        <v>5850</v>
      </c>
      <c r="U1647" s="53"/>
      <c r="V1647" s="53"/>
      <c r="W1647" s="53"/>
      <c r="X1647" s="53"/>
      <c r="Y1647" s="53"/>
      <c r="Z1647" s="53"/>
      <c r="AA1647" s="53"/>
      <c r="AB1647" s="39" t="s">
        <v>5851</v>
      </c>
      <c r="AC1647" s="39"/>
      <c r="AD1647" s="39"/>
      <c r="AE1647" s="39"/>
      <c r="AF1647" s="39"/>
      <c r="AG1647" s="39"/>
      <c r="AH1647" s="39"/>
      <c r="AI1647" s="39"/>
      <c r="AJ1647" s="39" t="s">
        <v>5852</v>
      </c>
      <c r="AK1647" s="39"/>
      <c r="AL1647" s="39"/>
      <c r="AM1647" s="39"/>
      <c r="AN1647" s="39"/>
      <c r="AO1647" s="39"/>
      <c r="AP1647" s="39"/>
      <c r="AQ1647" s="39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customFormat="false" ht="18" hidden="false" customHeight="true" outlineLevel="0" collapsed="false">
      <c r="A1648" s="8"/>
      <c r="B1648" s="8"/>
      <c r="C1648" s="8"/>
      <c r="D1648" s="70" t="n">
        <v>400</v>
      </c>
      <c r="E1648" s="70"/>
      <c r="F1648" s="53" t="s">
        <v>5853</v>
      </c>
      <c r="G1648" s="53"/>
      <c r="H1648" s="53"/>
      <c r="I1648" s="53"/>
      <c r="J1648" s="53"/>
      <c r="K1648" s="53"/>
      <c r="L1648" s="40" t="s">
        <v>5854</v>
      </c>
      <c r="M1648" s="40"/>
      <c r="N1648" s="40"/>
      <c r="O1648" s="40"/>
      <c r="P1648" s="40"/>
      <c r="Q1648" s="40"/>
      <c r="R1648" s="40"/>
      <c r="S1648" s="40"/>
      <c r="T1648" s="53" t="s">
        <v>5855</v>
      </c>
      <c r="U1648" s="53"/>
      <c r="V1648" s="53"/>
      <c r="W1648" s="53"/>
      <c r="X1648" s="53"/>
      <c r="Y1648" s="53"/>
      <c r="Z1648" s="53"/>
      <c r="AA1648" s="53"/>
      <c r="AB1648" s="39" t="s">
        <v>5856</v>
      </c>
      <c r="AC1648" s="39"/>
      <c r="AD1648" s="39"/>
      <c r="AE1648" s="39"/>
      <c r="AF1648" s="39"/>
      <c r="AG1648" s="39"/>
      <c r="AH1648" s="39"/>
      <c r="AI1648" s="39"/>
      <c r="AJ1648" s="39" t="s">
        <v>5857</v>
      </c>
      <c r="AK1648" s="39"/>
      <c r="AL1648" s="39"/>
      <c r="AM1648" s="39"/>
      <c r="AN1648" s="39"/>
      <c r="AO1648" s="39"/>
      <c r="AP1648" s="39"/>
      <c r="AQ1648" s="39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customFormat="false" ht="18" hidden="false" customHeight="true" outlineLevel="0" collapsed="false">
      <c r="A1649" s="8"/>
      <c r="B1649" s="8"/>
      <c r="C1649" s="8"/>
      <c r="D1649" s="70" t="n">
        <v>390</v>
      </c>
      <c r="E1649" s="70"/>
      <c r="F1649" s="53" t="s">
        <v>5858</v>
      </c>
      <c r="G1649" s="53"/>
      <c r="H1649" s="53"/>
      <c r="I1649" s="53"/>
      <c r="J1649" s="53"/>
      <c r="K1649" s="53"/>
      <c r="L1649" s="40" t="s">
        <v>5859</v>
      </c>
      <c r="M1649" s="40"/>
      <c r="N1649" s="40"/>
      <c r="O1649" s="40"/>
      <c r="P1649" s="40"/>
      <c r="Q1649" s="40"/>
      <c r="R1649" s="40"/>
      <c r="S1649" s="40"/>
      <c r="T1649" s="53" t="s">
        <v>5860</v>
      </c>
      <c r="U1649" s="53"/>
      <c r="V1649" s="53"/>
      <c r="W1649" s="53"/>
      <c r="X1649" s="53"/>
      <c r="Y1649" s="53"/>
      <c r="Z1649" s="53"/>
      <c r="AA1649" s="53"/>
      <c r="AB1649" s="39" t="s">
        <v>5861</v>
      </c>
      <c r="AC1649" s="39"/>
      <c r="AD1649" s="39"/>
      <c r="AE1649" s="39"/>
      <c r="AF1649" s="39"/>
      <c r="AG1649" s="39"/>
      <c r="AH1649" s="39"/>
      <c r="AI1649" s="39"/>
      <c r="AJ1649" s="39" t="s">
        <v>5862</v>
      </c>
      <c r="AK1649" s="39"/>
      <c r="AL1649" s="39"/>
      <c r="AM1649" s="39"/>
      <c r="AN1649" s="39"/>
      <c r="AO1649" s="39"/>
      <c r="AP1649" s="39"/>
      <c r="AQ1649" s="39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customFormat="false" ht="18" hidden="false" customHeight="true" outlineLevel="0" collapsed="false">
      <c r="A1650" s="8"/>
      <c r="B1650" s="8"/>
      <c r="C1650" s="8"/>
      <c r="D1650" s="70" t="n">
        <v>380</v>
      </c>
      <c r="E1650" s="70"/>
      <c r="F1650" s="53" t="s">
        <v>5863</v>
      </c>
      <c r="G1650" s="53"/>
      <c r="H1650" s="53"/>
      <c r="I1650" s="53"/>
      <c r="J1650" s="53"/>
      <c r="K1650" s="53"/>
      <c r="L1650" s="40" t="s">
        <v>5864</v>
      </c>
      <c r="M1650" s="40"/>
      <c r="N1650" s="40"/>
      <c r="O1650" s="40"/>
      <c r="P1650" s="40"/>
      <c r="Q1650" s="40"/>
      <c r="R1650" s="40"/>
      <c r="S1650" s="40"/>
      <c r="T1650" s="53" t="s">
        <v>4669</v>
      </c>
      <c r="U1650" s="53"/>
      <c r="V1650" s="53"/>
      <c r="W1650" s="53"/>
      <c r="X1650" s="53"/>
      <c r="Y1650" s="53"/>
      <c r="Z1650" s="53"/>
      <c r="AA1650" s="53"/>
      <c r="AB1650" s="39" t="s">
        <v>5865</v>
      </c>
      <c r="AC1650" s="39"/>
      <c r="AD1650" s="39"/>
      <c r="AE1650" s="39"/>
      <c r="AF1650" s="39"/>
      <c r="AG1650" s="39"/>
      <c r="AH1650" s="39"/>
      <c r="AI1650" s="39"/>
      <c r="AJ1650" s="39" t="s">
        <v>5866</v>
      </c>
      <c r="AK1650" s="39"/>
      <c r="AL1650" s="39"/>
      <c r="AM1650" s="39"/>
      <c r="AN1650" s="39"/>
      <c r="AO1650" s="39"/>
      <c r="AP1650" s="39"/>
      <c r="AQ1650" s="39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customFormat="false" ht="18" hidden="false" customHeight="true" outlineLevel="0" collapsed="false">
      <c r="A1651" s="8"/>
      <c r="B1651" s="8"/>
      <c r="C1651" s="8"/>
      <c r="D1651" s="70" t="n">
        <v>370</v>
      </c>
      <c r="E1651" s="70"/>
      <c r="F1651" s="53" t="s">
        <v>5867</v>
      </c>
      <c r="G1651" s="53"/>
      <c r="H1651" s="53"/>
      <c r="I1651" s="53"/>
      <c r="J1651" s="53"/>
      <c r="K1651" s="53"/>
      <c r="L1651" s="40" t="s">
        <v>5868</v>
      </c>
      <c r="M1651" s="40"/>
      <c r="N1651" s="40"/>
      <c r="O1651" s="40"/>
      <c r="P1651" s="40"/>
      <c r="Q1651" s="40"/>
      <c r="R1651" s="40"/>
      <c r="S1651" s="40"/>
      <c r="T1651" s="53" t="s">
        <v>5869</v>
      </c>
      <c r="U1651" s="53"/>
      <c r="V1651" s="53"/>
      <c r="W1651" s="53"/>
      <c r="X1651" s="53"/>
      <c r="Y1651" s="53"/>
      <c r="Z1651" s="53"/>
      <c r="AA1651" s="53"/>
      <c r="AB1651" s="39" t="s">
        <v>5870</v>
      </c>
      <c r="AC1651" s="39"/>
      <c r="AD1651" s="39"/>
      <c r="AE1651" s="39"/>
      <c r="AF1651" s="39"/>
      <c r="AG1651" s="39"/>
      <c r="AH1651" s="39"/>
      <c r="AI1651" s="39"/>
      <c r="AJ1651" s="39" t="s">
        <v>5871</v>
      </c>
      <c r="AK1651" s="39"/>
      <c r="AL1651" s="39"/>
      <c r="AM1651" s="39"/>
      <c r="AN1651" s="39"/>
      <c r="AO1651" s="39"/>
      <c r="AP1651" s="39"/>
      <c r="AQ1651" s="39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customFormat="false" ht="18" hidden="false" customHeight="true" outlineLevel="0" collapsed="false">
      <c r="A1652" s="8"/>
      <c r="B1652" s="8"/>
      <c r="C1652" s="8"/>
      <c r="D1652" s="70" t="n">
        <v>360</v>
      </c>
      <c r="E1652" s="70"/>
      <c r="F1652" s="53" t="s">
        <v>5872</v>
      </c>
      <c r="G1652" s="53"/>
      <c r="H1652" s="53"/>
      <c r="I1652" s="53"/>
      <c r="J1652" s="53"/>
      <c r="K1652" s="53"/>
      <c r="L1652" s="40" t="s">
        <v>5873</v>
      </c>
      <c r="M1652" s="40"/>
      <c r="N1652" s="40"/>
      <c r="O1652" s="40"/>
      <c r="P1652" s="40"/>
      <c r="Q1652" s="40"/>
      <c r="R1652" s="40"/>
      <c r="S1652" s="40"/>
      <c r="T1652" s="53" t="s">
        <v>5874</v>
      </c>
      <c r="U1652" s="53"/>
      <c r="V1652" s="53"/>
      <c r="W1652" s="53"/>
      <c r="X1652" s="53"/>
      <c r="Y1652" s="53"/>
      <c r="Z1652" s="53"/>
      <c r="AA1652" s="53"/>
      <c r="AB1652" s="39" t="s">
        <v>5875</v>
      </c>
      <c r="AC1652" s="39"/>
      <c r="AD1652" s="39"/>
      <c r="AE1652" s="39"/>
      <c r="AF1652" s="39"/>
      <c r="AG1652" s="39"/>
      <c r="AH1652" s="39"/>
      <c r="AI1652" s="39"/>
      <c r="AJ1652" s="39" t="s">
        <v>2224</v>
      </c>
      <c r="AK1652" s="39"/>
      <c r="AL1652" s="39"/>
      <c r="AM1652" s="39"/>
      <c r="AN1652" s="39"/>
      <c r="AO1652" s="39"/>
      <c r="AP1652" s="39"/>
      <c r="AQ1652" s="39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customFormat="false" ht="18" hidden="false" customHeight="true" outlineLevel="0" collapsed="false">
      <c r="A1653" s="8"/>
      <c r="B1653" s="8"/>
      <c r="C1653" s="8"/>
      <c r="D1653" s="70" t="n">
        <v>350</v>
      </c>
      <c r="E1653" s="70"/>
      <c r="F1653" s="53" t="s">
        <v>5876</v>
      </c>
      <c r="G1653" s="53"/>
      <c r="H1653" s="53"/>
      <c r="I1653" s="53"/>
      <c r="J1653" s="53"/>
      <c r="K1653" s="53"/>
      <c r="L1653" s="40" t="s">
        <v>5877</v>
      </c>
      <c r="M1653" s="40"/>
      <c r="N1653" s="40"/>
      <c r="O1653" s="40"/>
      <c r="P1653" s="40"/>
      <c r="Q1653" s="40"/>
      <c r="R1653" s="40"/>
      <c r="S1653" s="40"/>
      <c r="T1653" s="53" t="s">
        <v>5878</v>
      </c>
      <c r="U1653" s="53"/>
      <c r="V1653" s="53"/>
      <c r="W1653" s="53"/>
      <c r="X1653" s="53"/>
      <c r="Y1653" s="53"/>
      <c r="Z1653" s="53"/>
      <c r="AA1653" s="53"/>
      <c r="AB1653" s="39" t="s">
        <v>3706</v>
      </c>
      <c r="AC1653" s="39"/>
      <c r="AD1653" s="39"/>
      <c r="AE1653" s="39"/>
      <c r="AF1653" s="39"/>
      <c r="AG1653" s="39"/>
      <c r="AH1653" s="39"/>
      <c r="AI1653" s="39"/>
      <c r="AJ1653" s="39" t="s">
        <v>5879</v>
      </c>
      <c r="AK1653" s="39"/>
      <c r="AL1653" s="39"/>
      <c r="AM1653" s="39"/>
      <c r="AN1653" s="39"/>
      <c r="AO1653" s="39"/>
      <c r="AP1653" s="39"/>
      <c r="AQ1653" s="39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customFormat="false" ht="18" hidden="false" customHeight="true" outlineLevel="0" collapsed="false">
      <c r="A1654" s="8"/>
      <c r="B1654" s="8"/>
      <c r="C1654" s="8"/>
      <c r="D1654" s="70" t="n">
        <v>340</v>
      </c>
      <c r="E1654" s="70"/>
      <c r="F1654" s="53" t="s">
        <v>5880</v>
      </c>
      <c r="G1654" s="53"/>
      <c r="H1654" s="53"/>
      <c r="I1654" s="53"/>
      <c r="J1654" s="53"/>
      <c r="K1654" s="53"/>
      <c r="L1654" s="40" t="s">
        <v>5881</v>
      </c>
      <c r="M1654" s="40"/>
      <c r="N1654" s="40"/>
      <c r="O1654" s="40"/>
      <c r="P1654" s="40"/>
      <c r="Q1654" s="40"/>
      <c r="R1654" s="40"/>
      <c r="S1654" s="40"/>
      <c r="T1654" s="53" t="s">
        <v>5882</v>
      </c>
      <c r="U1654" s="53"/>
      <c r="V1654" s="53"/>
      <c r="W1654" s="53"/>
      <c r="X1654" s="53"/>
      <c r="Y1654" s="53"/>
      <c r="Z1654" s="53"/>
      <c r="AA1654" s="53"/>
      <c r="AB1654" s="39" t="s">
        <v>5883</v>
      </c>
      <c r="AC1654" s="39"/>
      <c r="AD1654" s="39"/>
      <c r="AE1654" s="39"/>
      <c r="AF1654" s="39"/>
      <c r="AG1654" s="39"/>
      <c r="AH1654" s="39"/>
      <c r="AI1654" s="39"/>
      <c r="AJ1654" s="39" t="s">
        <v>5884</v>
      </c>
      <c r="AK1654" s="39"/>
      <c r="AL1654" s="39"/>
      <c r="AM1654" s="39"/>
      <c r="AN1654" s="39"/>
      <c r="AO1654" s="39"/>
      <c r="AP1654" s="39"/>
      <c r="AQ1654" s="39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customFormat="false" ht="18" hidden="false" customHeight="true" outlineLevel="0" collapsed="false">
      <c r="A1655" s="8"/>
      <c r="B1655" s="8"/>
      <c r="C1655" s="8"/>
      <c r="D1655" s="70" t="n">
        <v>330</v>
      </c>
      <c r="E1655" s="70"/>
      <c r="F1655" s="53" t="s">
        <v>5885</v>
      </c>
      <c r="G1655" s="53"/>
      <c r="H1655" s="53"/>
      <c r="I1655" s="53"/>
      <c r="J1655" s="53"/>
      <c r="K1655" s="53"/>
      <c r="L1655" s="40" t="s">
        <v>962</v>
      </c>
      <c r="M1655" s="40"/>
      <c r="N1655" s="40"/>
      <c r="O1655" s="40"/>
      <c r="P1655" s="40"/>
      <c r="Q1655" s="40"/>
      <c r="R1655" s="40"/>
      <c r="S1655" s="40"/>
      <c r="T1655" s="53" t="s">
        <v>5085</v>
      </c>
      <c r="U1655" s="53"/>
      <c r="V1655" s="53"/>
      <c r="W1655" s="53"/>
      <c r="X1655" s="53"/>
      <c r="Y1655" s="53"/>
      <c r="Z1655" s="53"/>
      <c r="AA1655" s="53"/>
      <c r="AB1655" s="39" t="s">
        <v>5886</v>
      </c>
      <c r="AC1655" s="39"/>
      <c r="AD1655" s="39"/>
      <c r="AE1655" s="39"/>
      <c r="AF1655" s="39"/>
      <c r="AG1655" s="39"/>
      <c r="AH1655" s="39"/>
      <c r="AI1655" s="39"/>
      <c r="AJ1655" s="39" t="s">
        <v>5826</v>
      </c>
      <c r="AK1655" s="39"/>
      <c r="AL1655" s="39"/>
      <c r="AM1655" s="39"/>
      <c r="AN1655" s="39"/>
      <c r="AO1655" s="39"/>
      <c r="AP1655" s="39"/>
      <c r="AQ1655" s="39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customFormat="false" ht="18" hidden="false" customHeight="true" outlineLevel="0" collapsed="false">
      <c r="A1656" s="8"/>
      <c r="B1656" s="8"/>
      <c r="C1656" s="8"/>
      <c r="D1656" s="70" t="n">
        <v>320</v>
      </c>
      <c r="E1656" s="70"/>
      <c r="F1656" s="53" t="s">
        <v>1897</v>
      </c>
      <c r="G1656" s="53"/>
      <c r="H1656" s="53"/>
      <c r="I1656" s="53"/>
      <c r="J1656" s="53"/>
      <c r="K1656" s="53"/>
      <c r="L1656" s="40" t="s">
        <v>4251</v>
      </c>
      <c r="M1656" s="40"/>
      <c r="N1656" s="40"/>
      <c r="O1656" s="40"/>
      <c r="P1656" s="40"/>
      <c r="Q1656" s="40"/>
      <c r="R1656" s="40"/>
      <c r="S1656" s="40"/>
      <c r="T1656" s="53" t="s">
        <v>5887</v>
      </c>
      <c r="U1656" s="53"/>
      <c r="V1656" s="53"/>
      <c r="W1656" s="53"/>
      <c r="X1656" s="53"/>
      <c r="Y1656" s="53"/>
      <c r="Z1656" s="53"/>
      <c r="AA1656" s="53"/>
      <c r="AB1656" s="39" t="s">
        <v>5888</v>
      </c>
      <c r="AC1656" s="39"/>
      <c r="AD1656" s="39"/>
      <c r="AE1656" s="39"/>
      <c r="AF1656" s="39"/>
      <c r="AG1656" s="39"/>
      <c r="AH1656" s="39"/>
      <c r="AI1656" s="39"/>
      <c r="AJ1656" s="39" t="s">
        <v>5889</v>
      </c>
      <c r="AK1656" s="39"/>
      <c r="AL1656" s="39"/>
      <c r="AM1656" s="39"/>
      <c r="AN1656" s="39"/>
      <c r="AO1656" s="39"/>
      <c r="AP1656" s="39"/>
      <c r="AQ1656" s="39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customFormat="false" ht="18" hidden="false" customHeight="true" outlineLevel="0" collapsed="false">
      <c r="A1657" s="8"/>
      <c r="B1657" s="8"/>
      <c r="C1657" s="8"/>
      <c r="D1657" s="70" t="n">
        <v>310</v>
      </c>
      <c r="E1657" s="70"/>
      <c r="F1657" s="53" t="s">
        <v>5890</v>
      </c>
      <c r="G1657" s="53"/>
      <c r="H1657" s="53"/>
      <c r="I1657" s="53"/>
      <c r="J1657" s="53"/>
      <c r="K1657" s="53"/>
      <c r="L1657" s="40" t="s">
        <v>5891</v>
      </c>
      <c r="M1657" s="40"/>
      <c r="N1657" s="40"/>
      <c r="O1657" s="40"/>
      <c r="P1657" s="40"/>
      <c r="Q1657" s="40"/>
      <c r="R1657" s="40"/>
      <c r="S1657" s="40"/>
      <c r="T1657" s="53" t="s">
        <v>1048</v>
      </c>
      <c r="U1657" s="53"/>
      <c r="V1657" s="53"/>
      <c r="W1657" s="53"/>
      <c r="X1657" s="53"/>
      <c r="Y1657" s="53"/>
      <c r="Z1657" s="53"/>
      <c r="AA1657" s="53"/>
      <c r="AB1657" s="39" t="s">
        <v>5892</v>
      </c>
      <c r="AC1657" s="39"/>
      <c r="AD1657" s="39"/>
      <c r="AE1657" s="39"/>
      <c r="AF1657" s="39"/>
      <c r="AG1657" s="39"/>
      <c r="AH1657" s="39"/>
      <c r="AI1657" s="39"/>
      <c r="AJ1657" s="39" t="s">
        <v>1362</v>
      </c>
      <c r="AK1657" s="39"/>
      <c r="AL1657" s="39"/>
      <c r="AM1657" s="39"/>
      <c r="AN1657" s="39"/>
      <c r="AO1657" s="39"/>
      <c r="AP1657" s="39"/>
      <c r="AQ1657" s="39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customFormat="false" ht="18" hidden="false" customHeight="true" outlineLevel="0" collapsed="false">
      <c r="A1658" s="8"/>
      <c r="B1658" s="8"/>
      <c r="C1658" s="8"/>
      <c r="D1658" s="70" t="n">
        <v>300</v>
      </c>
      <c r="E1658" s="70"/>
      <c r="F1658" s="53" t="s">
        <v>5893</v>
      </c>
      <c r="G1658" s="53"/>
      <c r="H1658" s="53"/>
      <c r="I1658" s="53"/>
      <c r="J1658" s="53"/>
      <c r="K1658" s="53"/>
      <c r="L1658" s="40" t="s">
        <v>5894</v>
      </c>
      <c r="M1658" s="40"/>
      <c r="N1658" s="40"/>
      <c r="O1658" s="40"/>
      <c r="P1658" s="40"/>
      <c r="Q1658" s="40"/>
      <c r="R1658" s="40"/>
      <c r="S1658" s="40"/>
      <c r="T1658" s="53" t="s">
        <v>5895</v>
      </c>
      <c r="U1658" s="53"/>
      <c r="V1658" s="53"/>
      <c r="W1658" s="53"/>
      <c r="X1658" s="53"/>
      <c r="Y1658" s="53"/>
      <c r="Z1658" s="53"/>
      <c r="AA1658" s="53"/>
      <c r="AB1658" s="39" t="s">
        <v>5896</v>
      </c>
      <c r="AC1658" s="39"/>
      <c r="AD1658" s="39"/>
      <c r="AE1658" s="39"/>
      <c r="AF1658" s="39"/>
      <c r="AG1658" s="39"/>
      <c r="AH1658" s="39"/>
      <c r="AI1658" s="39"/>
      <c r="AJ1658" s="39" t="s">
        <v>1127</v>
      </c>
      <c r="AK1658" s="39"/>
      <c r="AL1658" s="39"/>
      <c r="AM1658" s="39"/>
      <c r="AN1658" s="39"/>
      <c r="AO1658" s="39"/>
      <c r="AP1658" s="39"/>
      <c r="AQ1658" s="39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customFormat="false" ht="19" hidden="false" customHeight="true" outlineLevel="0" collapsed="false">
      <c r="A1659" s="8"/>
      <c r="B1659" s="8"/>
      <c r="C1659" s="8"/>
      <c r="D1659" s="71" t="n">
        <v>290</v>
      </c>
      <c r="E1659" s="71"/>
      <c r="F1659" s="54" t="s">
        <v>5897</v>
      </c>
      <c r="G1659" s="54"/>
      <c r="H1659" s="54"/>
      <c r="I1659" s="54"/>
      <c r="J1659" s="54"/>
      <c r="K1659" s="54"/>
      <c r="L1659" s="42" t="s">
        <v>1057</v>
      </c>
      <c r="M1659" s="42"/>
      <c r="N1659" s="42"/>
      <c r="O1659" s="42"/>
      <c r="P1659" s="42"/>
      <c r="Q1659" s="42"/>
      <c r="R1659" s="42"/>
      <c r="S1659" s="42"/>
      <c r="T1659" s="54" t="s">
        <v>3484</v>
      </c>
      <c r="U1659" s="54"/>
      <c r="V1659" s="54"/>
      <c r="W1659" s="54"/>
      <c r="X1659" s="54"/>
      <c r="Y1659" s="54"/>
      <c r="Z1659" s="54"/>
      <c r="AA1659" s="54"/>
      <c r="AB1659" s="30" t="s">
        <v>5898</v>
      </c>
      <c r="AC1659" s="30"/>
      <c r="AD1659" s="30"/>
      <c r="AE1659" s="30"/>
      <c r="AF1659" s="30"/>
      <c r="AG1659" s="30"/>
      <c r="AH1659" s="30"/>
      <c r="AI1659" s="30"/>
      <c r="AJ1659" s="30" t="s">
        <v>905</v>
      </c>
      <c r="AK1659" s="30"/>
      <c r="AL1659" s="30"/>
      <c r="AM1659" s="30"/>
      <c r="AN1659" s="30"/>
      <c r="AO1659" s="30"/>
      <c r="AP1659" s="30"/>
      <c r="AQ1659" s="30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customFormat="false" ht="46.5" hidden="false" customHeight="true" outlineLevel="0" collapsed="false">
      <c r="A1660" s="74" t="s">
        <v>5899</v>
      </c>
      <c r="B1660" s="74"/>
      <c r="C1660" s="74"/>
      <c r="D1660" s="74"/>
      <c r="E1660" s="74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4"/>
      <c r="S1660" s="74"/>
      <c r="T1660" s="74"/>
      <c r="U1660" s="74"/>
      <c r="V1660" s="74"/>
      <c r="W1660" s="74"/>
      <c r="X1660" s="74"/>
      <c r="Y1660" s="74"/>
      <c r="Z1660" s="74"/>
      <c r="AA1660" s="74"/>
      <c r="AB1660" s="74"/>
      <c r="AC1660" s="74"/>
      <c r="AD1660" s="74"/>
      <c r="AE1660" s="74"/>
      <c r="AF1660" s="74"/>
      <c r="AG1660" s="74"/>
      <c r="AH1660" s="74"/>
      <c r="AI1660" s="74"/>
      <c r="AJ1660" s="74"/>
      <c r="AK1660" s="74"/>
      <c r="AL1660" s="74"/>
      <c r="AM1660" s="74"/>
      <c r="AN1660" s="74"/>
      <c r="AO1660" s="74"/>
      <c r="AP1660" s="74"/>
      <c r="AQ1660" s="74"/>
      <c r="AR1660" s="74"/>
      <c r="AS1660" s="74"/>
      <c r="AT1660" s="74"/>
      <c r="AU1660" s="74"/>
      <c r="AV1660" s="74"/>
      <c r="AW1660" s="74"/>
      <c r="AX1660" s="74"/>
      <c r="AY1660" s="74"/>
      <c r="AZ1660" s="74"/>
      <c r="BA1660" s="74"/>
    </row>
    <row r="1661" customFormat="false" ht="5.25" hidden="false" customHeight="true" outlineLevel="0" collapsed="false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customFormat="false" ht="18.75" hidden="false" customHeight="true" outlineLevel="0" collapsed="false">
      <c r="A1662" s="8"/>
      <c r="B1662" s="8"/>
      <c r="C1662" s="8"/>
      <c r="D1662" s="51" t="s">
        <v>830</v>
      </c>
      <c r="E1662" s="51"/>
      <c r="F1662" s="51" t="s">
        <v>831</v>
      </c>
      <c r="G1662" s="51"/>
      <c r="H1662" s="51"/>
      <c r="I1662" s="51"/>
      <c r="J1662" s="51"/>
      <c r="K1662" s="51"/>
      <c r="L1662" s="50" t="s">
        <v>832</v>
      </c>
      <c r="M1662" s="50"/>
      <c r="N1662" s="50"/>
      <c r="O1662" s="50"/>
      <c r="P1662" s="50"/>
      <c r="Q1662" s="50"/>
      <c r="R1662" s="50"/>
      <c r="S1662" s="50"/>
      <c r="T1662" s="51" t="s">
        <v>833</v>
      </c>
      <c r="U1662" s="51"/>
      <c r="V1662" s="51"/>
      <c r="W1662" s="51"/>
      <c r="X1662" s="51"/>
      <c r="Y1662" s="51"/>
      <c r="Z1662" s="51"/>
      <c r="AA1662" s="51"/>
      <c r="AB1662" s="72" t="s">
        <v>834</v>
      </c>
      <c r="AC1662" s="72"/>
      <c r="AD1662" s="72"/>
      <c r="AE1662" s="72"/>
      <c r="AF1662" s="72"/>
      <c r="AG1662" s="72"/>
      <c r="AH1662" s="72"/>
      <c r="AI1662" s="72"/>
      <c r="AJ1662" s="44" t="s">
        <v>835</v>
      </c>
      <c r="AK1662" s="44"/>
      <c r="AL1662" s="44"/>
      <c r="AM1662" s="44"/>
      <c r="AN1662" s="44"/>
      <c r="AO1662" s="44"/>
      <c r="AP1662" s="44"/>
      <c r="AQ1662" s="44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customFormat="false" ht="17.5" hidden="false" customHeight="true" outlineLevel="0" collapsed="false">
      <c r="A1663" s="8"/>
      <c r="B1663" s="8"/>
      <c r="C1663" s="8"/>
      <c r="D1663" s="69" t="n">
        <v>400</v>
      </c>
      <c r="E1663" s="69"/>
      <c r="F1663" s="52" t="s">
        <v>5900</v>
      </c>
      <c r="G1663" s="52"/>
      <c r="H1663" s="52"/>
      <c r="I1663" s="52"/>
      <c r="J1663" s="52"/>
      <c r="K1663" s="52"/>
      <c r="L1663" s="37" t="s">
        <v>5901</v>
      </c>
      <c r="M1663" s="37"/>
      <c r="N1663" s="37"/>
      <c r="O1663" s="37"/>
      <c r="P1663" s="37"/>
      <c r="Q1663" s="37"/>
      <c r="R1663" s="37"/>
      <c r="S1663" s="37"/>
      <c r="T1663" s="52" t="s">
        <v>5902</v>
      </c>
      <c r="U1663" s="52"/>
      <c r="V1663" s="52"/>
      <c r="W1663" s="52"/>
      <c r="X1663" s="52"/>
      <c r="Y1663" s="52"/>
      <c r="Z1663" s="52"/>
      <c r="AA1663" s="52"/>
      <c r="AB1663" s="36" t="s">
        <v>5903</v>
      </c>
      <c r="AC1663" s="36"/>
      <c r="AD1663" s="36"/>
      <c r="AE1663" s="36"/>
      <c r="AF1663" s="36"/>
      <c r="AG1663" s="36"/>
      <c r="AH1663" s="36"/>
      <c r="AI1663" s="36"/>
      <c r="AJ1663" s="36" t="s">
        <v>5904</v>
      </c>
      <c r="AK1663" s="36"/>
      <c r="AL1663" s="36"/>
      <c r="AM1663" s="36"/>
      <c r="AN1663" s="36"/>
      <c r="AO1663" s="36"/>
      <c r="AP1663" s="36"/>
      <c r="AQ1663" s="36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customFormat="false" ht="17.75" hidden="false" customHeight="true" outlineLevel="0" collapsed="false">
      <c r="A1664" s="8"/>
      <c r="B1664" s="8"/>
      <c r="C1664" s="8"/>
      <c r="D1664" s="70" t="n">
        <v>390</v>
      </c>
      <c r="E1664" s="70"/>
      <c r="F1664" s="53" t="s">
        <v>5905</v>
      </c>
      <c r="G1664" s="53"/>
      <c r="H1664" s="53"/>
      <c r="I1664" s="53"/>
      <c r="J1664" s="53"/>
      <c r="K1664" s="53"/>
      <c r="L1664" s="40" t="s">
        <v>5906</v>
      </c>
      <c r="M1664" s="40"/>
      <c r="N1664" s="40"/>
      <c r="O1664" s="40"/>
      <c r="P1664" s="40"/>
      <c r="Q1664" s="40"/>
      <c r="R1664" s="40"/>
      <c r="S1664" s="40"/>
      <c r="T1664" s="53" t="s">
        <v>5907</v>
      </c>
      <c r="U1664" s="53"/>
      <c r="V1664" s="53"/>
      <c r="W1664" s="53"/>
      <c r="X1664" s="53"/>
      <c r="Y1664" s="53"/>
      <c r="Z1664" s="53"/>
      <c r="AA1664" s="53"/>
      <c r="AB1664" s="39" t="s">
        <v>1552</v>
      </c>
      <c r="AC1664" s="39"/>
      <c r="AD1664" s="39"/>
      <c r="AE1664" s="39"/>
      <c r="AF1664" s="39"/>
      <c r="AG1664" s="39"/>
      <c r="AH1664" s="39"/>
      <c r="AI1664" s="39"/>
      <c r="AJ1664" s="39" t="s">
        <v>4497</v>
      </c>
      <c r="AK1664" s="39"/>
      <c r="AL1664" s="39"/>
      <c r="AM1664" s="39"/>
      <c r="AN1664" s="39"/>
      <c r="AO1664" s="39"/>
      <c r="AP1664" s="39"/>
      <c r="AQ1664" s="39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customFormat="false" ht="18" hidden="false" customHeight="true" outlineLevel="0" collapsed="false">
      <c r="A1665" s="8"/>
      <c r="B1665" s="8"/>
      <c r="C1665" s="8"/>
      <c r="D1665" s="70" t="n">
        <v>380</v>
      </c>
      <c r="E1665" s="70"/>
      <c r="F1665" s="53" t="s">
        <v>5908</v>
      </c>
      <c r="G1665" s="53"/>
      <c r="H1665" s="53"/>
      <c r="I1665" s="53"/>
      <c r="J1665" s="53"/>
      <c r="K1665" s="53"/>
      <c r="L1665" s="40" t="s">
        <v>5909</v>
      </c>
      <c r="M1665" s="40"/>
      <c r="N1665" s="40"/>
      <c r="O1665" s="40"/>
      <c r="P1665" s="40"/>
      <c r="Q1665" s="40"/>
      <c r="R1665" s="40"/>
      <c r="S1665" s="40"/>
      <c r="T1665" s="53" t="s">
        <v>5910</v>
      </c>
      <c r="U1665" s="53"/>
      <c r="V1665" s="53"/>
      <c r="W1665" s="53"/>
      <c r="X1665" s="53"/>
      <c r="Y1665" s="53"/>
      <c r="Z1665" s="53"/>
      <c r="AA1665" s="53"/>
      <c r="AB1665" s="39" t="s">
        <v>3571</v>
      </c>
      <c r="AC1665" s="39"/>
      <c r="AD1665" s="39"/>
      <c r="AE1665" s="39"/>
      <c r="AF1665" s="39"/>
      <c r="AG1665" s="39"/>
      <c r="AH1665" s="39"/>
      <c r="AI1665" s="39"/>
      <c r="AJ1665" s="39" t="s">
        <v>5795</v>
      </c>
      <c r="AK1665" s="39"/>
      <c r="AL1665" s="39"/>
      <c r="AM1665" s="39"/>
      <c r="AN1665" s="39"/>
      <c r="AO1665" s="39"/>
      <c r="AP1665" s="39"/>
      <c r="AQ1665" s="39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customFormat="false" ht="18" hidden="false" customHeight="true" outlineLevel="0" collapsed="false">
      <c r="A1666" s="8"/>
      <c r="B1666" s="8"/>
      <c r="C1666" s="8"/>
      <c r="D1666" s="70" t="n">
        <v>370</v>
      </c>
      <c r="E1666" s="70"/>
      <c r="F1666" s="53" t="s">
        <v>5911</v>
      </c>
      <c r="G1666" s="53"/>
      <c r="H1666" s="53"/>
      <c r="I1666" s="53"/>
      <c r="J1666" s="53"/>
      <c r="K1666" s="53"/>
      <c r="L1666" s="40" t="s">
        <v>5912</v>
      </c>
      <c r="M1666" s="40"/>
      <c r="N1666" s="40"/>
      <c r="O1666" s="40"/>
      <c r="P1666" s="40"/>
      <c r="Q1666" s="40"/>
      <c r="R1666" s="40"/>
      <c r="S1666" s="40"/>
      <c r="T1666" s="53" t="s">
        <v>5913</v>
      </c>
      <c r="U1666" s="53"/>
      <c r="V1666" s="53"/>
      <c r="W1666" s="53"/>
      <c r="X1666" s="53"/>
      <c r="Y1666" s="53"/>
      <c r="Z1666" s="53"/>
      <c r="AA1666" s="53"/>
      <c r="AB1666" s="39" t="s">
        <v>5914</v>
      </c>
      <c r="AC1666" s="39"/>
      <c r="AD1666" s="39"/>
      <c r="AE1666" s="39"/>
      <c r="AF1666" s="39"/>
      <c r="AG1666" s="39"/>
      <c r="AH1666" s="39"/>
      <c r="AI1666" s="39"/>
      <c r="AJ1666" s="39" t="s">
        <v>5915</v>
      </c>
      <c r="AK1666" s="39"/>
      <c r="AL1666" s="39"/>
      <c r="AM1666" s="39"/>
      <c r="AN1666" s="39"/>
      <c r="AO1666" s="39"/>
      <c r="AP1666" s="39"/>
      <c r="AQ1666" s="39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customFormat="false" ht="18" hidden="false" customHeight="true" outlineLevel="0" collapsed="false">
      <c r="A1667" s="8"/>
      <c r="B1667" s="8"/>
      <c r="C1667" s="8"/>
      <c r="D1667" s="70" t="n">
        <v>360</v>
      </c>
      <c r="E1667" s="70"/>
      <c r="F1667" s="53" t="s">
        <v>5916</v>
      </c>
      <c r="G1667" s="53"/>
      <c r="H1667" s="53"/>
      <c r="I1667" s="53"/>
      <c r="J1667" s="53"/>
      <c r="K1667" s="53"/>
      <c r="L1667" s="40" t="s">
        <v>5917</v>
      </c>
      <c r="M1667" s="40"/>
      <c r="N1667" s="40"/>
      <c r="O1667" s="40"/>
      <c r="P1667" s="40"/>
      <c r="Q1667" s="40"/>
      <c r="R1667" s="40"/>
      <c r="S1667" s="40"/>
      <c r="T1667" s="53" t="s">
        <v>5918</v>
      </c>
      <c r="U1667" s="53"/>
      <c r="V1667" s="53"/>
      <c r="W1667" s="53"/>
      <c r="X1667" s="53"/>
      <c r="Y1667" s="53"/>
      <c r="Z1667" s="53"/>
      <c r="AA1667" s="53"/>
      <c r="AB1667" s="39" t="s">
        <v>5919</v>
      </c>
      <c r="AC1667" s="39"/>
      <c r="AD1667" s="39"/>
      <c r="AE1667" s="39"/>
      <c r="AF1667" s="39"/>
      <c r="AG1667" s="39"/>
      <c r="AH1667" s="39"/>
      <c r="AI1667" s="39"/>
      <c r="AJ1667" s="39" t="s">
        <v>5920</v>
      </c>
      <c r="AK1667" s="39"/>
      <c r="AL1667" s="39"/>
      <c r="AM1667" s="39"/>
      <c r="AN1667" s="39"/>
      <c r="AO1667" s="39"/>
      <c r="AP1667" s="39"/>
      <c r="AQ1667" s="39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customFormat="false" ht="18" hidden="false" customHeight="true" outlineLevel="0" collapsed="false">
      <c r="A1668" s="8"/>
      <c r="B1668" s="8"/>
      <c r="C1668" s="8"/>
      <c r="D1668" s="70" t="n">
        <v>350</v>
      </c>
      <c r="E1668" s="70"/>
      <c r="F1668" s="53" t="s">
        <v>5921</v>
      </c>
      <c r="G1668" s="53"/>
      <c r="H1668" s="53"/>
      <c r="I1668" s="53"/>
      <c r="J1668" s="53"/>
      <c r="K1668" s="53"/>
      <c r="L1668" s="40" t="s">
        <v>5922</v>
      </c>
      <c r="M1668" s="40"/>
      <c r="N1668" s="40"/>
      <c r="O1668" s="40"/>
      <c r="P1668" s="40"/>
      <c r="Q1668" s="40"/>
      <c r="R1668" s="40"/>
      <c r="S1668" s="40"/>
      <c r="T1668" s="53" t="s">
        <v>5923</v>
      </c>
      <c r="U1668" s="53"/>
      <c r="V1668" s="53"/>
      <c r="W1668" s="53"/>
      <c r="X1668" s="53"/>
      <c r="Y1668" s="53"/>
      <c r="Z1668" s="53"/>
      <c r="AA1668" s="53"/>
      <c r="AB1668" s="39" t="s">
        <v>5924</v>
      </c>
      <c r="AC1668" s="39"/>
      <c r="AD1668" s="39"/>
      <c r="AE1668" s="39"/>
      <c r="AF1668" s="39"/>
      <c r="AG1668" s="39"/>
      <c r="AH1668" s="39"/>
      <c r="AI1668" s="39"/>
      <c r="AJ1668" s="39" t="s">
        <v>5663</v>
      </c>
      <c r="AK1668" s="39"/>
      <c r="AL1668" s="39"/>
      <c r="AM1668" s="39"/>
      <c r="AN1668" s="39"/>
      <c r="AO1668" s="39"/>
      <c r="AP1668" s="39"/>
      <c r="AQ1668" s="39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customFormat="false" ht="18" hidden="false" customHeight="true" outlineLevel="0" collapsed="false">
      <c r="A1669" s="8"/>
      <c r="B1669" s="8"/>
      <c r="C1669" s="8"/>
      <c r="D1669" s="70" t="n">
        <v>340</v>
      </c>
      <c r="E1669" s="70"/>
      <c r="F1669" s="53" t="s">
        <v>4156</v>
      </c>
      <c r="G1669" s="53"/>
      <c r="H1669" s="53"/>
      <c r="I1669" s="53"/>
      <c r="J1669" s="53"/>
      <c r="K1669" s="53"/>
      <c r="L1669" s="40" t="s">
        <v>5925</v>
      </c>
      <c r="M1669" s="40"/>
      <c r="N1669" s="40"/>
      <c r="O1669" s="40"/>
      <c r="P1669" s="40"/>
      <c r="Q1669" s="40"/>
      <c r="R1669" s="40"/>
      <c r="S1669" s="40"/>
      <c r="T1669" s="53" t="s">
        <v>5926</v>
      </c>
      <c r="U1669" s="53"/>
      <c r="V1669" s="53"/>
      <c r="W1669" s="53"/>
      <c r="X1669" s="53"/>
      <c r="Y1669" s="53"/>
      <c r="Z1669" s="53"/>
      <c r="AA1669" s="53"/>
      <c r="AB1669" s="39" t="s">
        <v>5927</v>
      </c>
      <c r="AC1669" s="39"/>
      <c r="AD1669" s="39"/>
      <c r="AE1669" s="39"/>
      <c r="AF1669" s="39"/>
      <c r="AG1669" s="39"/>
      <c r="AH1669" s="39"/>
      <c r="AI1669" s="39"/>
      <c r="AJ1669" s="39" t="s">
        <v>2813</v>
      </c>
      <c r="AK1669" s="39"/>
      <c r="AL1669" s="39"/>
      <c r="AM1669" s="39"/>
      <c r="AN1669" s="39"/>
      <c r="AO1669" s="39"/>
      <c r="AP1669" s="39"/>
      <c r="AQ1669" s="39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customFormat="false" ht="18" hidden="false" customHeight="true" outlineLevel="0" collapsed="false">
      <c r="A1670" s="8"/>
      <c r="B1670" s="8"/>
      <c r="C1670" s="8"/>
      <c r="D1670" s="70" t="n">
        <v>330</v>
      </c>
      <c r="E1670" s="70"/>
      <c r="F1670" s="53" t="s">
        <v>5928</v>
      </c>
      <c r="G1670" s="53"/>
      <c r="H1670" s="53"/>
      <c r="I1670" s="53"/>
      <c r="J1670" s="53"/>
      <c r="K1670" s="53"/>
      <c r="L1670" s="40" t="s">
        <v>5929</v>
      </c>
      <c r="M1670" s="40"/>
      <c r="N1670" s="40"/>
      <c r="O1670" s="40"/>
      <c r="P1670" s="40"/>
      <c r="Q1670" s="40"/>
      <c r="R1670" s="40"/>
      <c r="S1670" s="40"/>
      <c r="T1670" s="53" t="s">
        <v>5930</v>
      </c>
      <c r="U1670" s="53"/>
      <c r="V1670" s="53"/>
      <c r="W1670" s="53"/>
      <c r="X1670" s="53"/>
      <c r="Y1670" s="53"/>
      <c r="Z1670" s="53"/>
      <c r="AA1670" s="53"/>
      <c r="AB1670" s="39" t="s">
        <v>5931</v>
      </c>
      <c r="AC1670" s="39"/>
      <c r="AD1670" s="39"/>
      <c r="AE1670" s="39"/>
      <c r="AF1670" s="39"/>
      <c r="AG1670" s="39"/>
      <c r="AH1670" s="39"/>
      <c r="AI1670" s="39"/>
      <c r="AJ1670" s="39" t="s">
        <v>5932</v>
      </c>
      <c r="AK1670" s="39"/>
      <c r="AL1670" s="39"/>
      <c r="AM1670" s="39"/>
      <c r="AN1670" s="39"/>
      <c r="AO1670" s="39"/>
      <c r="AP1670" s="39"/>
      <c r="AQ1670" s="39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customFormat="false" ht="18" hidden="false" customHeight="true" outlineLevel="0" collapsed="false">
      <c r="A1671" s="8"/>
      <c r="B1671" s="8"/>
      <c r="C1671" s="8"/>
      <c r="D1671" s="70" t="n">
        <v>320</v>
      </c>
      <c r="E1671" s="70"/>
      <c r="F1671" s="53" t="s">
        <v>5933</v>
      </c>
      <c r="G1671" s="53"/>
      <c r="H1671" s="53"/>
      <c r="I1671" s="53"/>
      <c r="J1671" s="53"/>
      <c r="K1671" s="53"/>
      <c r="L1671" s="40" t="s">
        <v>5934</v>
      </c>
      <c r="M1671" s="40"/>
      <c r="N1671" s="40"/>
      <c r="O1671" s="40"/>
      <c r="P1671" s="40"/>
      <c r="Q1671" s="40"/>
      <c r="R1671" s="40"/>
      <c r="S1671" s="40"/>
      <c r="T1671" s="53" t="s">
        <v>5935</v>
      </c>
      <c r="U1671" s="53"/>
      <c r="V1671" s="53"/>
      <c r="W1671" s="53"/>
      <c r="X1671" s="53"/>
      <c r="Y1671" s="53"/>
      <c r="Z1671" s="53"/>
      <c r="AA1671" s="53"/>
      <c r="AB1671" s="39" t="s">
        <v>5936</v>
      </c>
      <c r="AC1671" s="39"/>
      <c r="AD1671" s="39"/>
      <c r="AE1671" s="39"/>
      <c r="AF1671" s="39"/>
      <c r="AG1671" s="39"/>
      <c r="AH1671" s="39"/>
      <c r="AI1671" s="39"/>
      <c r="AJ1671" s="39" t="s">
        <v>5937</v>
      </c>
      <c r="AK1671" s="39"/>
      <c r="AL1671" s="39"/>
      <c r="AM1671" s="39"/>
      <c r="AN1671" s="39"/>
      <c r="AO1671" s="39"/>
      <c r="AP1671" s="39"/>
      <c r="AQ1671" s="39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customFormat="false" ht="18" hidden="false" customHeight="true" outlineLevel="0" collapsed="false">
      <c r="A1672" s="8"/>
      <c r="B1672" s="8"/>
      <c r="C1672" s="8"/>
      <c r="D1672" s="70" t="n">
        <v>310</v>
      </c>
      <c r="E1672" s="70"/>
      <c r="F1672" s="53" t="s">
        <v>5938</v>
      </c>
      <c r="G1672" s="53"/>
      <c r="H1672" s="53"/>
      <c r="I1672" s="53"/>
      <c r="J1672" s="53"/>
      <c r="K1672" s="53"/>
      <c r="L1672" s="40" t="s">
        <v>5939</v>
      </c>
      <c r="M1672" s="40"/>
      <c r="N1672" s="40"/>
      <c r="O1672" s="40"/>
      <c r="P1672" s="40"/>
      <c r="Q1672" s="40"/>
      <c r="R1672" s="40"/>
      <c r="S1672" s="40"/>
      <c r="T1672" s="53" t="s">
        <v>4847</v>
      </c>
      <c r="U1672" s="53"/>
      <c r="V1672" s="53"/>
      <c r="W1672" s="53"/>
      <c r="X1672" s="53"/>
      <c r="Y1672" s="53"/>
      <c r="Z1672" s="53"/>
      <c r="AA1672" s="53"/>
      <c r="AB1672" s="39" t="s">
        <v>5940</v>
      </c>
      <c r="AC1672" s="39"/>
      <c r="AD1672" s="39"/>
      <c r="AE1672" s="39"/>
      <c r="AF1672" s="39"/>
      <c r="AG1672" s="39"/>
      <c r="AH1672" s="39"/>
      <c r="AI1672" s="39"/>
      <c r="AJ1672" s="39" t="s">
        <v>5941</v>
      </c>
      <c r="AK1672" s="39"/>
      <c r="AL1672" s="39"/>
      <c r="AM1672" s="39"/>
      <c r="AN1672" s="39"/>
      <c r="AO1672" s="39"/>
      <c r="AP1672" s="39"/>
      <c r="AQ1672" s="39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customFormat="false" ht="18" hidden="false" customHeight="true" outlineLevel="0" collapsed="false">
      <c r="A1673" s="8"/>
      <c r="B1673" s="8"/>
      <c r="C1673" s="8"/>
      <c r="D1673" s="70" t="n">
        <v>300</v>
      </c>
      <c r="E1673" s="70"/>
      <c r="F1673" s="53" t="s">
        <v>5942</v>
      </c>
      <c r="G1673" s="53"/>
      <c r="H1673" s="53"/>
      <c r="I1673" s="53"/>
      <c r="J1673" s="53"/>
      <c r="K1673" s="53"/>
      <c r="L1673" s="40" t="s">
        <v>5943</v>
      </c>
      <c r="M1673" s="40"/>
      <c r="N1673" s="40"/>
      <c r="O1673" s="40"/>
      <c r="P1673" s="40"/>
      <c r="Q1673" s="40"/>
      <c r="R1673" s="40"/>
      <c r="S1673" s="40"/>
      <c r="T1673" s="53" t="s">
        <v>4020</v>
      </c>
      <c r="U1673" s="53"/>
      <c r="V1673" s="53"/>
      <c r="W1673" s="53"/>
      <c r="X1673" s="53"/>
      <c r="Y1673" s="53"/>
      <c r="Z1673" s="53"/>
      <c r="AA1673" s="53"/>
      <c r="AB1673" s="39" t="s">
        <v>1466</v>
      </c>
      <c r="AC1673" s="39"/>
      <c r="AD1673" s="39"/>
      <c r="AE1673" s="39"/>
      <c r="AF1673" s="39"/>
      <c r="AG1673" s="39"/>
      <c r="AH1673" s="39"/>
      <c r="AI1673" s="39"/>
      <c r="AJ1673" s="39" t="s">
        <v>5944</v>
      </c>
      <c r="AK1673" s="39"/>
      <c r="AL1673" s="39"/>
      <c r="AM1673" s="39"/>
      <c r="AN1673" s="39"/>
      <c r="AO1673" s="39"/>
      <c r="AP1673" s="39"/>
      <c r="AQ1673" s="39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customFormat="false" ht="18" hidden="false" customHeight="true" outlineLevel="0" collapsed="false">
      <c r="A1674" s="8"/>
      <c r="B1674" s="8"/>
      <c r="C1674" s="8"/>
      <c r="D1674" s="70" t="n">
        <v>290</v>
      </c>
      <c r="E1674" s="70"/>
      <c r="F1674" s="53" t="s">
        <v>5945</v>
      </c>
      <c r="G1674" s="53"/>
      <c r="H1674" s="53"/>
      <c r="I1674" s="53"/>
      <c r="J1674" s="53"/>
      <c r="K1674" s="53"/>
      <c r="L1674" s="40" t="s">
        <v>5946</v>
      </c>
      <c r="M1674" s="40"/>
      <c r="N1674" s="40"/>
      <c r="O1674" s="40"/>
      <c r="P1674" s="40"/>
      <c r="Q1674" s="40"/>
      <c r="R1674" s="40"/>
      <c r="S1674" s="40"/>
      <c r="T1674" s="53" t="s">
        <v>5947</v>
      </c>
      <c r="U1674" s="53"/>
      <c r="V1674" s="53"/>
      <c r="W1674" s="53"/>
      <c r="X1674" s="53"/>
      <c r="Y1674" s="53"/>
      <c r="Z1674" s="53"/>
      <c r="AA1674" s="53"/>
      <c r="AB1674" s="39" t="s">
        <v>5948</v>
      </c>
      <c r="AC1674" s="39"/>
      <c r="AD1674" s="39"/>
      <c r="AE1674" s="39"/>
      <c r="AF1674" s="39"/>
      <c r="AG1674" s="39"/>
      <c r="AH1674" s="39"/>
      <c r="AI1674" s="39"/>
      <c r="AJ1674" s="39" t="s">
        <v>3608</v>
      </c>
      <c r="AK1674" s="39"/>
      <c r="AL1674" s="39"/>
      <c r="AM1674" s="39"/>
      <c r="AN1674" s="39"/>
      <c r="AO1674" s="39"/>
      <c r="AP1674" s="39"/>
      <c r="AQ1674" s="39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customFormat="false" ht="18" hidden="false" customHeight="true" outlineLevel="0" collapsed="false">
      <c r="A1675" s="8"/>
      <c r="B1675" s="8"/>
      <c r="C1675" s="8"/>
      <c r="D1675" s="70" t="n">
        <v>280</v>
      </c>
      <c r="E1675" s="70"/>
      <c r="F1675" s="53" t="s">
        <v>5949</v>
      </c>
      <c r="G1675" s="53"/>
      <c r="H1675" s="53"/>
      <c r="I1675" s="53"/>
      <c r="J1675" s="53"/>
      <c r="K1675" s="53"/>
      <c r="L1675" s="40" t="s">
        <v>1760</v>
      </c>
      <c r="M1675" s="40"/>
      <c r="N1675" s="40"/>
      <c r="O1675" s="40"/>
      <c r="P1675" s="40"/>
      <c r="Q1675" s="40"/>
      <c r="R1675" s="40"/>
      <c r="S1675" s="40"/>
      <c r="T1675" s="53" t="s">
        <v>5950</v>
      </c>
      <c r="U1675" s="53"/>
      <c r="V1675" s="53"/>
      <c r="W1675" s="53"/>
      <c r="X1675" s="53"/>
      <c r="Y1675" s="53"/>
      <c r="Z1675" s="53"/>
      <c r="AA1675" s="53"/>
      <c r="AB1675" s="39" t="s">
        <v>5951</v>
      </c>
      <c r="AC1675" s="39"/>
      <c r="AD1675" s="39"/>
      <c r="AE1675" s="39"/>
      <c r="AF1675" s="39"/>
      <c r="AG1675" s="39"/>
      <c r="AH1675" s="39"/>
      <c r="AI1675" s="39"/>
      <c r="AJ1675" s="39" t="s">
        <v>1127</v>
      </c>
      <c r="AK1675" s="39"/>
      <c r="AL1675" s="39"/>
      <c r="AM1675" s="39"/>
      <c r="AN1675" s="39"/>
      <c r="AO1675" s="39"/>
      <c r="AP1675" s="39"/>
      <c r="AQ1675" s="39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customFormat="false" ht="18.5" hidden="false" customHeight="true" outlineLevel="0" collapsed="false">
      <c r="A1676" s="8"/>
      <c r="B1676" s="8"/>
      <c r="C1676" s="8"/>
      <c r="D1676" s="71" t="n">
        <v>270</v>
      </c>
      <c r="E1676" s="71"/>
      <c r="F1676" s="54" t="s">
        <v>5952</v>
      </c>
      <c r="G1676" s="54"/>
      <c r="H1676" s="54"/>
      <c r="I1676" s="54"/>
      <c r="J1676" s="54"/>
      <c r="K1676" s="54"/>
      <c r="L1676" s="42" t="s">
        <v>3096</v>
      </c>
      <c r="M1676" s="42"/>
      <c r="N1676" s="42"/>
      <c r="O1676" s="42"/>
      <c r="P1676" s="42"/>
      <c r="Q1676" s="42"/>
      <c r="R1676" s="42"/>
      <c r="S1676" s="42"/>
      <c r="T1676" s="54" t="s">
        <v>910</v>
      </c>
      <c r="U1676" s="54"/>
      <c r="V1676" s="54"/>
      <c r="W1676" s="54"/>
      <c r="X1676" s="54"/>
      <c r="Y1676" s="54"/>
      <c r="Z1676" s="54"/>
      <c r="AA1676" s="54"/>
      <c r="AB1676" s="30" t="s">
        <v>3710</v>
      </c>
      <c r="AC1676" s="30"/>
      <c r="AD1676" s="30"/>
      <c r="AE1676" s="30"/>
      <c r="AF1676" s="30"/>
      <c r="AG1676" s="30"/>
      <c r="AH1676" s="30"/>
      <c r="AI1676" s="30"/>
      <c r="AJ1676" s="30" t="s">
        <v>905</v>
      </c>
      <c r="AK1676" s="30"/>
      <c r="AL1676" s="30"/>
      <c r="AM1676" s="30"/>
      <c r="AN1676" s="30"/>
      <c r="AO1676" s="30"/>
      <c r="AP1676" s="30"/>
      <c r="AQ1676" s="30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customFormat="false" ht="18" hidden="false" customHeight="true" outlineLevel="0" collapsed="false">
      <c r="A1677" s="54" t="s">
        <v>830</v>
      </c>
      <c r="B1677" s="54"/>
      <c r="C1677" s="54" t="s">
        <v>831</v>
      </c>
      <c r="D1677" s="54"/>
      <c r="E1677" s="54"/>
      <c r="F1677" s="54"/>
      <c r="G1677" s="42" t="s">
        <v>832</v>
      </c>
      <c r="H1677" s="42"/>
      <c r="I1677" s="42"/>
      <c r="J1677" s="42"/>
      <c r="K1677" s="42"/>
      <c r="L1677" s="42"/>
      <c r="M1677" s="42"/>
      <c r="N1677" s="42"/>
      <c r="O1677" s="54" t="s">
        <v>833</v>
      </c>
      <c r="P1677" s="54"/>
      <c r="Q1677" s="54"/>
      <c r="R1677" s="54"/>
      <c r="S1677" s="54"/>
      <c r="T1677" s="54"/>
      <c r="U1677" s="54"/>
      <c r="V1677" s="54"/>
      <c r="W1677" s="30" t="s">
        <v>834</v>
      </c>
      <c r="X1677" s="30"/>
      <c r="Y1677" s="30"/>
      <c r="Z1677" s="30"/>
      <c r="AA1677" s="30"/>
      <c r="AB1677" s="30"/>
      <c r="AC1677" s="30"/>
      <c r="AD1677" s="30"/>
      <c r="AE1677" s="43" t="s">
        <v>835</v>
      </c>
      <c r="AF1677" s="43"/>
      <c r="AG1677" s="43"/>
      <c r="AH1677" s="43"/>
      <c r="AI1677" s="43"/>
      <c r="AJ1677" s="43"/>
      <c r="AK1677" s="4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</row>
    <row r="1678" customFormat="false" ht="17.75" hidden="false" customHeight="true" outlineLevel="0" collapsed="false">
      <c r="A1678" s="69" t="n">
        <v>460</v>
      </c>
      <c r="B1678" s="69"/>
      <c r="C1678" s="52" t="s">
        <v>5953</v>
      </c>
      <c r="D1678" s="52"/>
      <c r="E1678" s="52"/>
      <c r="F1678" s="52"/>
      <c r="G1678" s="37" t="s">
        <v>5954</v>
      </c>
      <c r="H1678" s="37"/>
      <c r="I1678" s="37"/>
      <c r="J1678" s="37"/>
      <c r="K1678" s="37"/>
      <c r="L1678" s="37"/>
      <c r="M1678" s="37"/>
      <c r="N1678" s="37"/>
      <c r="O1678" s="52" t="s">
        <v>5955</v>
      </c>
      <c r="P1678" s="52"/>
      <c r="Q1678" s="52"/>
      <c r="R1678" s="52"/>
      <c r="S1678" s="52"/>
      <c r="T1678" s="52"/>
      <c r="U1678" s="52"/>
      <c r="V1678" s="52"/>
      <c r="W1678" s="36" t="s">
        <v>5956</v>
      </c>
      <c r="X1678" s="36"/>
      <c r="Y1678" s="36"/>
      <c r="Z1678" s="36"/>
      <c r="AA1678" s="36"/>
      <c r="AB1678" s="36"/>
      <c r="AC1678" s="36"/>
      <c r="AD1678" s="36"/>
      <c r="AE1678" s="36" t="s">
        <v>4866</v>
      </c>
      <c r="AF1678" s="36"/>
      <c r="AG1678" s="36"/>
      <c r="AH1678" s="36"/>
      <c r="AI1678" s="36"/>
      <c r="AJ1678" s="36"/>
      <c r="AK1678" s="36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</row>
    <row r="1679" customFormat="false" ht="17.5" hidden="false" customHeight="true" outlineLevel="0" collapsed="false">
      <c r="A1679" s="70" t="n">
        <v>450</v>
      </c>
      <c r="B1679" s="70"/>
      <c r="C1679" s="53" t="s">
        <v>5957</v>
      </c>
      <c r="D1679" s="53"/>
      <c r="E1679" s="53"/>
      <c r="F1679" s="53"/>
      <c r="G1679" s="40" t="s">
        <v>5958</v>
      </c>
      <c r="H1679" s="40"/>
      <c r="I1679" s="40"/>
      <c r="J1679" s="40"/>
      <c r="K1679" s="40"/>
      <c r="L1679" s="40"/>
      <c r="M1679" s="40"/>
      <c r="N1679" s="40"/>
      <c r="O1679" s="53" t="s">
        <v>864</v>
      </c>
      <c r="P1679" s="53"/>
      <c r="Q1679" s="53"/>
      <c r="R1679" s="53"/>
      <c r="S1679" s="53"/>
      <c r="T1679" s="53"/>
      <c r="U1679" s="53"/>
      <c r="V1679" s="53"/>
      <c r="W1679" s="39" t="s">
        <v>4576</v>
      </c>
      <c r="X1679" s="39"/>
      <c r="Y1679" s="39"/>
      <c r="Z1679" s="39"/>
      <c r="AA1679" s="39"/>
      <c r="AB1679" s="39"/>
      <c r="AC1679" s="39"/>
      <c r="AD1679" s="39"/>
      <c r="AE1679" s="39" t="s">
        <v>5959</v>
      </c>
      <c r="AF1679" s="39"/>
      <c r="AG1679" s="39"/>
      <c r="AH1679" s="39"/>
      <c r="AI1679" s="39"/>
      <c r="AJ1679" s="39"/>
      <c r="AK1679" s="39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</row>
    <row r="1680" customFormat="false" ht="18" hidden="false" customHeight="true" outlineLevel="0" collapsed="false">
      <c r="A1680" s="70" t="n">
        <v>440</v>
      </c>
      <c r="B1680" s="70"/>
      <c r="C1680" s="53" t="s">
        <v>5960</v>
      </c>
      <c r="D1680" s="53"/>
      <c r="E1680" s="53"/>
      <c r="F1680" s="53"/>
      <c r="G1680" s="40" t="s">
        <v>5961</v>
      </c>
      <c r="H1680" s="40"/>
      <c r="I1680" s="40"/>
      <c r="J1680" s="40"/>
      <c r="K1680" s="40"/>
      <c r="L1680" s="40"/>
      <c r="M1680" s="40"/>
      <c r="N1680" s="40"/>
      <c r="O1680" s="53" t="s">
        <v>2277</v>
      </c>
      <c r="P1680" s="53"/>
      <c r="Q1680" s="53"/>
      <c r="R1680" s="53"/>
      <c r="S1680" s="53"/>
      <c r="T1680" s="53"/>
      <c r="U1680" s="53"/>
      <c r="V1680" s="53"/>
      <c r="W1680" s="39" t="s">
        <v>5962</v>
      </c>
      <c r="X1680" s="39"/>
      <c r="Y1680" s="39"/>
      <c r="Z1680" s="39"/>
      <c r="AA1680" s="39"/>
      <c r="AB1680" s="39"/>
      <c r="AC1680" s="39"/>
      <c r="AD1680" s="39"/>
      <c r="AE1680" s="39" t="s">
        <v>930</v>
      </c>
      <c r="AF1680" s="39"/>
      <c r="AG1680" s="39"/>
      <c r="AH1680" s="39"/>
      <c r="AI1680" s="39"/>
      <c r="AJ1680" s="39"/>
      <c r="AK1680" s="39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</row>
    <row r="1681" customFormat="false" ht="18" hidden="false" customHeight="true" outlineLevel="0" collapsed="false">
      <c r="A1681" s="70" t="n">
        <v>430</v>
      </c>
      <c r="B1681" s="70"/>
      <c r="C1681" s="53" t="s">
        <v>5963</v>
      </c>
      <c r="D1681" s="53"/>
      <c r="E1681" s="53"/>
      <c r="F1681" s="53"/>
      <c r="G1681" s="40" t="s">
        <v>5964</v>
      </c>
      <c r="H1681" s="40"/>
      <c r="I1681" s="40"/>
      <c r="J1681" s="40"/>
      <c r="K1681" s="40"/>
      <c r="L1681" s="40"/>
      <c r="M1681" s="40"/>
      <c r="N1681" s="40"/>
      <c r="O1681" s="53" t="s">
        <v>5965</v>
      </c>
      <c r="P1681" s="53"/>
      <c r="Q1681" s="53"/>
      <c r="R1681" s="53"/>
      <c r="S1681" s="53"/>
      <c r="T1681" s="53"/>
      <c r="U1681" s="53"/>
      <c r="V1681" s="53"/>
      <c r="W1681" s="39" t="s">
        <v>5966</v>
      </c>
      <c r="X1681" s="39"/>
      <c r="Y1681" s="39"/>
      <c r="Z1681" s="39"/>
      <c r="AA1681" s="39"/>
      <c r="AB1681" s="39"/>
      <c r="AC1681" s="39"/>
      <c r="AD1681" s="39"/>
      <c r="AE1681" s="39" t="s">
        <v>5967</v>
      </c>
      <c r="AF1681" s="39"/>
      <c r="AG1681" s="39"/>
      <c r="AH1681" s="39"/>
      <c r="AI1681" s="39"/>
      <c r="AJ1681" s="39"/>
      <c r="AK1681" s="39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</row>
    <row r="1682" customFormat="false" ht="18" hidden="false" customHeight="true" outlineLevel="0" collapsed="false">
      <c r="A1682" s="70" t="n">
        <v>420</v>
      </c>
      <c r="B1682" s="70"/>
      <c r="C1682" s="53" t="s">
        <v>5968</v>
      </c>
      <c r="D1682" s="53"/>
      <c r="E1682" s="53"/>
      <c r="F1682" s="53"/>
      <c r="G1682" s="40" t="s">
        <v>5969</v>
      </c>
      <c r="H1682" s="40"/>
      <c r="I1682" s="40"/>
      <c r="J1682" s="40"/>
      <c r="K1682" s="40"/>
      <c r="L1682" s="40"/>
      <c r="M1682" s="40"/>
      <c r="N1682" s="40"/>
      <c r="O1682" s="53" t="s">
        <v>5970</v>
      </c>
      <c r="P1682" s="53"/>
      <c r="Q1682" s="53"/>
      <c r="R1682" s="53"/>
      <c r="S1682" s="53"/>
      <c r="T1682" s="53"/>
      <c r="U1682" s="53"/>
      <c r="V1682" s="53"/>
      <c r="W1682" s="39" t="s">
        <v>5971</v>
      </c>
      <c r="X1682" s="39"/>
      <c r="Y1682" s="39"/>
      <c r="Z1682" s="39"/>
      <c r="AA1682" s="39"/>
      <c r="AB1682" s="39"/>
      <c r="AC1682" s="39"/>
      <c r="AD1682" s="39"/>
      <c r="AE1682" s="39" t="s">
        <v>1719</v>
      </c>
      <c r="AF1682" s="39"/>
      <c r="AG1682" s="39"/>
      <c r="AH1682" s="39"/>
      <c r="AI1682" s="39"/>
      <c r="AJ1682" s="39"/>
      <c r="AK1682" s="39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</row>
    <row r="1683" customFormat="false" ht="18" hidden="false" customHeight="true" outlineLevel="0" collapsed="false">
      <c r="A1683" s="70" t="n">
        <v>410</v>
      </c>
      <c r="B1683" s="70"/>
      <c r="C1683" s="53" t="s">
        <v>5972</v>
      </c>
      <c r="D1683" s="53"/>
      <c r="E1683" s="53"/>
      <c r="F1683" s="53"/>
      <c r="G1683" s="40" t="s">
        <v>5973</v>
      </c>
      <c r="H1683" s="40"/>
      <c r="I1683" s="40"/>
      <c r="J1683" s="40"/>
      <c r="K1683" s="40"/>
      <c r="L1683" s="40"/>
      <c r="M1683" s="40"/>
      <c r="N1683" s="40"/>
      <c r="O1683" s="53" t="s">
        <v>5869</v>
      </c>
      <c r="P1683" s="53"/>
      <c r="Q1683" s="53"/>
      <c r="R1683" s="53"/>
      <c r="S1683" s="53"/>
      <c r="T1683" s="53"/>
      <c r="U1683" s="53"/>
      <c r="V1683" s="53"/>
      <c r="W1683" s="39" t="s">
        <v>5974</v>
      </c>
      <c r="X1683" s="39"/>
      <c r="Y1683" s="39"/>
      <c r="Z1683" s="39"/>
      <c r="AA1683" s="39"/>
      <c r="AB1683" s="39"/>
      <c r="AC1683" s="39"/>
      <c r="AD1683" s="39"/>
      <c r="AE1683" s="39" t="s">
        <v>5663</v>
      </c>
      <c r="AF1683" s="39"/>
      <c r="AG1683" s="39"/>
      <c r="AH1683" s="39"/>
      <c r="AI1683" s="39"/>
      <c r="AJ1683" s="39"/>
      <c r="AK1683" s="39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</row>
    <row r="1684" customFormat="false" ht="18" hidden="false" customHeight="true" outlineLevel="0" collapsed="false">
      <c r="A1684" s="70" t="n">
        <v>400</v>
      </c>
      <c r="B1684" s="70"/>
      <c r="C1684" s="53" t="s">
        <v>5975</v>
      </c>
      <c r="D1684" s="53"/>
      <c r="E1684" s="53"/>
      <c r="F1684" s="53"/>
      <c r="G1684" s="40" t="s">
        <v>5976</v>
      </c>
      <c r="H1684" s="40"/>
      <c r="I1684" s="40"/>
      <c r="J1684" s="40"/>
      <c r="K1684" s="40"/>
      <c r="L1684" s="40"/>
      <c r="M1684" s="40"/>
      <c r="N1684" s="40"/>
      <c r="O1684" s="53" t="s">
        <v>5977</v>
      </c>
      <c r="P1684" s="53"/>
      <c r="Q1684" s="53"/>
      <c r="R1684" s="53"/>
      <c r="S1684" s="53"/>
      <c r="T1684" s="53"/>
      <c r="U1684" s="53"/>
      <c r="V1684" s="53"/>
      <c r="W1684" s="39" t="s">
        <v>5978</v>
      </c>
      <c r="X1684" s="39"/>
      <c r="Y1684" s="39"/>
      <c r="Z1684" s="39"/>
      <c r="AA1684" s="39"/>
      <c r="AB1684" s="39"/>
      <c r="AC1684" s="39"/>
      <c r="AD1684" s="39"/>
      <c r="AE1684" s="39" t="s">
        <v>5979</v>
      </c>
      <c r="AF1684" s="39"/>
      <c r="AG1684" s="39"/>
      <c r="AH1684" s="39"/>
      <c r="AI1684" s="39"/>
      <c r="AJ1684" s="39"/>
      <c r="AK1684" s="39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</row>
    <row r="1685" customFormat="false" ht="18" hidden="false" customHeight="true" outlineLevel="0" collapsed="false">
      <c r="A1685" s="70" t="n">
        <v>390</v>
      </c>
      <c r="B1685" s="70"/>
      <c r="C1685" s="53" t="s">
        <v>5980</v>
      </c>
      <c r="D1685" s="53"/>
      <c r="E1685" s="53"/>
      <c r="F1685" s="53"/>
      <c r="G1685" s="40" t="s">
        <v>5981</v>
      </c>
      <c r="H1685" s="40"/>
      <c r="I1685" s="40"/>
      <c r="J1685" s="40"/>
      <c r="K1685" s="40"/>
      <c r="L1685" s="40"/>
      <c r="M1685" s="40"/>
      <c r="N1685" s="40"/>
      <c r="O1685" s="53" t="s">
        <v>5982</v>
      </c>
      <c r="P1685" s="53"/>
      <c r="Q1685" s="53"/>
      <c r="R1685" s="53"/>
      <c r="S1685" s="53"/>
      <c r="T1685" s="53"/>
      <c r="U1685" s="53"/>
      <c r="V1685" s="53"/>
      <c r="W1685" s="39" t="s">
        <v>5983</v>
      </c>
      <c r="X1685" s="39"/>
      <c r="Y1685" s="39"/>
      <c r="Z1685" s="39"/>
      <c r="AA1685" s="39"/>
      <c r="AB1685" s="39"/>
      <c r="AC1685" s="39"/>
      <c r="AD1685" s="39"/>
      <c r="AE1685" s="39" t="s">
        <v>3592</v>
      </c>
      <c r="AF1685" s="39"/>
      <c r="AG1685" s="39"/>
      <c r="AH1685" s="39"/>
      <c r="AI1685" s="39"/>
      <c r="AJ1685" s="39"/>
      <c r="AK1685" s="39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</row>
    <row r="1686" customFormat="false" ht="18" hidden="false" customHeight="true" outlineLevel="0" collapsed="false">
      <c r="A1686" s="70" t="n">
        <v>380</v>
      </c>
      <c r="B1686" s="70"/>
      <c r="C1686" s="53" t="s">
        <v>5984</v>
      </c>
      <c r="D1686" s="53"/>
      <c r="E1686" s="53"/>
      <c r="F1686" s="53"/>
      <c r="G1686" s="40" t="s">
        <v>5985</v>
      </c>
      <c r="H1686" s="40"/>
      <c r="I1686" s="40"/>
      <c r="J1686" s="40"/>
      <c r="K1686" s="40"/>
      <c r="L1686" s="40"/>
      <c r="M1686" s="40"/>
      <c r="N1686" s="40"/>
      <c r="O1686" s="53" t="s">
        <v>5986</v>
      </c>
      <c r="P1686" s="53"/>
      <c r="Q1686" s="53"/>
      <c r="R1686" s="53"/>
      <c r="S1686" s="53"/>
      <c r="T1686" s="53"/>
      <c r="U1686" s="53"/>
      <c r="V1686" s="53"/>
      <c r="W1686" s="39" t="s">
        <v>5987</v>
      </c>
      <c r="X1686" s="39"/>
      <c r="Y1686" s="39"/>
      <c r="Z1686" s="39"/>
      <c r="AA1686" s="39"/>
      <c r="AB1686" s="39"/>
      <c r="AC1686" s="39"/>
      <c r="AD1686" s="39"/>
      <c r="AE1686" s="39" t="s">
        <v>5988</v>
      </c>
      <c r="AF1686" s="39"/>
      <c r="AG1686" s="39"/>
      <c r="AH1686" s="39"/>
      <c r="AI1686" s="39"/>
      <c r="AJ1686" s="39"/>
      <c r="AK1686" s="39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</row>
    <row r="1687" customFormat="false" ht="18" hidden="false" customHeight="true" outlineLevel="0" collapsed="false">
      <c r="A1687" s="70" t="n">
        <v>370</v>
      </c>
      <c r="B1687" s="70"/>
      <c r="C1687" s="53" t="s">
        <v>5989</v>
      </c>
      <c r="D1687" s="53"/>
      <c r="E1687" s="53"/>
      <c r="F1687" s="53"/>
      <c r="G1687" s="40" t="s">
        <v>5990</v>
      </c>
      <c r="H1687" s="40"/>
      <c r="I1687" s="40"/>
      <c r="J1687" s="40"/>
      <c r="K1687" s="40"/>
      <c r="L1687" s="40"/>
      <c r="M1687" s="40"/>
      <c r="N1687" s="40"/>
      <c r="O1687" s="53" t="s">
        <v>5991</v>
      </c>
      <c r="P1687" s="53"/>
      <c r="Q1687" s="53"/>
      <c r="R1687" s="53"/>
      <c r="S1687" s="53"/>
      <c r="T1687" s="53"/>
      <c r="U1687" s="53"/>
      <c r="V1687" s="53"/>
      <c r="W1687" s="39" t="s">
        <v>5992</v>
      </c>
      <c r="X1687" s="39"/>
      <c r="Y1687" s="39"/>
      <c r="Z1687" s="39"/>
      <c r="AA1687" s="39"/>
      <c r="AB1687" s="39"/>
      <c r="AC1687" s="39"/>
      <c r="AD1687" s="39"/>
      <c r="AE1687" s="39" t="s">
        <v>5993</v>
      </c>
      <c r="AF1687" s="39"/>
      <c r="AG1687" s="39"/>
      <c r="AH1687" s="39"/>
      <c r="AI1687" s="39"/>
      <c r="AJ1687" s="39"/>
      <c r="AK1687" s="39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</row>
    <row r="1688" customFormat="false" ht="18" hidden="false" customHeight="true" outlineLevel="0" collapsed="false">
      <c r="A1688" s="70" t="n">
        <v>360</v>
      </c>
      <c r="B1688" s="70"/>
      <c r="C1688" s="53" t="s">
        <v>5994</v>
      </c>
      <c r="D1688" s="53"/>
      <c r="E1688" s="53"/>
      <c r="F1688" s="53"/>
      <c r="G1688" s="40" t="s">
        <v>5995</v>
      </c>
      <c r="H1688" s="40"/>
      <c r="I1688" s="40"/>
      <c r="J1688" s="40"/>
      <c r="K1688" s="40"/>
      <c r="L1688" s="40"/>
      <c r="M1688" s="40"/>
      <c r="N1688" s="40"/>
      <c r="O1688" s="53" t="s">
        <v>5996</v>
      </c>
      <c r="P1688" s="53"/>
      <c r="Q1688" s="53"/>
      <c r="R1688" s="53"/>
      <c r="S1688" s="53"/>
      <c r="T1688" s="53"/>
      <c r="U1688" s="53"/>
      <c r="V1688" s="53"/>
      <c r="W1688" s="39" t="s">
        <v>5997</v>
      </c>
      <c r="X1688" s="39"/>
      <c r="Y1688" s="39"/>
      <c r="Z1688" s="39"/>
      <c r="AA1688" s="39"/>
      <c r="AB1688" s="39"/>
      <c r="AC1688" s="39"/>
      <c r="AD1688" s="39"/>
      <c r="AE1688" s="39" t="s">
        <v>5998</v>
      </c>
      <c r="AF1688" s="39"/>
      <c r="AG1688" s="39"/>
      <c r="AH1688" s="39"/>
      <c r="AI1688" s="39"/>
      <c r="AJ1688" s="39"/>
      <c r="AK1688" s="39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</row>
    <row r="1689" customFormat="false" ht="18" hidden="false" customHeight="true" outlineLevel="0" collapsed="false">
      <c r="A1689" s="70" t="n">
        <v>350</v>
      </c>
      <c r="B1689" s="70"/>
      <c r="C1689" s="53" t="s">
        <v>5999</v>
      </c>
      <c r="D1689" s="53"/>
      <c r="E1689" s="53"/>
      <c r="F1689" s="53"/>
      <c r="G1689" s="40" t="s">
        <v>6000</v>
      </c>
      <c r="H1689" s="40"/>
      <c r="I1689" s="40"/>
      <c r="J1689" s="40"/>
      <c r="K1689" s="40"/>
      <c r="L1689" s="40"/>
      <c r="M1689" s="40"/>
      <c r="N1689" s="40"/>
      <c r="O1689" s="53" t="s">
        <v>4855</v>
      </c>
      <c r="P1689" s="53"/>
      <c r="Q1689" s="53"/>
      <c r="R1689" s="53"/>
      <c r="S1689" s="53"/>
      <c r="T1689" s="53"/>
      <c r="U1689" s="53"/>
      <c r="V1689" s="53"/>
      <c r="W1689" s="39" t="s">
        <v>6001</v>
      </c>
      <c r="X1689" s="39"/>
      <c r="Y1689" s="39"/>
      <c r="Z1689" s="39"/>
      <c r="AA1689" s="39"/>
      <c r="AB1689" s="39"/>
      <c r="AC1689" s="39"/>
      <c r="AD1689" s="39"/>
      <c r="AE1689" s="39" t="s">
        <v>6002</v>
      </c>
      <c r="AF1689" s="39"/>
      <c r="AG1689" s="39"/>
      <c r="AH1689" s="39"/>
      <c r="AI1689" s="39"/>
      <c r="AJ1689" s="39"/>
      <c r="AK1689" s="39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</row>
    <row r="1690" customFormat="false" ht="18" hidden="false" customHeight="true" outlineLevel="0" collapsed="false">
      <c r="A1690" s="70" t="n">
        <v>340</v>
      </c>
      <c r="B1690" s="70"/>
      <c r="C1690" s="53" t="s">
        <v>6003</v>
      </c>
      <c r="D1690" s="53"/>
      <c r="E1690" s="53"/>
      <c r="F1690" s="53"/>
      <c r="G1690" s="40" t="s">
        <v>6004</v>
      </c>
      <c r="H1690" s="40"/>
      <c r="I1690" s="40"/>
      <c r="J1690" s="40"/>
      <c r="K1690" s="40"/>
      <c r="L1690" s="40"/>
      <c r="M1690" s="40"/>
      <c r="N1690" s="40"/>
      <c r="O1690" s="53" t="s">
        <v>6005</v>
      </c>
      <c r="P1690" s="53"/>
      <c r="Q1690" s="53"/>
      <c r="R1690" s="53"/>
      <c r="S1690" s="53"/>
      <c r="T1690" s="53"/>
      <c r="U1690" s="53"/>
      <c r="V1690" s="53"/>
      <c r="W1690" s="39" t="s">
        <v>6006</v>
      </c>
      <c r="X1690" s="39"/>
      <c r="Y1690" s="39"/>
      <c r="Z1690" s="39"/>
      <c r="AA1690" s="39"/>
      <c r="AB1690" s="39"/>
      <c r="AC1690" s="39"/>
      <c r="AD1690" s="39"/>
      <c r="AE1690" s="39" t="s">
        <v>6007</v>
      </c>
      <c r="AF1690" s="39"/>
      <c r="AG1690" s="39"/>
      <c r="AH1690" s="39"/>
      <c r="AI1690" s="39"/>
      <c r="AJ1690" s="39"/>
      <c r="AK1690" s="39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</row>
    <row r="1691" customFormat="false" ht="18" hidden="false" customHeight="true" outlineLevel="0" collapsed="false">
      <c r="A1691" s="70" t="n">
        <v>330</v>
      </c>
      <c r="B1691" s="70"/>
      <c r="C1691" s="53" t="s">
        <v>6008</v>
      </c>
      <c r="D1691" s="53"/>
      <c r="E1691" s="53"/>
      <c r="F1691" s="53"/>
      <c r="G1691" s="40" t="s">
        <v>3330</v>
      </c>
      <c r="H1691" s="40"/>
      <c r="I1691" s="40"/>
      <c r="J1691" s="40"/>
      <c r="K1691" s="40"/>
      <c r="L1691" s="40"/>
      <c r="M1691" s="40"/>
      <c r="N1691" s="40"/>
      <c r="O1691" s="53" t="s">
        <v>6009</v>
      </c>
      <c r="P1691" s="53"/>
      <c r="Q1691" s="53"/>
      <c r="R1691" s="53"/>
      <c r="S1691" s="53"/>
      <c r="T1691" s="53"/>
      <c r="U1691" s="53"/>
      <c r="V1691" s="53"/>
      <c r="W1691" s="39" t="s">
        <v>6010</v>
      </c>
      <c r="X1691" s="39"/>
      <c r="Y1691" s="39"/>
      <c r="Z1691" s="39"/>
      <c r="AA1691" s="39"/>
      <c r="AB1691" s="39"/>
      <c r="AC1691" s="39"/>
      <c r="AD1691" s="39"/>
      <c r="AE1691" s="39" t="s">
        <v>6011</v>
      </c>
      <c r="AF1691" s="39"/>
      <c r="AG1691" s="39"/>
      <c r="AH1691" s="39"/>
      <c r="AI1691" s="39"/>
      <c r="AJ1691" s="39"/>
      <c r="AK1691" s="39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</row>
    <row r="1692" customFormat="false" ht="18.75" hidden="false" customHeight="true" outlineLevel="0" collapsed="false">
      <c r="A1692" s="71" t="n">
        <v>320</v>
      </c>
      <c r="B1692" s="71"/>
      <c r="C1692" s="54" t="s">
        <v>6012</v>
      </c>
      <c r="D1692" s="54"/>
      <c r="E1692" s="54"/>
      <c r="F1692" s="54"/>
      <c r="G1692" s="42" t="s">
        <v>6013</v>
      </c>
      <c r="H1692" s="42"/>
      <c r="I1692" s="42"/>
      <c r="J1692" s="42"/>
      <c r="K1692" s="42"/>
      <c r="L1692" s="42"/>
      <c r="M1692" s="42"/>
      <c r="N1692" s="42"/>
      <c r="O1692" s="54" t="s">
        <v>1208</v>
      </c>
      <c r="P1692" s="54"/>
      <c r="Q1692" s="54"/>
      <c r="R1692" s="54"/>
      <c r="S1692" s="54"/>
      <c r="T1692" s="54"/>
      <c r="U1692" s="54"/>
      <c r="V1692" s="54"/>
      <c r="W1692" s="30" t="s">
        <v>6014</v>
      </c>
      <c r="X1692" s="30"/>
      <c r="Y1692" s="30"/>
      <c r="Z1692" s="30"/>
      <c r="AA1692" s="30"/>
      <c r="AB1692" s="30"/>
      <c r="AC1692" s="30"/>
      <c r="AD1692" s="30"/>
      <c r="AE1692" s="30" t="s">
        <v>905</v>
      </c>
      <c r="AF1692" s="30"/>
      <c r="AG1692" s="30"/>
      <c r="AH1692" s="30"/>
      <c r="AI1692" s="30"/>
      <c r="AJ1692" s="30"/>
      <c r="AK1692" s="30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</row>
    <row r="1693" customFormat="false" ht="18" hidden="false" customHeight="true" outlineLevel="0" collapsed="false">
      <c r="A1693" s="54" t="s">
        <v>830</v>
      </c>
      <c r="B1693" s="54"/>
      <c r="C1693" s="54" t="s">
        <v>831</v>
      </c>
      <c r="D1693" s="54"/>
      <c r="E1693" s="54"/>
      <c r="F1693" s="54"/>
      <c r="G1693" s="42" t="s">
        <v>832</v>
      </c>
      <c r="H1693" s="42"/>
      <c r="I1693" s="42"/>
      <c r="J1693" s="42"/>
      <c r="K1693" s="42"/>
      <c r="L1693" s="42"/>
      <c r="M1693" s="42"/>
      <c r="N1693" s="42"/>
      <c r="O1693" s="54" t="s">
        <v>833</v>
      </c>
      <c r="P1693" s="54"/>
      <c r="Q1693" s="54"/>
      <c r="R1693" s="54"/>
      <c r="S1693" s="54"/>
      <c r="T1693" s="54"/>
      <c r="U1693" s="54"/>
      <c r="V1693" s="54"/>
      <c r="W1693" s="30" t="s">
        <v>834</v>
      </c>
      <c r="X1693" s="30"/>
      <c r="Y1693" s="30"/>
      <c r="Z1693" s="30"/>
      <c r="AA1693" s="30"/>
      <c r="AB1693" s="30"/>
      <c r="AC1693" s="30"/>
      <c r="AD1693" s="30"/>
      <c r="AE1693" s="43" t="s">
        <v>835</v>
      </c>
      <c r="AF1693" s="43"/>
      <c r="AG1693" s="43"/>
      <c r="AH1693" s="43"/>
      <c r="AI1693" s="43"/>
      <c r="AJ1693" s="43"/>
      <c r="AK1693" s="4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</row>
    <row r="1694" customFormat="false" ht="17.75" hidden="false" customHeight="true" outlineLevel="0" collapsed="false">
      <c r="A1694" s="69" t="n">
        <v>480</v>
      </c>
      <c r="B1694" s="69"/>
      <c r="C1694" s="52" t="s">
        <v>6015</v>
      </c>
      <c r="D1694" s="52"/>
      <c r="E1694" s="52"/>
      <c r="F1694" s="52"/>
      <c r="G1694" s="37" t="s">
        <v>6016</v>
      </c>
      <c r="H1694" s="37"/>
      <c r="I1694" s="37"/>
      <c r="J1694" s="37"/>
      <c r="K1694" s="37"/>
      <c r="L1694" s="37"/>
      <c r="M1694" s="37"/>
      <c r="N1694" s="37"/>
      <c r="O1694" s="52" t="s">
        <v>6017</v>
      </c>
      <c r="P1694" s="52"/>
      <c r="Q1694" s="52"/>
      <c r="R1694" s="52"/>
      <c r="S1694" s="52"/>
      <c r="T1694" s="52"/>
      <c r="U1694" s="52"/>
      <c r="V1694" s="52"/>
      <c r="W1694" s="36" t="s">
        <v>6018</v>
      </c>
      <c r="X1694" s="36"/>
      <c r="Y1694" s="36"/>
      <c r="Z1694" s="36"/>
      <c r="AA1694" s="36"/>
      <c r="AB1694" s="36"/>
      <c r="AC1694" s="36"/>
      <c r="AD1694" s="36"/>
      <c r="AE1694" s="36" t="s">
        <v>6019</v>
      </c>
      <c r="AF1694" s="36"/>
      <c r="AG1694" s="36"/>
      <c r="AH1694" s="36"/>
      <c r="AI1694" s="36"/>
      <c r="AJ1694" s="36"/>
      <c r="AK1694" s="36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</row>
    <row r="1695" customFormat="false" ht="17.5" hidden="false" customHeight="true" outlineLevel="0" collapsed="false">
      <c r="A1695" s="70" t="n">
        <v>470</v>
      </c>
      <c r="B1695" s="70"/>
      <c r="C1695" s="53" t="s">
        <v>6020</v>
      </c>
      <c r="D1695" s="53"/>
      <c r="E1695" s="53"/>
      <c r="F1695" s="53"/>
      <c r="G1695" s="40" t="s">
        <v>6021</v>
      </c>
      <c r="H1695" s="40"/>
      <c r="I1695" s="40"/>
      <c r="J1695" s="40"/>
      <c r="K1695" s="40"/>
      <c r="L1695" s="40"/>
      <c r="M1695" s="40"/>
      <c r="N1695" s="40"/>
      <c r="O1695" s="53" t="s">
        <v>6022</v>
      </c>
      <c r="P1695" s="53"/>
      <c r="Q1695" s="53"/>
      <c r="R1695" s="53"/>
      <c r="S1695" s="53"/>
      <c r="T1695" s="53"/>
      <c r="U1695" s="53"/>
      <c r="V1695" s="53"/>
      <c r="W1695" s="39" t="s">
        <v>1004</v>
      </c>
      <c r="X1695" s="39"/>
      <c r="Y1695" s="39"/>
      <c r="Z1695" s="39"/>
      <c r="AA1695" s="39"/>
      <c r="AB1695" s="39"/>
      <c r="AC1695" s="39"/>
      <c r="AD1695" s="39"/>
      <c r="AE1695" s="39" t="s">
        <v>6023</v>
      </c>
      <c r="AF1695" s="39"/>
      <c r="AG1695" s="39"/>
      <c r="AH1695" s="39"/>
      <c r="AI1695" s="39"/>
      <c r="AJ1695" s="39"/>
      <c r="AK1695" s="39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</row>
    <row r="1696" customFormat="false" ht="18" hidden="false" customHeight="true" outlineLevel="0" collapsed="false">
      <c r="A1696" s="70" t="n">
        <v>460</v>
      </c>
      <c r="B1696" s="70"/>
      <c r="C1696" s="53" t="s">
        <v>2019</v>
      </c>
      <c r="D1696" s="53"/>
      <c r="E1696" s="53"/>
      <c r="F1696" s="53"/>
      <c r="G1696" s="40" t="s">
        <v>6024</v>
      </c>
      <c r="H1696" s="40"/>
      <c r="I1696" s="40"/>
      <c r="J1696" s="40"/>
      <c r="K1696" s="40"/>
      <c r="L1696" s="40"/>
      <c r="M1696" s="40"/>
      <c r="N1696" s="40"/>
      <c r="O1696" s="53" t="s">
        <v>6025</v>
      </c>
      <c r="P1696" s="53"/>
      <c r="Q1696" s="53"/>
      <c r="R1696" s="53"/>
      <c r="S1696" s="53"/>
      <c r="T1696" s="53"/>
      <c r="U1696" s="53"/>
      <c r="V1696" s="53"/>
      <c r="W1696" s="39" t="s">
        <v>6026</v>
      </c>
      <c r="X1696" s="39"/>
      <c r="Y1696" s="39"/>
      <c r="Z1696" s="39"/>
      <c r="AA1696" s="39"/>
      <c r="AB1696" s="39"/>
      <c r="AC1696" s="39"/>
      <c r="AD1696" s="39"/>
      <c r="AE1696" s="39" t="s">
        <v>6027</v>
      </c>
      <c r="AF1696" s="39"/>
      <c r="AG1696" s="39"/>
      <c r="AH1696" s="39"/>
      <c r="AI1696" s="39"/>
      <c r="AJ1696" s="39"/>
      <c r="AK1696" s="39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</row>
    <row r="1697" customFormat="false" ht="18" hidden="false" customHeight="true" outlineLevel="0" collapsed="false">
      <c r="A1697" s="70" t="n">
        <v>450</v>
      </c>
      <c r="B1697" s="70"/>
      <c r="C1697" s="53" t="s">
        <v>6028</v>
      </c>
      <c r="D1697" s="53"/>
      <c r="E1697" s="53"/>
      <c r="F1697" s="53"/>
      <c r="G1697" s="40" t="s">
        <v>6029</v>
      </c>
      <c r="H1697" s="40"/>
      <c r="I1697" s="40"/>
      <c r="J1697" s="40"/>
      <c r="K1697" s="40"/>
      <c r="L1697" s="40"/>
      <c r="M1697" s="40"/>
      <c r="N1697" s="40"/>
      <c r="O1697" s="53" t="s">
        <v>6030</v>
      </c>
      <c r="P1697" s="53"/>
      <c r="Q1697" s="53"/>
      <c r="R1697" s="53"/>
      <c r="S1697" s="53"/>
      <c r="T1697" s="53"/>
      <c r="U1697" s="53"/>
      <c r="V1697" s="53"/>
      <c r="W1697" s="39" t="s">
        <v>6031</v>
      </c>
      <c r="X1697" s="39"/>
      <c r="Y1697" s="39"/>
      <c r="Z1697" s="39"/>
      <c r="AA1697" s="39"/>
      <c r="AB1697" s="39"/>
      <c r="AC1697" s="39"/>
      <c r="AD1697" s="39"/>
      <c r="AE1697" s="39" t="s">
        <v>6032</v>
      </c>
      <c r="AF1697" s="39"/>
      <c r="AG1697" s="39"/>
      <c r="AH1697" s="39"/>
      <c r="AI1697" s="39"/>
      <c r="AJ1697" s="39"/>
      <c r="AK1697" s="39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</row>
    <row r="1698" customFormat="false" ht="18" hidden="false" customHeight="true" outlineLevel="0" collapsed="false">
      <c r="A1698" s="70" t="n">
        <v>440</v>
      </c>
      <c r="B1698" s="70"/>
      <c r="C1698" s="53" t="s">
        <v>6033</v>
      </c>
      <c r="D1698" s="53"/>
      <c r="E1698" s="53"/>
      <c r="F1698" s="53"/>
      <c r="G1698" s="40" t="s">
        <v>6034</v>
      </c>
      <c r="H1698" s="40"/>
      <c r="I1698" s="40"/>
      <c r="J1698" s="40"/>
      <c r="K1698" s="40"/>
      <c r="L1698" s="40"/>
      <c r="M1698" s="40"/>
      <c r="N1698" s="40"/>
      <c r="O1698" s="53" t="s">
        <v>6035</v>
      </c>
      <c r="P1698" s="53"/>
      <c r="Q1698" s="53"/>
      <c r="R1698" s="53"/>
      <c r="S1698" s="53"/>
      <c r="T1698" s="53"/>
      <c r="U1698" s="53"/>
      <c r="V1698" s="53"/>
      <c r="W1698" s="39" t="s">
        <v>6036</v>
      </c>
      <c r="X1698" s="39"/>
      <c r="Y1698" s="39"/>
      <c r="Z1698" s="39"/>
      <c r="AA1698" s="39"/>
      <c r="AB1698" s="39"/>
      <c r="AC1698" s="39"/>
      <c r="AD1698" s="39"/>
      <c r="AE1698" s="39" t="s">
        <v>6037</v>
      </c>
      <c r="AF1698" s="39"/>
      <c r="AG1698" s="39"/>
      <c r="AH1698" s="39"/>
      <c r="AI1698" s="39"/>
      <c r="AJ1698" s="39"/>
      <c r="AK1698" s="39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customFormat="false" ht="18" hidden="false" customHeight="true" outlineLevel="0" collapsed="false">
      <c r="A1699" s="70" t="n">
        <v>430</v>
      </c>
      <c r="B1699" s="70"/>
      <c r="C1699" s="53" t="s">
        <v>6038</v>
      </c>
      <c r="D1699" s="53"/>
      <c r="E1699" s="53"/>
      <c r="F1699" s="53"/>
      <c r="G1699" s="40" t="s">
        <v>6039</v>
      </c>
      <c r="H1699" s="40"/>
      <c r="I1699" s="40"/>
      <c r="J1699" s="40"/>
      <c r="K1699" s="40"/>
      <c r="L1699" s="40"/>
      <c r="M1699" s="40"/>
      <c r="N1699" s="40"/>
      <c r="O1699" s="53" t="s">
        <v>6040</v>
      </c>
      <c r="P1699" s="53"/>
      <c r="Q1699" s="53"/>
      <c r="R1699" s="53"/>
      <c r="S1699" s="53"/>
      <c r="T1699" s="53"/>
      <c r="U1699" s="53"/>
      <c r="V1699" s="53"/>
      <c r="W1699" s="39" t="s">
        <v>6041</v>
      </c>
      <c r="X1699" s="39"/>
      <c r="Y1699" s="39"/>
      <c r="Z1699" s="39"/>
      <c r="AA1699" s="39"/>
      <c r="AB1699" s="39"/>
      <c r="AC1699" s="39"/>
      <c r="AD1699" s="39"/>
      <c r="AE1699" s="39" t="s">
        <v>6042</v>
      </c>
      <c r="AF1699" s="39"/>
      <c r="AG1699" s="39"/>
      <c r="AH1699" s="39"/>
      <c r="AI1699" s="39"/>
      <c r="AJ1699" s="39"/>
      <c r="AK1699" s="39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</row>
    <row r="1700" customFormat="false" ht="18" hidden="false" customHeight="true" outlineLevel="0" collapsed="false">
      <c r="A1700" s="70" t="n">
        <v>420</v>
      </c>
      <c r="B1700" s="70"/>
      <c r="C1700" s="53" t="s">
        <v>6043</v>
      </c>
      <c r="D1700" s="53"/>
      <c r="E1700" s="53"/>
      <c r="F1700" s="53"/>
      <c r="G1700" s="40" t="s">
        <v>6044</v>
      </c>
      <c r="H1700" s="40"/>
      <c r="I1700" s="40"/>
      <c r="J1700" s="40"/>
      <c r="K1700" s="40"/>
      <c r="L1700" s="40"/>
      <c r="M1700" s="40"/>
      <c r="N1700" s="40"/>
      <c r="O1700" s="53" t="s">
        <v>6045</v>
      </c>
      <c r="P1700" s="53"/>
      <c r="Q1700" s="53"/>
      <c r="R1700" s="53"/>
      <c r="S1700" s="53"/>
      <c r="T1700" s="53"/>
      <c r="U1700" s="53"/>
      <c r="V1700" s="53"/>
      <c r="W1700" s="39" t="s">
        <v>6046</v>
      </c>
      <c r="X1700" s="39"/>
      <c r="Y1700" s="39"/>
      <c r="Z1700" s="39"/>
      <c r="AA1700" s="39"/>
      <c r="AB1700" s="39"/>
      <c r="AC1700" s="39"/>
      <c r="AD1700" s="39"/>
      <c r="AE1700" s="39" t="s">
        <v>6047</v>
      </c>
      <c r="AF1700" s="39"/>
      <c r="AG1700" s="39"/>
      <c r="AH1700" s="39"/>
      <c r="AI1700" s="39"/>
      <c r="AJ1700" s="39"/>
      <c r="AK1700" s="39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customFormat="false" ht="18" hidden="false" customHeight="true" outlineLevel="0" collapsed="false">
      <c r="A1701" s="70" t="n">
        <v>410</v>
      </c>
      <c r="B1701" s="70"/>
      <c r="C1701" s="53" t="s">
        <v>2299</v>
      </c>
      <c r="D1701" s="53"/>
      <c r="E1701" s="53"/>
      <c r="F1701" s="53"/>
      <c r="G1701" s="40" t="s">
        <v>6048</v>
      </c>
      <c r="H1701" s="40"/>
      <c r="I1701" s="40"/>
      <c r="J1701" s="40"/>
      <c r="K1701" s="40"/>
      <c r="L1701" s="40"/>
      <c r="M1701" s="40"/>
      <c r="N1701" s="40"/>
      <c r="O1701" s="53" t="s">
        <v>6049</v>
      </c>
      <c r="P1701" s="53"/>
      <c r="Q1701" s="53"/>
      <c r="R1701" s="53"/>
      <c r="S1701" s="53"/>
      <c r="T1701" s="53"/>
      <c r="U1701" s="53"/>
      <c r="V1701" s="53"/>
      <c r="W1701" s="39" t="s">
        <v>6050</v>
      </c>
      <c r="X1701" s="39"/>
      <c r="Y1701" s="39"/>
      <c r="Z1701" s="39"/>
      <c r="AA1701" s="39"/>
      <c r="AB1701" s="39"/>
      <c r="AC1701" s="39"/>
      <c r="AD1701" s="39"/>
      <c r="AE1701" s="39" t="s">
        <v>6051</v>
      </c>
      <c r="AF1701" s="39"/>
      <c r="AG1701" s="39"/>
      <c r="AH1701" s="39"/>
      <c r="AI1701" s="39"/>
      <c r="AJ1701" s="39"/>
      <c r="AK1701" s="39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customFormat="false" ht="18" hidden="false" customHeight="true" outlineLevel="0" collapsed="false">
      <c r="A1702" s="70" t="n">
        <v>400</v>
      </c>
      <c r="B1702" s="70"/>
      <c r="C1702" s="53" t="s">
        <v>6052</v>
      </c>
      <c r="D1702" s="53"/>
      <c r="E1702" s="53"/>
      <c r="F1702" s="53"/>
      <c r="G1702" s="40" t="s">
        <v>6053</v>
      </c>
      <c r="H1702" s="40"/>
      <c r="I1702" s="40"/>
      <c r="J1702" s="40"/>
      <c r="K1702" s="40"/>
      <c r="L1702" s="40"/>
      <c r="M1702" s="40"/>
      <c r="N1702" s="40"/>
      <c r="O1702" s="53" t="s">
        <v>6054</v>
      </c>
      <c r="P1702" s="53"/>
      <c r="Q1702" s="53"/>
      <c r="R1702" s="53"/>
      <c r="S1702" s="53"/>
      <c r="T1702" s="53"/>
      <c r="U1702" s="53"/>
      <c r="V1702" s="53"/>
      <c r="W1702" s="39" t="s">
        <v>6055</v>
      </c>
      <c r="X1702" s="39"/>
      <c r="Y1702" s="39"/>
      <c r="Z1702" s="39"/>
      <c r="AA1702" s="39"/>
      <c r="AB1702" s="39"/>
      <c r="AC1702" s="39"/>
      <c r="AD1702" s="39"/>
      <c r="AE1702" s="39" t="s">
        <v>4839</v>
      </c>
      <c r="AF1702" s="39"/>
      <c r="AG1702" s="39"/>
      <c r="AH1702" s="39"/>
      <c r="AI1702" s="39"/>
      <c r="AJ1702" s="39"/>
      <c r="AK1702" s="39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customFormat="false" ht="18" hidden="false" customHeight="true" outlineLevel="0" collapsed="false">
      <c r="A1703" s="70" t="n">
        <v>390</v>
      </c>
      <c r="B1703" s="70"/>
      <c r="C1703" s="53" t="s">
        <v>6056</v>
      </c>
      <c r="D1703" s="53"/>
      <c r="E1703" s="53"/>
      <c r="F1703" s="53"/>
      <c r="G1703" s="40" t="s">
        <v>3062</v>
      </c>
      <c r="H1703" s="40"/>
      <c r="I1703" s="40"/>
      <c r="J1703" s="40"/>
      <c r="K1703" s="40"/>
      <c r="L1703" s="40"/>
      <c r="M1703" s="40"/>
      <c r="N1703" s="40"/>
      <c r="O1703" s="53" t="s">
        <v>6057</v>
      </c>
      <c r="P1703" s="53"/>
      <c r="Q1703" s="53"/>
      <c r="R1703" s="53"/>
      <c r="S1703" s="53"/>
      <c r="T1703" s="53"/>
      <c r="U1703" s="53"/>
      <c r="V1703" s="53"/>
      <c r="W1703" s="39" t="s">
        <v>6058</v>
      </c>
      <c r="X1703" s="39"/>
      <c r="Y1703" s="39"/>
      <c r="Z1703" s="39"/>
      <c r="AA1703" s="39"/>
      <c r="AB1703" s="39"/>
      <c r="AC1703" s="39"/>
      <c r="AD1703" s="39"/>
      <c r="AE1703" s="39" t="s">
        <v>6059</v>
      </c>
      <c r="AF1703" s="39"/>
      <c r="AG1703" s="39"/>
      <c r="AH1703" s="39"/>
      <c r="AI1703" s="39"/>
      <c r="AJ1703" s="39"/>
      <c r="AK1703" s="39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</row>
    <row r="1704" customFormat="false" ht="18" hidden="false" customHeight="true" outlineLevel="0" collapsed="false">
      <c r="A1704" s="70" t="n">
        <v>380</v>
      </c>
      <c r="B1704" s="70"/>
      <c r="C1704" s="53" t="s">
        <v>6060</v>
      </c>
      <c r="D1704" s="53"/>
      <c r="E1704" s="53"/>
      <c r="F1704" s="53"/>
      <c r="G1704" s="40" t="s">
        <v>6061</v>
      </c>
      <c r="H1704" s="40"/>
      <c r="I1704" s="40"/>
      <c r="J1704" s="40"/>
      <c r="K1704" s="40"/>
      <c r="L1704" s="40"/>
      <c r="M1704" s="40"/>
      <c r="N1704" s="40"/>
      <c r="O1704" s="53" t="s">
        <v>6062</v>
      </c>
      <c r="P1704" s="53"/>
      <c r="Q1704" s="53"/>
      <c r="R1704" s="53"/>
      <c r="S1704" s="53"/>
      <c r="T1704" s="53"/>
      <c r="U1704" s="53"/>
      <c r="V1704" s="53"/>
      <c r="W1704" s="39" t="s">
        <v>6063</v>
      </c>
      <c r="X1704" s="39"/>
      <c r="Y1704" s="39"/>
      <c r="Z1704" s="39"/>
      <c r="AA1704" s="39"/>
      <c r="AB1704" s="39"/>
      <c r="AC1704" s="39"/>
      <c r="AD1704" s="39"/>
      <c r="AE1704" s="39" t="s">
        <v>1208</v>
      </c>
      <c r="AF1704" s="39"/>
      <c r="AG1704" s="39"/>
      <c r="AH1704" s="39"/>
      <c r="AI1704" s="39"/>
      <c r="AJ1704" s="39"/>
      <c r="AK1704" s="39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</row>
    <row r="1705" customFormat="false" ht="18" hidden="false" customHeight="true" outlineLevel="0" collapsed="false">
      <c r="A1705" s="70" t="n">
        <v>370</v>
      </c>
      <c r="B1705" s="70"/>
      <c r="C1705" s="53" t="s">
        <v>6064</v>
      </c>
      <c r="D1705" s="53"/>
      <c r="E1705" s="53"/>
      <c r="F1705" s="53"/>
      <c r="G1705" s="40" t="s">
        <v>6065</v>
      </c>
      <c r="H1705" s="40"/>
      <c r="I1705" s="40"/>
      <c r="J1705" s="40"/>
      <c r="K1705" s="40"/>
      <c r="L1705" s="40"/>
      <c r="M1705" s="40"/>
      <c r="N1705" s="40"/>
      <c r="O1705" s="53" t="s">
        <v>6066</v>
      </c>
      <c r="P1705" s="53"/>
      <c r="Q1705" s="53"/>
      <c r="R1705" s="53"/>
      <c r="S1705" s="53"/>
      <c r="T1705" s="53"/>
      <c r="U1705" s="53"/>
      <c r="V1705" s="53"/>
      <c r="W1705" s="39" t="s">
        <v>6067</v>
      </c>
      <c r="X1705" s="39"/>
      <c r="Y1705" s="39"/>
      <c r="Z1705" s="39"/>
      <c r="AA1705" s="39"/>
      <c r="AB1705" s="39"/>
      <c r="AC1705" s="39"/>
      <c r="AD1705" s="39"/>
      <c r="AE1705" s="39" t="s">
        <v>3158</v>
      </c>
      <c r="AF1705" s="39"/>
      <c r="AG1705" s="39"/>
      <c r="AH1705" s="39"/>
      <c r="AI1705" s="39"/>
      <c r="AJ1705" s="39"/>
      <c r="AK1705" s="39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</row>
    <row r="1706" customFormat="false" ht="18" hidden="false" customHeight="true" outlineLevel="0" collapsed="false">
      <c r="A1706" s="70" t="n">
        <v>360</v>
      </c>
      <c r="B1706" s="70"/>
      <c r="C1706" s="53" t="s">
        <v>6068</v>
      </c>
      <c r="D1706" s="53"/>
      <c r="E1706" s="53"/>
      <c r="F1706" s="53"/>
      <c r="G1706" s="40" t="s">
        <v>6069</v>
      </c>
      <c r="H1706" s="40"/>
      <c r="I1706" s="40"/>
      <c r="J1706" s="40"/>
      <c r="K1706" s="40"/>
      <c r="L1706" s="40"/>
      <c r="M1706" s="40"/>
      <c r="N1706" s="40"/>
      <c r="O1706" s="53" t="s">
        <v>6070</v>
      </c>
      <c r="P1706" s="53"/>
      <c r="Q1706" s="53"/>
      <c r="R1706" s="53"/>
      <c r="S1706" s="53"/>
      <c r="T1706" s="53"/>
      <c r="U1706" s="53"/>
      <c r="V1706" s="53"/>
      <c r="W1706" s="39" t="s">
        <v>6071</v>
      </c>
      <c r="X1706" s="39"/>
      <c r="Y1706" s="39"/>
      <c r="Z1706" s="39"/>
      <c r="AA1706" s="39"/>
      <c r="AB1706" s="39"/>
      <c r="AC1706" s="39"/>
      <c r="AD1706" s="39"/>
      <c r="AE1706" s="39" t="s">
        <v>5395</v>
      </c>
      <c r="AF1706" s="39"/>
      <c r="AG1706" s="39"/>
      <c r="AH1706" s="39"/>
      <c r="AI1706" s="39"/>
      <c r="AJ1706" s="39"/>
      <c r="AK1706" s="39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</row>
    <row r="1707" customFormat="false" ht="18" hidden="false" customHeight="true" outlineLevel="0" collapsed="false">
      <c r="A1707" s="70" t="n">
        <v>350</v>
      </c>
      <c r="B1707" s="70"/>
      <c r="C1707" s="53" t="s">
        <v>6072</v>
      </c>
      <c r="D1707" s="53"/>
      <c r="E1707" s="53"/>
      <c r="F1707" s="53"/>
      <c r="G1707" s="40" t="s">
        <v>6073</v>
      </c>
      <c r="H1707" s="40"/>
      <c r="I1707" s="40"/>
      <c r="J1707" s="40"/>
      <c r="K1707" s="40"/>
      <c r="L1707" s="40"/>
      <c r="M1707" s="40"/>
      <c r="N1707" s="40"/>
      <c r="O1707" s="53" t="s">
        <v>6074</v>
      </c>
      <c r="P1707" s="53"/>
      <c r="Q1707" s="53"/>
      <c r="R1707" s="53"/>
      <c r="S1707" s="53"/>
      <c r="T1707" s="53"/>
      <c r="U1707" s="53"/>
      <c r="V1707" s="53"/>
      <c r="W1707" s="39" t="s">
        <v>6075</v>
      </c>
      <c r="X1707" s="39"/>
      <c r="Y1707" s="39"/>
      <c r="Z1707" s="39"/>
      <c r="AA1707" s="39"/>
      <c r="AB1707" s="39"/>
      <c r="AC1707" s="39"/>
      <c r="AD1707" s="39"/>
      <c r="AE1707" s="39" t="s">
        <v>3004</v>
      </c>
      <c r="AF1707" s="39"/>
      <c r="AG1707" s="39"/>
      <c r="AH1707" s="39"/>
      <c r="AI1707" s="39"/>
      <c r="AJ1707" s="39"/>
      <c r="AK1707" s="39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</row>
    <row r="1708" customFormat="false" ht="18" hidden="false" customHeight="true" outlineLevel="0" collapsed="false">
      <c r="A1708" s="70" t="n">
        <v>340</v>
      </c>
      <c r="B1708" s="70"/>
      <c r="C1708" s="53" t="s">
        <v>6076</v>
      </c>
      <c r="D1708" s="53"/>
      <c r="E1708" s="53"/>
      <c r="F1708" s="53"/>
      <c r="G1708" s="40" t="s">
        <v>6077</v>
      </c>
      <c r="H1708" s="40"/>
      <c r="I1708" s="40"/>
      <c r="J1708" s="40"/>
      <c r="K1708" s="40"/>
      <c r="L1708" s="40"/>
      <c r="M1708" s="40"/>
      <c r="N1708" s="40"/>
      <c r="O1708" s="53" t="s">
        <v>6078</v>
      </c>
      <c r="P1708" s="53"/>
      <c r="Q1708" s="53"/>
      <c r="R1708" s="53"/>
      <c r="S1708" s="53"/>
      <c r="T1708" s="53"/>
      <c r="U1708" s="53"/>
      <c r="V1708" s="53"/>
      <c r="W1708" s="39" t="s">
        <v>6079</v>
      </c>
      <c r="X1708" s="39"/>
      <c r="Y1708" s="39"/>
      <c r="Z1708" s="39"/>
      <c r="AA1708" s="39"/>
      <c r="AB1708" s="39"/>
      <c r="AC1708" s="39"/>
      <c r="AD1708" s="39"/>
      <c r="AE1708" s="39" t="s">
        <v>1440</v>
      </c>
      <c r="AF1708" s="39"/>
      <c r="AG1708" s="39"/>
      <c r="AH1708" s="39"/>
      <c r="AI1708" s="39"/>
      <c r="AJ1708" s="39"/>
      <c r="AK1708" s="39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</row>
    <row r="1709" customFormat="false" ht="18.75" hidden="false" customHeight="true" outlineLevel="0" collapsed="false">
      <c r="A1709" s="71" t="n">
        <v>330</v>
      </c>
      <c r="B1709" s="71"/>
      <c r="C1709" s="54" t="s">
        <v>6080</v>
      </c>
      <c r="D1709" s="54"/>
      <c r="E1709" s="54"/>
      <c r="F1709" s="54"/>
      <c r="G1709" s="42" t="s">
        <v>6081</v>
      </c>
      <c r="H1709" s="42"/>
      <c r="I1709" s="42"/>
      <c r="J1709" s="42"/>
      <c r="K1709" s="42"/>
      <c r="L1709" s="42"/>
      <c r="M1709" s="42"/>
      <c r="N1709" s="42"/>
      <c r="O1709" s="54" t="s">
        <v>6082</v>
      </c>
      <c r="P1709" s="54"/>
      <c r="Q1709" s="54"/>
      <c r="R1709" s="54"/>
      <c r="S1709" s="54"/>
      <c r="T1709" s="54"/>
      <c r="U1709" s="54"/>
      <c r="V1709" s="54"/>
      <c r="W1709" s="30" t="s">
        <v>6083</v>
      </c>
      <c r="X1709" s="30"/>
      <c r="Y1709" s="30"/>
      <c r="Z1709" s="30"/>
      <c r="AA1709" s="30"/>
      <c r="AB1709" s="30"/>
      <c r="AC1709" s="30"/>
      <c r="AD1709" s="30"/>
      <c r="AE1709" s="30" t="s">
        <v>5467</v>
      </c>
      <c r="AF1709" s="30"/>
      <c r="AG1709" s="30"/>
      <c r="AH1709" s="30"/>
      <c r="AI1709" s="30"/>
      <c r="AJ1709" s="30"/>
      <c r="AK1709" s="30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</row>
    <row r="1710" customFormat="false" ht="18" hidden="false" customHeight="true" outlineLevel="0" collapsed="false">
      <c r="A1710" s="54" t="s">
        <v>830</v>
      </c>
      <c r="B1710" s="54"/>
      <c r="C1710" s="54" t="s">
        <v>831</v>
      </c>
      <c r="D1710" s="54"/>
      <c r="E1710" s="54"/>
      <c r="F1710" s="54"/>
      <c r="G1710" s="42" t="s">
        <v>832</v>
      </c>
      <c r="H1710" s="42"/>
      <c r="I1710" s="42"/>
      <c r="J1710" s="42"/>
      <c r="K1710" s="42"/>
      <c r="L1710" s="42"/>
      <c r="M1710" s="42"/>
      <c r="N1710" s="42"/>
      <c r="O1710" s="54" t="s">
        <v>833</v>
      </c>
      <c r="P1710" s="54"/>
      <c r="Q1710" s="54"/>
      <c r="R1710" s="54"/>
      <c r="S1710" s="54"/>
      <c r="T1710" s="54"/>
      <c r="U1710" s="54"/>
      <c r="V1710" s="54"/>
      <c r="W1710" s="30" t="s">
        <v>834</v>
      </c>
      <c r="X1710" s="30"/>
      <c r="Y1710" s="30"/>
      <c r="Z1710" s="30"/>
      <c r="AA1710" s="30"/>
      <c r="AB1710" s="30"/>
      <c r="AC1710" s="30"/>
      <c r="AD1710" s="30"/>
      <c r="AE1710" s="43" t="s">
        <v>835</v>
      </c>
      <c r="AF1710" s="43"/>
      <c r="AG1710" s="43"/>
      <c r="AH1710" s="43"/>
      <c r="AI1710" s="43"/>
      <c r="AJ1710" s="43"/>
      <c r="AK1710" s="4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</row>
    <row r="1711" customFormat="false" ht="17.75" hidden="false" customHeight="true" outlineLevel="0" collapsed="false">
      <c r="A1711" s="69" t="n">
        <v>460</v>
      </c>
      <c r="B1711" s="69"/>
      <c r="C1711" s="52" t="s">
        <v>6084</v>
      </c>
      <c r="D1711" s="52"/>
      <c r="E1711" s="52"/>
      <c r="F1711" s="52"/>
      <c r="G1711" s="37" t="s">
        <v>6085</v>
      </c>
      <c r="H1711" s="37"/>
      <c r="I1711" s="37"/>
      <c r="J1711" s="37"/>
      <c r="K1711" s="37"/>
      <c r="L1711" s="37"/>
      <c r="M1711" s="37"/>
      <c r="N1711" s="37"/>
      <c r="O1711" s="52" t="s">
        <v>6086</v>
      </c>
      <c r="P1711" s="52"/>
      <c r="Q1711" s="52"/>
      <c r="R1711" s="52"/>
      <c r="S1711" s="52"/>
      <c r="T1711" s="52"/>
      <c r="U1711" s="52"/>
      <c r="V1711" s="52"/>
      <c r="W1711" s="36" t="s">
        <v>6087</v>
      </c>
      <c r="X1711" s="36"/>
      <c r="Y1711" s="36"/>
      <c r="Z1711" s="36"/>
      <c r="AA1711" s="36"/>
      <c r="AB1711" s="36"/>
      <c r="AC1711" s="36"/>
      <c r="AD1711" s="36"/>
      <c r="AE1711" s="36" t="s">
        <v>6088</v>
      </c>
      <c r="AF1711" s="36"/>
      <c r="AG1711" s="36"/>
      <c r="AH1711" s="36"/>
      <c r="AI1711" s="36"/>
      <c r="AJ1711" s="36"/>
      <c r="AK1711" s="36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</row>
    <row r="1712" customFormat="false" ht="17.5" hidden="false" customHeight="true" outlineLevel="0" collapsed="false">
      <c r="A1712" s="70" t="n">
        <v>450</v>
      </c>
      <c r="B1712" s="70"/>
      <c r="C1712" s="53" t="s">
        <v>6089</v>
      </c>
      <c r="D1712" s="53"/>
      <c r="E1712" s="53"/>
      <c r="F1712" s="53"/>
      <c r="G1712" s="40" t="s">
        <v>6090</v>
      </c>
      <c r="H1712" s="40"/>
      <c r="I1712" s="40"/>
      <c r="J1712" s="40"/>
      <c r="K1712" s="40"/>
      <c r="L1712" s="40"/>
      <c r="M1712" s="40"/>
      <c r="N1712" s="40"/>
      <c r="O1712" s="53" t="s">
        <v>6091</v>
      </c>
      <c r="P1712" s="53"/>
      <c r="Q1712" s="53"/>
      <c r="R1712" s="53"/>
      <c r="S1712" s="53"/>
      <c r="T1712" s="53"/>
      <c r="U1712" s="53"/>
      <c r="V1712" s="53"/>
      <c r="W1712" s="39" t="s">
        <v>6092</v>
      </c>
      <c r="X1712" s="39"/>
      <c r="Y1712" s="39"/>
      <c r="Z1712" s="39"/>
      <c r="AA1712" s="39"/>
      <c r="AB1712" s="39"/>
      <c r="AC1712" s="39"/>
      <c r="AD1712" s="39"/>
      <c r="AE1712" s="39" t="s">
        <v>6093</v>
      </c>
      <c r="AF1712" s="39"/>
      <c r="AG1712" s="39"/>
      <c r="AH1712" s="39"/>
      <c r="AI1712" s="39"/>
      <c r="AJ1712" s="39"/>
      <c r="AK1712" s="39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</row>
    <row r="1713" customFormat="false" ht="18" hidden="false" customHeight="true" outlineLevel="0" collapsed="false">
      <c r="A1713" s="70" t="n">
        <v>440</v>
      </c>
      <c r="B1713" s="70"/>
      <c r="C1713" s="53" t="s">
        <v>6094</v>
      </c>
      <c r="D1713" s="53"/>
      <c r="E1713" s="53"/>
      <c r="F1713" s="53"/>
      <c r="G1713" s="40" t="s">
        <v>6095</v>
      </c>
      <c r="H1713" s="40"/>
      <c r="I1713" s="40"/>
      <c r="J1713" s="40"/>
      <c r="K1713" s="40"/>
      <c r="L1713" s="40"/>
      <c r="M1713" s="40"/>
      <c r="N1713" s="40"/>
      <c r="O1713" s="53" t="s">
        <v>6096</v>
      </c>
      <c r="P1713" s="53"/>
      <c r="Q1713" s="53"/>
      <c r="R1713" s="53"/>
      <c r="S1713" s="53"/>
      <c r="T1713" s="53"/>
      <c r="U1713" s="53"/>
      <c r="V1713" s="53"/>
      <c r="W1713" s="39" t="s">
        <v>6097</v>
      </c>
      <c r="X1713" s="39"/>
      <c r="Y1713" s="39"/>
      <c r="Z1713" s="39"/>
      <c r="AA1713" s="39"/>
      <c r="AB1713" s="39"/>
      <c r="AC1713" s="39"/>
      <c r="AD1713" s="39"/>
      <c r="AE1713" s="39" t="s">
        <v>6098</v>
      </c>
      <c r="AF1713" s="39"/>
      <c r="AG1713" s="39"/>
      <c r="AH1713" s="39"/>
      <c r="AI1713" s="39"/>
      <c r="AJ1713" s="39"/>
      <c r="AK1713" s="39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</row>
    <row r="1714" customFormat="false" ht="18" hidden="false" customHeight="true" outlineLevel="0" collapsed="false">
      <c r="A1714" s="70" t="n">
        <v>430</v>
      </c>
      <c r="B1714" s="70"/>
      <c r="C1714" s="53" t="s">
        <v>6099</v>
      </c>
      <c r="D1714" s="53"/>
      <c r="E1714" s="53"/>
      <c r="F1714" s="53"/>
      <c r="G1714" s="40" t="s">
        <v>2616</v>
      </c>
      <c r="H1714" s="40"/>
      <c r="I1714" s="40"/>
      <c r="J1714" s="40"/>
      <c r="K1714" s="40"/>
      <c r="L1714" s="40"/>
      <c r="M1714" s="40"/>
      <c r="N1714" s="40"/>
      <c r="O1714" s="53" t="s">
        <v>6100</v>
      </c>
      <c r="P1714" s="53"/>
      <c r="Q1714" s="53"/>
      <c r="R1714" s="53"/>
      <c r="S1714" s="53"/>
      <c r="T1714" s="53"/>
      <c r="U1714" s="53"/>
      <c r="V1714" s="53"/>
      <c r="W1714" s="39" t="s">
        <v>3577</v>
      </c>
      <c r="X1714" s="39"/>
      <c r="Y1714" s="39"/>
      <c r="Z1714" s="39"/>
      <c r="AA1714" s="39"/>
      <c r="AB1714" s="39"/>
      <c r="AC1714" s="39"/>
      <c r="AD1714" s="39"/>
      <c r="AE1714" s="39" t="s">
        <v>6101</v>
      </c>
      <c r="AF1714" s="39"/>
      <c r="AG1714" s="39"/>
      <c r="AH1714" s="39"/>
      <c r="AI1714" s="39"/>
      <c r="AJ1714" s="39"/>
      <c r="AK1714" s="39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</row>
    <row r="1715" customFormat="false" ht="18" hidden="false" customHeight="true" outlineLevel="0" collapsed="false">
      <c r="A1715" s="70" t="n">
        <v>420</v>
      </c>
      <c r="B1715" s="70"/>
      <c r="C1715" s="53" t="s">
        <v>6102</v>
      </c>
      <c r="D1715" s="53"/>
      <c r="E1715" s="53"/>
      <c r="F1715" s="53"/>
      <c r="G1715" s="40" t="s">
        <v>6103</v>
      </c>
      <c r="H1715" s="40"/>
      <c r="I1715" s="40"/>
      <c r="J1715" s="40"/>
      <c r="K1715" s="40"/>
      <c r="L1715" s="40"/>
      <c r="M1715" s="40"/>
      <c r="N1715" s="40"/>
      <c r="O1715" s="53" t="s">
        <v>6104</v>
      </c>
      <c r="P1715" s="53"/>
      <c r="Q1715" s="53"/>
      <c r="R1715" s="53"/>
      <c r="S1715" s="53"/>
      <c r="T1715" s="53"/>
      <c r="U1715" s="53"/>
      <c r="V1715" s="53"/>
      <c r="W1715" s="39" t="s">
        <v>6105</v>
      </c>
      <c r="X1715" s="39"/>
      <c r="Y1715" s="39"/>
      <c r="Z1715" s="39"/>
      <c r="AA1715" s="39"/>
      <c r="AB1715" s="39"/>
      <c r="AC1715" s="39"/>
      <c r="AD1715" s="39"/>
      <c r="AE1715" s="39" t="s">
        <v>6106</v>
      </c>
      <c r="AF1715" s="39"/>
      <c r="AG1715" s="39"/>
      <c r="AH1715" s="39"/>
      <c r="AI1715" s="39"/>
      <c r="AJ1715" s="39"/>
      <c r="AK1715" s="39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</row>
    <row r="1716" customFormat="false" ht="18" hidden="false" customHeight="true" outlineLevel="0" collapsed="false">
      <c r="A1716" s="70" t="n">
        <v>410</v>
      </c>
      <c r="B1716" s="70"/>
      <c r="C1716" s="53" t="s">
        <v>3785</v>
      </c>
      <c r="D1716" s="53"/>
      <c r="E1716" s="53"/>
      <c r="F1716" s="53"/>
      <c r="G1716" s="40" t="s">
        <v>6107</v>
      </c>
      <c r="H1716" s="40"/>
      <c r="I1716" s="40"/>
      <c r="J1716" s="40"/>
      <c r="K1716" s="40"/>
      <c r="L1716" s="40"/>
      <c r="M1716" s="40"/>
      <c r="N1716" s="40"/>
      <c r="O1716" s="53" t="s">
        <v>6108</v>
      </c>
      <c r="P1716" s="53"/>
      <c r="Q1716" s="53"/>
      <c r="R1716" s="53"/>
      <c r="S1716" s="53"/>
      <c r="T1716" s="53"/>
      <c r="U1716" s="53"/>
      <c r="V1716" s="53"/>
      <c r="W1716" s="39" t="s">
        <v>6109</v>
      </c>
      <c r="X1716" s="39"/>
      <c r="Y1716" s="39"/>
      <c r="Z1716" s="39"/>
      <c r="AA1716" s="39"/>
      <c r="AB1716" s="39"/>
      <c r="AC1716" s="39"/>
      <c r="AD1716" s="39"/>
      <c r="AE1716" s="39" t="s">
        <v>2928</v>
      </c>
      <c r="AF1716" s="39"/>
      <c r="AG1716" s="39"/>
      <c r="AH1716" s="39"/>
      <c r="AI1716" s="39"/>
      <c r="AJ1716" s="39"/>
      <c r="AK1716" s="39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</row>
    <row r="1717" customFormat="false" ht="18" hidden="false" customHeight="true" outlineLevel="0" collapsed="false">
      <c r="A1717" s="70" t="n">
        <v>400</v>
      </c>
      <c r="B1717" s="70"/>
      <c r="C1717" s="53" t="s">
        <v>6110</v>
      </c>
      <c r="D1717" s="53"/>
      <c r="E1717" s="53"/>
      <c r="F1717" s="53"/>
      <c r="G1717" s="40" t="s">
        <v>6111</v>
      </c>
      <c r="H1717" s="40"/>
      <c r="I1717" s="40"/>
      <c r="J1717" s="40"/>
      <c r="K1717" s="40"/>
      <c r="L1717" s="40"/>
      <c r="M1717" s="40"/>
      <c r="N1717" s="40"/>
      <c r="O1717" s="53" t="s">
        <v>1018</v>
      </c>
      <c r="P1717" s="53"/>
      <c r="Q1717" s="53"/>
      <c r="R1717" s="53"/>
      <c r="S1717" s="53"/>
      <c r="T1717" s="53"/>
      <c r="U1717" s="53"/>
      <c r="V1717" s="53"/>
      <c r="W1717" s="39" t="s">
        <v>6112</v>
      </c>
      <c r="X1717" s="39"/>
      <c r="Y1717" s="39"/>
      <c r="Z1717" s="39"/>
      <c r="AA1717" s="39"/>
      <c r="AB1717" s="39"/>
      <c r="AC1717" s="39"/>
      <c r="AD1717" s="39"/>
      <c r="AE1717" s="39" t="s">
        <v>2971</v>
      </c>
      <c r="AF1717" s="39"/>
      <c r="AG1717" s="39"/>
      <c r="AH1717" s="39"/>
      <c r="AI1717" s="39"/>
      <c r="AJ1717" s="39"/>
      <c r="AK1717" s="39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</row>
    <row r="1718" customFormat="false" ht="18" hidden="false" customHeight="true" outlineLevel="0" collapsed="false">
      <c r="A1718" s="70" t="n">
        <v>390</v>
      </c>
      <c r="B1718" s="70"/>
      <c r="C1718" s="53" t="s">
        <v>6113</v>
      </c>
      <c r="D1718" s="53"/>
      <c r="E1718" s="53"/>
      <c r="F1718" s="53"/>
      <c r="G1718" s="40" t="s">
        <v>6114</v>
      </c>
      <c r="H1718" s="40"/>
      <c r="I1718" s="40"/>
      <c r="J1718" s="40"/>
      <c r="K1718" s="40"/>
      <c r="L1718" s="40"/>
      <c r="M1718" s="40"/>
      <c r="N1718" s="40"/>
      <c r="O1718" s="53" t="s">
        <v>6115</v>
      </c>
      <c r="P1718" s="53"/>
      <c r="Q1718" s="53"/>
      <c r="R1718" s="53"/>
      <c r="S1718" s="53"/>
      <c r="T1718" s="53"/>
      <c r="U1718" s="53"/>
      <c r="V1718" s="53"/>
      <c r="W1718" s="39" t="s">
        <v>6116</v>
      </c>
      <c r="X1718" s="39"/>
      <c r="Y1718" s="39"/>
      <c r="Z1718" s="39"/>
      <c r="AA1718" s="39"/>
      <c r="AB1718" s="39"/>
      <c r="AC1718" s="39"/>
      <c r="AD1718" s="39"/>
      <c r="AE1718" s="39" t="s">
        <v>6117</v>
      </c>
      <c r="AF1718" s="39"/>
      <c r="AG1718" s="39"/>
      <c r="AH1718" s="39"/>
      <c r="AI1718" s="39"/>
      <c r="AJ1718" s="39"/>
      <c r="AK1718" s="39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</row>
    <row r="1719" customFormat="false" ht="18" hidden="false" customHeight="true" outlineLevel="0" collapsed="false">
      <c r="A1719" s="70" t="n">
        <v>380</v>
      </c>
      <c r="B1719" s="70"/>
      <c r="C1719" s="53" t="s">
        <v>6118</v>
      </c>
      <c r="D1719" s="53"/>
      <c r="E1719" s="53"/>
      <c r="F1719" s="53"/>
      <c r="G1719" s="40" t="s">
        <v>6119</v>
      </c>
      <c r="H1719" s="40"/>
      <c r="I1719" s="40"/>
      <c r="J1719" s="40"/>
      <c r="K1719" s="40"/>
      <c r="L1719" s="40"/>
      <c r="M1719" s="40"/>
      <c r="N1719" s="40"/>
      <c r="O1719" s="53" t="s">
        <v>6120</v>
      </c>
      <c r="P1719" s="53"/>
      <c r="Q1719" s="53"/>
      <c r="R1719" s="53"/>
      <c r="S1719" s="53"/>
      <c r="T1719" s="53"/>
      <c r="U1719" s="53"/>
      <c r="V1719" s="53"/>
      <c r="W1719" s="39" t="s">
        <v>3642</v>
      </c>
      <c r="X1719" s="39"/>
      <c r="Y1719" s="39"/>
      <c r="Z1719" s="39"/>
      <c r="AA1719" s="39"/>
      <c r="AB1719" s="39"/>
      <c r="AC1719" s="39"/>
      <c r="AD1719" s="39"/>
      <c r="AE1719" s="39" t="s">
        <v>6121</v>
      </c>
      <c r="AF1719" s="39"/>
      <c r="AG1719" s="39"/>
      <c r="AH1719" s="39"/>
      <c r="AI1719" s="39"/>
      <c r="AJ1719" s="39"/>
      <c r="AK1719" s="39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</row>
    <row r="1720" customFormat="false" ht="18" hidden="false" customHeight="true" outlineLevel="0" collapsed="false">
      <c r="A1720" s="70" t="n">
        <v>370</v>
      </c>
      <c r="B1720" s="70"/>
      <c r="C1720" s="53" t="s">
        <v>6122</v>
      </c>
      <c r="D1720" s="53"/>
      <c r="E1720" s="53"/>
      <c r="F1720" s="53"/>
      <c r="G1720" s="40" t="s">
        <v>6123</v>
      </c>
      <c r="H1720" s="40"/>
      <c r="I1720" s="40"/>
      <c r="J1720" s="40"/>
      <c r="K1720" s="40"/>
      <c r="L1720" s="40"/>
      <c r="M1720" s="40"/>
      <c r="N1720" s="40"/>
      <c r="O1720" s="53" t="s">
        <v>6124</v>
      </c>
      <c r="P1720" s="53"/>
      <c r="Q1720" s="53"/>
      <c r="R1720" s="53"/>
      <c r="S1720" s="53"/>
      <c r="T1720" s="53"/>
      <c r="U1720" s="53"/>
      <c r="V1720" s="53"/>
      <c r="W1720" s="39" t="s">
        <v>6125</v>
      </c>
      <c r="X1720" s="39"/>
      <c r="Y1720" s="39"/>
      <c r="Z1720" s="39"/>
      <c r="AA1720" s="39"/>
      <c r="AB1720" s="39"/>
      <c r="AC1720" s="39"/>
      <c r="AD1720" s="39"/>
      <c r="AE1720" s="39" t="s">
        <v>5370</v>
      </c>
      <c r="AF1720" s="39"/>
      <c r="AG1720" s="39"/>
      <c r="AH1720" s="39"/>
      <c r="AI1720" s="39"/>
      <c r="AJ1720" s="39"/>
      <c r="AK1720" s="39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</row>
    <row r="1721" customFormat="false" ht="18" hidden="false" customHeight="true" outlineLevel="0" collapsed="false">
      <c r="A1721" s="70" t="n">
        <v>360</v>
      </c>
      <c r="B1721" s="70"/>
      <c r="C1721" s="53" t="s">
        <v>6126</v>
      </c>
      <c r="D1721" s="53"/>
      <c r="E1721" s="53"/>
      <c r="F1721" s="53"/>
      <c r="G1721" s="40" t="s">
        <v>6127</v>
      </c>
      <c r="H1721" s="40"/>
      <c r="I1721" s="40"/>
      <c r="J1721" s="40"/>
      <c r="K1721" s="40"/>
      <c r="L1721" s="40"/>
      <c r="M1721" s="40"/>
      <c r="N1721" s="40"/>
      <c r="O1721" s="53" t="s">
        <v>6128</v>
      </c>
      <c r="P1721" s="53"/>
      <c r="Q1721" s="53"/>
      <c r="R1721" s="53"/>
      <c r="S1721" s="53"/>
      <c r="T1721" s="53"/>
      <c r="U1721" s="53"/>
      <c r="V1721" s="53"/>
      <c r="W1721" s="39" t="s">
        <v>6129</v>
      </c>
      <c r="X1721" s="39"/>
      <c r="Y1721" s="39"/>
      <c r="Z1721" s="39"/>
      <c r="AA1721" s="39"/>
      <c r="AB1721" s="39"/>
      <c r="AC1721" s="39"/>
      <c r="AD1721" s="39"/>
      <c r="AE1721" s="39" t="s">
        <v>3153</v>
      </c>
      <c r="AF1721" s="39"/>
      <c r="AG1721" s="39"/>
      <c r="AH1721" s="39"/>
      <c r="AI1721" s="39"/>
      <c r="AJ1721" s="39"/>
      <c r="AK1721" s="39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</row>
    <row r="1722" customFormat="false" ht="18" hidden="false" customHeight="true" outlineLevel="0" collapsed="false">
      <c r="A1722" s="70" t="n">
        <v>350</v>
      </c>
      <c r="B1722" s="70"/>
      <c r="C1722" s="53" t="s">
        <v>6130</v>
      </c>
      <c r="D1722" s="53"/>
      <c r="E1722" s="53"/>
      <c r="F1722" s="53"/>
      <c r="G1722" s="40" t="s">
        <v>6131</v>
      </c>
      <c r="H1722" s="40"/>
      <c r="I1722" s="40"/>
      <c r="J1722" s="40"/>
      <c r="K1722" s="40"/>
      <c r="L1722" s="40"/>
      <c r="M1722" s="40"/>
      <c r="N1722" s="40"/>
      <c r="O1722" s="53" t="s">
        <v>6132</v>
      </c>
      <c r="P1722" s="53"/>
      <c r="Q1722" s="53"/>
      <c r="R1722" s="53"/>
      <c r="S1722" s="53"/>
      <c r="T1722" s="53"/>
      <c r="U1722" s="53"/>
      <c r="V1722" s="53"/>
      <c r="W1722" s="39" t="s">
        <v>6133</v>
      </c>
      <c r="X1722" s="39"/>
      <c r="Y1722" s="39"/>
      <c r="Z1722" s="39"/>
      <c r="AA1722" s="39"/>
      <c r="AB1722" s="39"/>
      <c r="AC1722" s="39"/>
      <c r="AD1722" s="39"/>
      <c r="AE1722" s="39" t="s">
        <v>3158</v>
      </c>
      <c r="AF1722" s="39"/>
      <c r="AG1722" s="39"/>
      <c r="AH1722" s="39"/>
      <c r="AI1722" s="39"/>
      <c r="AJ1722" s="39"/>
      <c r="AK1722" s="39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</row>
    <row r="1723" customFormat="false" ht="18" hidden="false" customHeight="true" outlineLevel="0" collapsed="false">
      <c r="A1723" s="70" t="n">
        <v>340</v>
      </c>
      <c r="B1723" s="70"/>
      <c r="C1723" s="53" t="s">
        <v>6134</v>
      </c>
      <c r="D1723" s="53"/>
      <c r="E1723" s="53"/>
      <c r="F1723" s="53"/>
      <c r="G1723" s="40" t="s">
        <v>6135</v>
      </c>
      <c r="H1723" s="40"/>
      <c r="I1723" s="40"/>
      <c r="J1723" s="40"/>
      <c r="K1723" s="40"/>
      <c r="L1723" s="40"/>
      <c r="M1723" s="40"/>
      <c r="N1723" s="40"/>
      <c r="O1723" s="53" t="s">
        <v>6136</v>
      </c>
      <c r="P1723" s="53"/>
      <c r="Q1723" s="53"/>
      <c r="R1723" s="53"/>
      <c r="S1723" s="53"/>
      <c r="T1723" s="53"/>
      <c r="U1723" s="53"/>
      <c r="V1723" s="53"/>
      <c r="W1723" s="39" t="s">
        <v>6137</v>
      </c>
      <c r="X1723" s="39"/>
      <c r="Y1723" s="39"/>
      <c r="Z1723" s="39"/>
      <c r="AA1723" s="39"/>
      <c r="AB1723" s="39"/>
      <c r="AC1723" s="39"/>
      <c r="AD1723" s="39"/>
      <c r="AE1723" s="39" t="s">
        <v>1197</v>
      </c>
      <c r="AF1723" s="39"/>
      <c r="AG1723" s="39"/>
      <c r="AH1723" s="39"/>
      <c r="AI1723" s="39"/>
      <c r="AJ1723" s="39"/>
      <c r="AK1723" s="39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</row>
    <row r="1724" customFormat="false" ht="18" hidden="false" customHeight="true" outlineLevel="0" collapsed="false">
      <c r="A1724" s="70" t="n">
        <v>330</v>
      </c>
      <c r="B1724" s="70"/>
      <c r="C1724" s="53" t="s">
        <v>6138</v>
      </c>
      <c r="D1724" s="53"/>
      <c r="E1724" s="53"/>
      <c r="F1724" s="53"/>
      <c r="G1724" s="40" t="s">
        <v>6139</v>
      </c>
      <c r="H1724" s="40"/>
      <c r="I1724" s="40"/>
      <c r="J1724" s="40"/>
      <c r="K1724" s="40"/>
      <c r="L1724" s="40"/>
      <c r="M1724" s="40"/>
      <c r="N1724" s="40"/>
      <c r="O1724" s="53" t="s">
        <v>6140</v>
      </c>
      <c r="P1724" s="53"/>
      <c r="Q1724" s="53"/>
      <c r="R1724" s="53"/>
      <c r="S1724" s="53"/>
      <c r="T1724" s="53"/>
      <c r="U1724" s="53"/>
      <c r="V1724" s="53"/>
      <c r="W1724" s="39" t="s">
        <v>2961</v>
      </c>
      <c r="X1724" s="39"/>
      <c r="Y1724" s="39"/>
      <c r="Z1724" s="39"/>
      <c r="AA1724" s="39"/>
      <c r="AB1724" s="39"/>
      <c r="AC1724" s="39"/>
      <c r="AD1724" s="39"/>
      <c r="AE1724" s="39" t="s">
        <v>1440</v>
      </c>
      <c r="AF1724" s="39"/>
      <c r="AG1724" s="39"/>
      <c r="AH1724" s="39"/>
      <c r="AI1724" s="39"/>
      <c r="AJ1724" s="39"/>
      <c r="AK1724" s="39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</row>
    <row r="1725" customFormat="false" ht="18" hidden="false" customHeight="true" outlineLevel="0" collapsed="false">
      <c r="A1725" s="70" t="n">
        <v>320</v>
      </c>
      <c r="B1725" s="70"/>
      <c r="C1725" s="53" t="s">
        <v>6141</v>
      </c>
      <c r="D1725" s="53"/>
      <c r="E1725" s="53"/>
      <c r="F1725" s="53"/>
      <c r="G1725" s="40" t="s">
        <v>6142</v>
      </c>
      <c r="H1725" s="40"/>
      <c r="I1725" s="40"/>
      <c r="J1725" s="40"/>
      <c r="K1725" s="40"/>
      <c r="L1725" s="40"/>
      <c r="M1725" s="40"/>
      <c r="N1725" s="40"/>
      <c r="O1725" s="53" t="s">
        <v>3248</v>
      </c>
      <c r="P1725" s="53"/>
      <c r="Q1725" s="53"/>
      <c r="R1725" s="53"/>
      <c r="S1725" s="53"/>
      <c r="T1725" s="53"/>
      <c r="U1725" s="53"/>
      <c r="V1725" s="53"/>
      <c r="W1725" s="39" t="s">
        <v>6143</v>
      </c>
      <c r="X1725" s="39"/>
      <c r="Y1725" s="39"/>
      <c r="Z1725" s="39"/>
      <c r="AA1725" s="39"/>
      <c r="AB1725" s="39"/>
      <c r="AC1725" s="39"/>
      <c r="AD1725" s="39"/>
      <c r="AE1725" s="39" t="s">
        <v>1055</v>
      </c>
      <c r="AF1725" s="39"/>
      <c r="AG1725" s="39"/>
      <c r="AH1725" s="39"/>
      <c r="AI1725" s="39"/>
      <c r="AJ1725" s="39"/>
      <c r="AK1725" s="39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</row>
    <row r="1726" customFormat="false" ht="18.75" hidden="false" customHeight="true" outlineLevel="0" collapsed="false">
      <c r="A1726" s="71" t="n">
        <v>310</v>
      </c>
      <c r="B1726" s="71"/>
      <c r="C1726" s="54" t="s">
        <v>6144</v>
      </c>
      <c r="D1726" s="54"/>
      <c r="E1726" s="54"/>
      <c r="F1726" s="54"/>
      <c r="G1726" s="42" t="s">
        <v>6145</v>
      </c>
      <c r="H1726" s="42"/>
      <c r="I1726" s="42"/>
      <c r="J1726" s="42"/>
      <c r="K1726" s="42"/>
      <c r="L1726" s="42"/>
      <c r="M1726" s="42"/>
      <c r="N1726" s="42"/>
      <c r="O1726" s="54" t="s">
        <v>3896</v>
      </c>
      <c r="P1726" s="54"/>
      <c r="Q1726" s="54"/>
      <c r="R1726" s="54"/>
      <c r="S1726" s="54"/>
      <c r="T1726" s="54"/>
      <c r="U1726" s="54"/>
      <c r="V1726" s="54"/>
      <c r="W1726" s="30" t="s">
        <v>6146</v>
      </c>
      <c r="X1726" s="30"/>
      <c r="Y1726" s="30"/>
      <c r="Z1726" s="30"/>
      <c r="AA1726" s="30"/>
      <c r="AB1726" s="30"/>
      <c r="AC1726" s="30"/>
      <c r="AD1726" s="30"/>
      <c r="AE1726" s="30" t="s">
        <v>1059</v>
      </c>
      <c r="AF1726" s="30"/>
      <c r="AG1726" s="30"/>
      <c r="AH1726" s="30"/>
      <c r="AI1726" s="30"/>
      <c r="AJ1726" s="30"/>
      <c r="AK1726" s="30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</row>
    <row r="1727" customFormat="false" ht="18" hidden="false" customHeight="true" outlineLevel="0" collapsed="false">
      <c r="A1727" s="54" t="s">
        <v>830</v>
      </c>
      <c r="B1727" s="54"/>
      <c r="C1727" s="30" t="s">
        <v>831</v>
      </c>
      <c r="D1727" s="30"/>
      <c r="E1727" s="30"/>
      <c r="F1727" s="30"/>
      <c r="G1727" s="42" t="s">
        <v>832</v>
      </c>
      <c r="H1727" s="42"/>
      <c r="I1727" s="42"/>
      <c r="J1727" s="42"/>
      <c r="K1727" s="42"/>
      <c r="L1727" s="42"/>
      <c r="M1727" s="42"/>
      <c r="N1727" s="42"/>
      <c r="O1727" s="54" t="s">
        <v>833</v>
      </c>
      <c r="P1727" s="54"/>
      <c r="Q1727" s="54"/>
      <c r="R1727" s="54"/>
      <c r="S1727" s="54"/>
      <c r="T1727" s="54"/>
      <c r="U1727" s="54"/>
      <c r="V1727" s="54"/>
      <c r="W1727" s="30" t="s">
        <v>834</v>
      </c>
      <c r="X1727" s="30"/>
      <c r="Y1727" s="30"/>
      <c r="Z1727" s="30"/>
      <c r="AA1727" s="30"/>
      <c r="AB1727" s="30"/>
      <c r="AC1727" s="30"/>
      <c r="AD1727" s="30"/>
      <c r="AE1727" s="43" t="s">
        <v>835</v>
      </c>
      <c r="AF1727" s="43"/>
      <c r="AG1727" s="43"/>
      <c r="AH1727" s="43"/>
      <c r="AI1727" s="43"/>
      <c r="AJ1727" s="43"/>
      <c r="AK1727" s="4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</row>
    <row r="1728" customFormat="false" ht="17.75" hidden="false" customHeight="true" outlineLevel="0" collapsed="false">
      <c r="A1728" s="69" t="n">
        <v>480</v>
      </c>
      <c r="B1728" s="69"/>
      <c r="C1728" s="36" t="s">
        <v>6147</v>
      </c>
      <c r="D1728" s="36"/>
      <c r="E1728" s="36"/>
      <c r="F1728" s="36"/>
      <c r="G1728" s="37" t="s">
        <v>6148</v>
      </c>
      <c r="H1728" s="37"/>
      <c r="I1728" s="37"/>
      <c r="J1728" s="37"/>
      <c r="K1728" s="37"/>
      <c r="L1728" s="37"/>
      <c r="M1728" s="37"/>
      <c r="N1728" s="37"/>
      <c r="O1728" s="52" t="s">
        <v>6149</v>
      </c>
      <c r="P1728" s="52"/>
      <c r="Q1728" s="52"/>
      <c r="R1728" s="52"/>
      <c r="S1728" s="52"/>
      <c r="T1728" s="52"/>
      <c r="U1728" s="52"/>
      <c r="V1728" s="52"/>
      <c r="W1728" s="36" t="s">
        <v>4364</v>
      </c>
      <c r="X1728" s="36"/>
      <c r="Y1728" s="36"/>
      <c r="Z1728" s="36"/>
      <c r="AA1728" s="36"/>
      <c r="AB1728" s="36"/>
      <c r="AC1728" s="36"/>
      <c r="AD1728" s="36"/>
      <c r="AE1728" s="36" t="s">
        <v>6150</v>
      </c>
      <c r="AF1728" s="36"/>
      <c r="AG1728" s="36"/>
      <c r="AH1728" s="36"/>
      <c r="AI1728" s="36"/>
      <c r="AJ1728" s="36"/>
      <c r="AK1728" s="36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</row>
    <row r="1729" customFormat="false" ht="17.5" hidden="false" customHeight="true" outlineLevel="0" collapsed="false">
      <c r="A1729" s="70" t="n">
        <v>470</v>
      </c>
      <c r="B1729" s="70"/>
      <c r="C1729" s="39" t="s">
        <v>3432</v>
      </c>
      <c r="D1729" s="39"/>
      <c r="E1729" s="39"/>
      <c r="F1729" s="39"/>
      <c r="G1729" s="40" t="s">
        <v>3180</v>
      </c>
      <c r="H1729" s="40"/>
      <c r="I1729" s="40"/>
      <c r="J1729" s="40"/>
      <c r="K1729" s="40"/>
      <c r="L1729" s="40"/>
      <c r="M1729" s="40"/>
      <c r="N1729" s="40"/>
      <c r="O1729" s="53" t="s">
        <v>6151</v>
      </c>
      <c r="P1729" s="53"/>
      <c r="Q1729" s="53"/>
      <c r="R1729" s="53"/>
      <c r="S1729" s="53"/>
      <c r="T1729" s="53"/>
      <c r="U1729" s="53"/>
      <c r="V1729" s="53"/>
      <c r="W1729" s="39" t="s">
        <v>6152</v>
      </c>
      <c r="X1729" s="39"/>
      <c r="Y1729" s="39"/>
      <c r="Z1729" s="39"/>
      <c r="AA1729" s="39"/>
      <c r="AB1729" s="39"/>
      <c r="AC1729" s="39"/>
      <c r="AD1729" s="39"/>
      <c r="AE1729" s="39" t="s">
        <v>2522</v>
      </c>
      <c r="AF1729" s="39"/>
      <c r="AG1729" s="39"/>
      <c r="AH1729" s="39"/>
      <c r="AI1729" s="39"/>
      <c r="AJ1729" s="39"/>
      <c r="AK1729" s="39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</row>
    <row r="1730" customFormat="false" ht="18" hidden="false" customHeight="true" outlineLevel="0" collapsed="false">
      <c r="A1730" s="70" t="n">
        <v>460</v>
      </c>
      <c r="B1730" s="70"/>
      <c r="C1730" s="39" t="s">
        <v>6153</v>
      </c>
      <c r="D1730" s="39"/>
      <c r="E1730" s="39"/>
      <c r="F1730" s="39"/>
      <c r="G1730" s="40" t="s">
        <v>6154</v>
      </c>
      <c r="H1730" s="40"/>
      <c r="I1730" s="40"/>
      <c r="J1730" s="40"/>
      <c r="K1730" s="40"/>
      <c r="L1730" s="40"/>
      <c r="M1730" s="40"/>
      <c r="N1730" s="40"/>
      <c r="O1730" s="53" t="s">
        <v>6155</v>
      </c>
      <c r="P1730" s="53"/>
      <c r="Q1730" s="53"/>
      <c r="R1730" s="53"/>
      <c r="S1730" s="53"/>
      <c r="T1730" s="53"/>
      <c r="U1730" s="53"/>
      <c r="V1730" s="53"/>
      <c r="W1730" s="39" t="s">
        <v>6156</v>
      </c>
      <c r="X1730" s="39"/>
      <c r="Y1730" s="39"/>
      <c r="Z1730" s="39"/>
      <c r="AA1730" s="39"/>
      <c r="AB1730" s="39"/>
      <c r="AC1730" s="39"/>
      <c r="AD1730" s="39"/>
      <c r="AE1730" s="39" t="s">
        <v>4964</v>
      </c>
      <c r="AF1730" s="39"/>
      <c r="AG1730" s="39"/>
      <c r="AH1730" s="39"/>
      <c r="AI1730" s="39"/>
      <c r="AJ1730" s="39"/>
      <c r="AK1730" s="39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</row>
    <row r="1731" customFormat="false" ht="18" hidden="false" customHeight="true" outlineLevel="0" collapsed="false">
      <c r="A1731" s="70" t="n">
        <v>450</v>
      </c>
      <c r="B1731" s="70"/>
      <c r="C1731" s="39" t="s">
        <v>6157</v>
      </c>
      <c r="D1731" s="39"/>
      <c r="E1731" s="39"/>
      <c r="F1731" s="39"/>
      <c r="G1731" s="40" t="s">
        <v>6158</v>
      </c>
      <c r="H1731" s="40"/>
      <c r="I1731" s="40"/>
      <c r="J1731" s="40"/>
      <c r="K1731" s="40"/>
      <c r="L1731" s="40"/>
      <c r="M1731" s="40"/>
      <c r="N1731" s="40"/>
      <c r="O1731" s="53" t="s">
        <v>6159</v>
      </c>
      <c r="P1731" s="53"/>
      <c r="Q1731" s="53"/>
      <c r="R1731" s="53"/>
      <c r="S1731" s="53"/>
      <c r="T1731" s="53"/>
      <c r="U1731" s="53"/>
      <c r="V1731" s="53"/>
      <c r="W1731" s="39" t="s">
        <v>6160</v>
      </c>
      <c r="X1731" s="39"/>
      <c r="Y1731" s="39"/>
      <c r="Z1731" s="39"/>
      <c r="AA1731" s="39"/>
      <c r="AB1731" s="39"/>
      <c r="AC1731" s="39"/>
      <c r="AD1731" s="39"/>
      <c r="AE1731" s="39" t="s">
        <v>1467</v>
      </c>
      <c r="AF1731" s="39"/>
      <c r="AG1731" s="39"/>
      <c r="AH1731" s="39"/>
      <c r="AI1731" s="39"/>
      <c r="AJ1731" s="39"/>
      <c r="AK1731" s="39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</row>
    <row r="1732" customFormat="false" ht="18" hidden="false" customHeight="true" outlineLevel="0" collapsed="false">
      <c r="A1732" s="70" t="n">
        <v>440</v>
      </c>
      <c r="B1732" s="70"/>
      <c r="C1732" s="39" t="s">
        <v>6161</v>
      </c>
      <c r="D1732" s="39"/>
      <c r="E1732" s="39"/>
      <c r="F1732" s="39"/>
      <c r="G1732" s="40" t="s">
        <v>2281</v>
      </c>
      <c r="H1732" s="40"/>
      <c r="I1732" s="40"/>
      <c r="J1732" s="40"/>
      <c r="K1732" s="40"/>
      <c r="L1732" s="40"/>
      <c r="M1732" s="40"/>
      <c r="N1732" s="40"/>
      <c r="O1732" s="53" t="s">
        <v>6162</v>
      </c>
      <c r="P1732" s="53"/>
      <c r="Q1732" s="53"/>
      <c r="R1732" s="53"/>
      <c r="S1732" s="53"/>
      <c r="T1732" s="53"/>
      <c r="U1732" s="53"/>
      <c r="V1732" s="53"/>
      <c r="W1732" s="39" t="s">
        <v>6163</v>
      </c>
      <c r="X1732" s="39"/>
      <c r="Y1732" s="39"/>
      <c r="Z1732" s="39"/>
      <c r="AA1732" s="39"/>
      <c r="AB1732" s="39"/>
      <c r="AC1732" s="39"/>
      <c r="AD1732" s="39"/>
      <c r="AE1732" s="39" t="s">
        <v>3573</v>
      </c>
      <c r="AF1732" s="39"/>
      <c r="AG1732" s="39"/>
      <c r="AH1732" s="39"/>
      <c r="AI1732" s="39"/>
      <c r="AJ1732" s="39"/>
      <c r="AK1732" s="39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</row>
    <row r="1733" customFormat="false" ht="18" hidden="false" customHeight="true" outlineLevel="0" collapsed="false">
      <c r="A1733" s="70" t="n">
        <v>430</v>
      </c>
      <c r="B1733" s="70"/>
      <c r="C1733" s="39" t="s">
        <v>6164</v>
      </c>
      <c r="D1733" s="39"/>
      <c r="E1733" s="39"/>
      <c r="F1733" s="39"/>
      <c r="G1733" s="40" t="s">
        <v>6165</v>
      </c>
      <c r="H1733" s="40"/>
      <c r="I1733" s="40"/>
      <c r="J1733" s="40"/>
      <c r="K1733" s="40"/>
      <c r="L1733" s="40"/>
      <c r="M1733" s="40"/>
      <c r="N1733" s="40"/>
      <c r="O1733" s="53" t="s">
        <v>6166</v>
      </c>
      <c r="P1733" s="53"/>
      <c r="Q1733" s="53"/>
      <c r="R1733" s="53"/>
      <c r="S1733" s="53"/>
      <c r="T1733" s="53"/>
      <c r="U1733" s="53"/>
      <c r="V1733" s="53"/>
      <c r="W1733" s="39" t="s">
        <v>6167</v>
      </c>
      <c r="X1733" s="39"/>
      <c r="Y1733" s="39"/>
      <c r="Z1733" s="39"/>
      <c r="AA1733" s="39"/>
      <c r="AB1733" s="39"/>
      <c r="AC1733" s="39"/>
      <c r="AD1733" s="39"/>
      <c r="AE1733" s="39" t="s">
        <v>2380</v>
      </c>
      <c r="AF1733" s="39"/>
      <c r="AG1733" s="39"/>
      <c r="AH1733" s="39"/>
      <c r="AI1733" s="39"/>
      <c r="AJ1733" s="39"/>
      <c r="AK1733" s="39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</row>
    <row r="1734" customFormat="false" ht="18" hidden="false" customHeight="true" outlineLevel="0" collapsed="false">
      <c r="A1734" s="70" t="n">
        <v>420</v>
      </c>
      <c r="B1734" s="70"/>
      <c r="C1734" s="39" t="s">
        <v>6168</v>
      </c>
      <c r="D1734" s="39"/>
      <c r="E1734" s="39"/>
      <c r="F1734" s="39"/>
      <c r="G1734" s="40" t="s">
        <v>6169</v>
      </c>
      <c r="H1734" s="40"/>
      <c r="I1734" s="40"/>
      <c r="J1734" s="40"/>
      <c r="K1734" s="40"/>
      <c r="L1734" s="40"/>
      <c r="M1734" s="40"/>
      <c r="N1734" s="40"/>
      <c r="O1734" s="53" t="s">
        <v>6170</v>
      </c>
      <c r="P1734" s="53"/>
      <c r="Q1734" s="53"/>
      <c r="R1734" s="53"/>
      <c r="S1734" s="53"/>
      <c r="T1734" s="53"/>
      <c r="U1734" s="53"/>
      <c r="V1734" s="53"/>
      <c r="W1734" s="39" t="s">
        <v>6171</v>
      </c>
      <c r="X1734" s="39"/>
      <c r="Y1734" s="39"/>
      <c r="Z1734" s="39"/>
      <c r="AA1734" s="39"/>
      <c r="AB1734" s="39"/>
      <c r="AC1734" s="39"/>
      <c r="AD1734" s="39"/>
      <c r="AE1734" s="39" t="s">
        <v>6172</v>
      </c>
      <c r="AF1734" s="39"/>
      <c r="AG1734" s="39"/>
      <c r="AH1734" s="39"/>
      <c r="AI1734" s="39"/>
      <c r="AJ1734" s="39"/>
      <c r="AK1734" s="39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</row>
    <row r="1735" customFormat="false" ht="18" hidden="false" customHeight="true" outlineLevel="0" collapsed="false">
      <c r="A1735" s="70" t="n">
        <v>410</v>
      </c>
      <c r="B1735" s="70"/>
      <c r="C1735" s="39" t="s">
        <v>6173</v>
      </c>
      <c r="D1735" s="39"/>
      <c r="E1735" s="39"/>
      <c r="F1735" s="39"/>
      <c r="G1735" s="40" t="s">
        <v>6174</v>
      </c>
      <c r="H1735" s="40"/>
      <c r="I1735" s="40"/>
      <c r="J1735" s="40"/>
      <c r="K1735" s="40"/>
      <c r="L1735" s="40"/>
      <c r="M1735" s="40"/>
      <c r="N1735" s="40"/>
      <c r="O1735" s="53" t="s">
        <v>6175</v>
      </c>
      <c r="P1735" s="53"/>
      <c r="Q1735" s="53"/>
      <c r="R1735" s="53"/>
      <c r="S1735" s="53"/>
      <c r="T1735" s="53"/>
      <c r="U1735" s="53"/>
      <c r="V1735" s="53"/>
      <c r="W1735" s="39" t="s">
        <v>6176</v>
      </c>
      <c r="X1735" s="39"/>
      <c r="Y1735" s="39"/>
      <c r="Z1735" s="39"/>
      <c r="AA1735" s="39"/>
      <c r="AB1735" s="39"/>
      <c r="AC1735" s="39"/>
      <c r="AD1735" s="39"/>
      <c r="AE1735" s="39" t="s">
        <v>6177</v>
      </c>
      <c r="AF1735" s="39"/>
      <c r="AG1735" s="39"/>
      <c r="AH1735" s="39"/>
      <c r="AI1735" s="39"/>
      <c r="AJ1735" s="39"/>
      <c r="AK1735" s="39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</row>
    <row r="1736" customFormat="false" ht="18" hidden="false" customHeight="true" outlineLevel="0" collapsed="false">
      <c r="A1736" s="70" t="n">
        <v>400</v>
      </c>
      <c r="B1736" s="70"/>
      <c r="C1736" s="39" t="s">
        <v>6178</v>
      </c>
      <c r="D1736" s="39"/>
      <c r="E1736" s="39"/>
      <c r="F1736" s="39"/>
      <c r="G1736" s="40" t="s">
        <v>6179</v>
      </c>
      <c r="H1736" s="40"/>
      <c r="I1736" s="40"/>
      <c r="J1736" s="40"/>
      <c r="K1736" s="40"/>
      <c r="L1736" s="40"/>
      <c r="M1736" s="40"/>
      <c r="N1736" s="40"/>
      <c r="O1736" s="53" t="s">
        <v>6180</v>
      </c>
      <c r="P1736" s="53"/>
      <c r="Q1736" s="53"/>
      <c r="R1736" s="53"/>
      <c r="S1736" s="53"/>
      <c r="T1736" s="53"/>
      <c r="U1736" s="53"/>
      <c r="V1736" s="53"/>
      <c r="W1736" s="39" t="s">
        <v>6181</v>
      </c>
      <c r="X1736" s="39"/>
      <c r="Y1736" s="39"/>
      <c r="Z1736" s="39"/>
      <c r="AA1736" s="39"/>
      <c r="AB1736" s="39"/>
      <c r="AC1736" s="39"/>
      <c r="AD1736" s="39"/>
      <c r="AE1736" s="39" t="s">
        <v>6182</v>
      </c>
      <c r="AF1736" s="39"/>
      <c r="AG1736" s="39"/>
      <c r="AH1736" s="39"/>
      <c r="AI1736" s="39"/>
      <c r="AJ1736" s="39"/>
      <c r="AK1736" s="39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</row>
    <row r="1737" customFormat="false" ht="18" hidden="false" customHeight="true" outlineLevel="0" collapsed="false">
      <c r="A1737" s="70" t="n">
        <v>390</v>
      </c>
      <c r="B1737" s="70"/>
      <c r="C1737" s="39" t="s">
        <v>6183</v>
      </c>
      <c r="D1737" s="39"/>
      <c r="E1737" s="39"/>
      <c r="F1737" s="39"/>
      <c r="G1737" s="40" t="s">
        <v>6184</v>
      </c>
      <c r="H1737" s="40"/>
      <c r="I1737" s="40"/>
      <c r="J1737" s="40"/>
      <c r="K1737" s="40"/>
      <c r="L1737" s="40"/>
      <c r="M1737" s="40"/>
      <c r="N1737" s="40"/>
      <c r="O1737" s="53" t="s">
        <v>5930</v>
      </c>
      <c r="P1737" s="53"/>
      <c r="Q1737" s="53"/>
      <c r="R1737" s="53"/>
      <c r="S1737" s="53"/>
      <c r="T1737" s="53"/>
      <c r="U1737" s="53"/>
      <c r="V1737" s="53"/>
      <c r="W1737" s="39" t="s">
        <v>6129</v>
      </c>
      <c r="X1737" s="39"/>
      <c r="Y1737" s="39"/>
      <c r="Z1737" s="39"/>
      <c r="AA1737" s="39"/>
      <c r="AB1737" s="39"/>
      <c r="AC1737" s="39"/>
      <c r="AD1737" s="39"/>
      <c r="AE1737" s="39" t="s">
        <v>6185</v>
      </c>
      <c r="AF1737" s="39"/>
      <c r="AG1737" s="39"/>
      <c r="AH1737" s="39"/>
      <c r="AI1737" s="39"/>
      <c r="AJ1737" s="39"/>
      <c r="AK1737" s="39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</row>
    <row r="1738" customFormat="false" ht="18" hidden="false" customHeight="true" outlineLevel="0" collapsed="false">
      <c r="A1738" s="70" t="n">
        <v>380</v>
      </c>
      <c r="B1738" s="70"/>
      <c r="C1738" s="39" t="s">
        <v>6186</v>
      </c>
      <c r="D1738" s="39"/>
      <c r="E1738" s="39"/>
      <c r="F1738" s="39"/>
      <c r="G1738" s="40" t="s">
        <v>6187</v>
      </c>
      <c r="H1738" s="40"/>
      <c r="I1738" s="40"/>
      <c r="J1738" s="40"/>
      <c r="K1738" s="40"/>
      <c r="L1738" s="40"/>
      <c r="M1738" s="40"/>
      <c r="N1738" s="40"/>
      <c r="O1738" s="53" t="s">
        <v>6188</v>
      </c>
      <c r="P1738" s="53"/>
      <c r="Q1738" s="53"/>
      <c r="R1738" s="53"/>
      <c r="S1738" s="53"/>
      <c r="T1738" s="53"/>
      <c r="U1738" s="53"/>
      <c r="V1738" s="53"/>
      <c r="W1738" s="39" t="s">
        <v>6189</v>
      </c>
      <c r="X1738" s="39"/>
      <c r="Y1738" s="39"/>
      <c r="Z1738" s="39"/>
      <c r="AA1738" s="39"/>
      <c r="AB1738" s="39"/>
      <c r="AC1738" s="39"/>
      <c r="AD1738" s="39"/>
      <c r="AE1738" s="39" t="s">
        <v>5937</v>
      </c>
      <c r="AF1738" s="39"/>
      <c r="AG1738" s="39"/>
      <c r="AH1738" s="39"/>
      <c r="AI1738" s="39"/>
      <c r="AJ1738" s="39"/>
      <c r="AK1738" s="39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</row>
    <row r="1739" customFormat="false" ht="18" hidden="false" customHeight="true" outlineLevel="0" collapsed="false">
      <c r="A1739" s="70" t="n">
        <v>370</v>
      </c>
      <c r="B1739" s="70"/>
      <c r="C1739" s="39" t="s">
        <v>2319</v>
      </c>
      <c r="D1739" s="39"/>
      <c r="E1739" s="39"/>
      <c r="F1739" s="39"/>
      <c r="G1739" s="40" t="s">
        <v>6190</v>
      </c>
      <c r="H1739" s="40"/>
      <c r="I1739" s="40"/>
      <c r="J1739" s="40"/>
      <c r="K1739" s="40"/>
      <c r="L1739" s="40"/>
      <c r="M1739" s="40"/>
      <c r="N1739" s="40"/>
      <c r="O1739" s="53" t="s">
        <v>6191</v>
      </c>
      <c r="P1739" s="53"/>
      <c r="Q1739" s="53"/>
      <c r="R1739" s="53"/>
      <c r="S1739" s="53"/>
      <c r="T1739" s="53"/>
      <c r="U1739" s="53"/>
      <c r="V1739" s="53"/>
      <c r="W1739" s="39" t="s">
        <v>6192</v>
      </c>
      <c r="X1739" s="39"/>
      <c r="Y1739" s="39"/>
      <c r="Z1739" s="39"/>
      <c r="AA1739" s="39"/>
      <c r="AB1739" s="39"/>
      <c r="AC1739" s="39"/>
      <c r="AD1739" s="39"/>
      <c r="AE1739" s="39" t="s">
        <v>6193</v>
      </c>
      <c r="AF1739" s="39"/>
      <c r="AG1739" s="39"/>
      <c r="AH1739" s="39"/>
      <c r="AI1739" s="39"/>
      <c r="AJ1739" s="39"/>
      <c r="AK1739" s="39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</row>
    <row r="1740" customFormat="false" ht="18" hidden="false" customHeight="true" outlineLevel="0" collapsed="false">
      <c r="A1740" s="70" t="n">
        <v>360</v>
      </c>
      <c r="B1740" s="70"/>
      <c r="C1740" s="39" t="s">
        <v>6194</v>
      </c>
      <c r="D1740" s="39"/>
      <c r="E1740" s="39"/>
      <c r="F1740" s="39"/>
      <c r="G1740" s="40" t="s">
        <v>6195</v>
      </c>
      <c r="H1740" s="40"/>
      <c r="I1740" s="40"/>
      <c r="J1740" s="40"/>
      <c r="K1740" s="40"/>
      <c r="L1740" s="40"/>
      <c r="M1740" s="40"/>
      <c r="N1740" s="40"/>
      <c r="O1740" s="53" t="s">
        <v>6196</v>
      </c>
      <c r="P1740" s="53"/>
      <c r="Q1740" s="53"/>
      <c r="R1740" s="53"/>
      <c r="S1740" s="53"/>
      <c r="T1740" s="53"/>
      <c r="U1740" s="53"/>
      <c r="V1740" s="53"/>
      <c r="W1740" s="39" t="s">
        <v>6197</v>
      </c>
      <c r="X1740" s="39"/>
      <c r="Y1740" s="39"/>
      <c r="Z1740" s="39"/>
      <c r="AA1740" s="39"/>
      <c r="AB1740" s="39"/>
      <c r="AC1740" s="39"/>
      <c r="AD1740" s="39"/>
      <c r="AE1740" s="39" t="s">
        <v>6198</v>
      </c>
      <c r="AF1740" s="39"/>
      <c r="AG1740" s="39"/>
      <c r="AH1740" s="39"/>
      <c r="AI1740" s="39"/>
      <c r="AJ1740" s="39"/>
      <c r="AK1740" s="39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</row>
    <row r="1741" customFormat="false" ht="18" hidden="false" customHeight="true" outlineLevel="0" collapsed="false">
      <c r="A1741" s="70" t="n">
        <v>350</v>
      </c>
      <c r="B1741" s="70"/>
      <c r="C1741" s="39" t="s">
        <v>3394</v>
      </c>
      <c r="D1741" s="39"/>
      <c r="E1741" s="39"/>
      <c r="F1741" s="39"/>
      <c r="G1741" s="40" t="s">
        <v>6199</v>
      </c>
      <c r="H1741" s="40"/>
      <c r="I1741" s="40"/>
      <c r="J1741" s="40"/>
      <c r="K1741" s="40"/>
      <c r="L1741" s="40"/>
      <c r="M1741" s="40"/>
      <c r="N1741" s="40"/>
      <c r="O1741" s="53" t="s">
        <v>6200</v>
      </c>
      <c r="P1741" s="53"/>
      <c r="Q1741" s="53"/>
      <c r="R1741" s="53"/>
      <c r="S1741" s="53"/>
      <c r="T1741" s="53"/>
      <c r="U1741" s="53"/>
      <c r="V1741" s="53"/>
      <c r="W1741" s="39" t="s">
        <v>6201</v>
      </c>
      <c r="X1741" s="39"/>
      <c r="Y1741" s="39"/>
      <c r="Z1741" s="39"/>
      <c r="AA1741" s="39"/>
      <c r="AB1741" s="39"/>
      <c r="AC1741" s="39"/>
      <c r="AD1741" s="39"/>
      <c r="AE1741" s="39" t="s">
        <v>2755</v>
      </c>
      <c r="AF1741" s="39"/>
      <c r="AG1741" s="39"/>
      <c r="AH1741" s="39"/>
      <c r="AI1741" s="39"/>
      <c r="AJ1741" s="39"/>
      <c r="AK1741" s="39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</row>
    <row r="1742" customFormat="false" ht="18" hidden="false" customHeight="true" outlineLevel="0" collapsed="false">
      <c r="A1742" s="70" t="n">
        <v>340</v>
      </c>
      <c r="B1742" s="70"/>
      <c r="C1742" s="39" t="s">
        <v>6202</v>
      </c>
      <c r="D1742" s="39"/>
      <c r="E1742" s="39"/>
      <c r="F1742" s="39"/>
      <c r="G1742" s="40" t="s">
        <v>1359</v>
      </c>
      <c r="H1742" s="40"/>
      <c r="I1742" s="40"/>
      <c r="J1742" s="40"/>
      <c r="K1742" s="40"/>
      <c r="L1742" s="40"/>
      <c r="M1742" s="40"/>
      <c r="N1742" s="40"/>
      <c r="O1742" s="53" t="s">
        <v>6203</v>
      </c>
      <c r="P1742" s="53"/>
      <c r="Q1742" s="53"/>
      <c r="R1742" s="53"/>
      <c r="S1742" s="53"/>
      <c r="T1742" s="53"/>
      <c r="U1742" s="53"/>
      <c r="V1742" s="53"/>
      <c r="W1742" s="39" t="s">
        <v>6204</v>
      </c>
      <c r="X1742" s="39"/>
      <c r="Y1742" s="39"/>
      <c r="Z1742" s="39"/>
      <c r="AA1742" s="39"/>
      <c r="AB1742" s="39"/>
      <c r="AC1742" s="39"/>
      <c r="AD1742" s="39"/>
      <c r="AE1742" s="39" t="s">
        <v>2164</v>
      </c>
      <c r="AF1742" s="39"/>
      <c r="AG1742" s="39"/>
      <c r="AH1742" s="39"/>
      <c r="AI1742" s="39"/>
      <c r="AJ1742" s="39"/>
      <c r="AK1742" s="39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</row>
    <row r="1743" customFormat="false" ht="18" hidden="false" customHeight="true" outlineLevel="0" collapsed="false">
      <c r="A1743" s="70" t="n">
        <v>330</v>
      </c>
      <c r="B1743" s="70"/>
      <c r="C1743" s="39" t="s">
        <v>6205</v>
      </c>
      <c r="D1743" s="39"/>
      <c r="E1743" s="39"/>
      <c r="F1743" s="39"/>
      <c r="G1743" s="40" t="s">
        <v>6206</v>
      </c>
      <c r="H1743" s="40"/>
      <c r="I1743" s="40"/>
      <c r="J1743" s="40"/>
      <c r="K1743" s="40"/>
      <c r="L1743" s="40"/>
      <c r="M1743" s="40"/>
      <c r="N1743" s="40"/>
      <c r="O1743" s="53" t="s">
        <v>6207</v>
      </c>
      <c r="P1743" s="53"/>
      <c r="Q1743" s="53"/>
      <c r="R1743" s="53"/>
      <c r="S1743" s="53"/>
      <c r="T1743" s="53"/>
      <c r="U1743" s="53"/>
      <c r="V1743" s="53"/>
      <c r="W1743" s="39" t="s">
        <v>6208</v>
      </c>
      <c r="X1743" s="39"/>
      <c r="Y1743" s="39"/>
      <c r="Z1743" s="39"/>
      <c r="AA1743" s="39"/>
      <c r="AB1743" s="39"/>
      <c r="AC1743" s="39"/>
      <c r="AD1743" s="39"/>
      <c r="AE1743" s="39" t="s">
        <v>2255</v>
      </c>
      <c r="AF1743" s="39"/>
      <c r="AG1743" s="39"/>
      <c r="AH1743" s="39"/>
      <c r="AI1743" s="39"/>
      <c r="AJ1743" s="39"/>
      <c r="AK1743" s="39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</row>
    <row r="1744" customFormat="false" ht="18" hidden="false" customHeight="true" outlineLevel="0" collapsed="false">
      <c r="A1744" s="70" t="n">
        <v>320</v>
      </c>
      <c r="B1744" s="70"/>
      <c r="C1744" s="39" t="s">
        <v>6209</v>
      </c>
      <c r="D1744" s="39"/>
      <c r="E1744" s="39"/>
      <c r="F1744" s="39"/>
      <c r="G1744" s="40" t="s">
        <v>6210</v>
      </c>
      <c r="H1744" s="40"/>
      <c r="I1744" s="40"/>
      <c r="J1744" s="40"/>
      <c r="K1744" s="40"/>
      <c r="L1744" s="40"/>
      <c r="M1744" s="40"/>
      <c r="N1744" s="40"/>
      <c r="O1744" s="53" t="s">
        <v>6211</v>
      </c>
      <c r="P1744" s="53"/>
      <c r="Q1744" s="53"/>
      <c r="R1744" s="53"/>
      <c r="S1744" s="53"/>
      <c r="T1744" s="53"/>
      <c r="U1744" s="53"/>
      <c r="V1744" s="53"/>
      <c r="W1744" s="39" t="s">
        <v>6212</v>
      </c>
      <c r="X1744" s="39"/>
      <c r="Y1744" s="39"/>
      <c r="Z1744" s="39"/>
      <c r="AA1744" s="39"/>
      <c r="AB1744" s="39"/>
      <c r="AC1744" s="39"/>
      <c r="AD1744" s="39"/>
      <c r="AE1744" s="39" t="s">
        <v>2260</v>
      </c>
      <c r="AF1744" s="39"/>
      <c r="AG1744" s="39"/>
      <c r="AH1744" s="39"/>
      <c r="AI1744" s="39"/>
      <c r="AJ1744" s="39"/>
      <c r="AK1744" s="39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</row>
    <row r="1745" customFormat="false" ht="18.75" hidden="false" customHeight="true" outlineLevel="0" collapsed="false">
      <c r="A1745" s="71" t="n">
        <v>310</v>
      </c>
      <c r="B1745" s="71"/>
      <c r="C1745" s="30" t="s">
        <v>4482</v>
      </c>
      <c r="D1745" s="30"/>
      <c r="E1745" s="30"/>
      <c r="F1745" s="30"/>
      <c r="G1745" s="42" t="s">
        <v>6213</v>
      </c>
      <c r="H1745" s="42"/>
      <c r="I1745" s="42"/>
      <c r="J1745" s="42"/>
      <c r="K1745" s="42"/>
      <c r="L1745" s="42"/>
      <c r="M1745" s="42"/>
      <c r="N1745" s="42"/>
      <c r="O1745" s="54" t="s">
        <v>6214</v>
      </c>
      <c r="P1745" s="54"/>
      <c r="Q1745" s="54"/>
      <c r="R1745" s="54"/>
      <c r="S1745" s="54"/>
      <c r="T1745" s="54"/>
      <c r="U1745" s="54"/>
      <c r="V1745" s="54"/>
      <c r="W1745" s="30" t="s">
        <v>6215</v>
      </c>
      <c r="X1745" s="30"/>
      <c r="Y1745" s="30"/>
      <c r="Z1745" s="30"/>
      <c r="AA1745" s="30"/>
      <c r="AB1745" s="30"/>
      <c r="AC1745" s="30"/>
      <c r="AD1745" s="30"/>
      <c r="AE1745" s="30" t="s">
        <v>5705</v>
      </c>
      <c r="AF1745" s="30"/>
      <c r="AG1745" s="30"/>
      <c r="AH1745" s="30"/>
      <c r="AI1745" s="30"/>
      <c r="AJ1745" s="30"/>
      <c r="AK1745" s="30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</row>
    <row r="1746" customFormat="false" ht="18" hidden="false" customHeight="true" outlineLevel="0" collapsed="false">
      <c r="A1746" s="54" t="s">
        <v>830</v>
      </c>
      <c r="B1746" s="54"/>
      <c r="C1746" s="54" t="s">
        <v>831</v>
      </c>
      <c r="D1746" s="54"/>
      <c r="E1746" s="54"/>
      <c r="F1746" s="54"/>
      <c r="G1746" s="42" t="s">
        <v>832</v>
      </c>
      <c r="H1746" s="42"/>
      <c r="I1746" s="42"/>
      <c r="J1746" s="42"/>
      <c r="K1746" s="42"/>
      <c r="L1746" s="42"/>
      <c r="M1746" s="42"/>
      <c r="N1746" s="42"/>
      <c r="O1746" s="54" t="s">
        <v>833</v>
      </c>
      <c r="P1746" s="54"/>
      <c r="Q1746" s="54"/>
      <c r="R1746" s="54"/>
      <c r="S1746" s="54"/>
      <c r="T1746" s="54"/>
      <c r="U1746" s="54"/>
      <c r="V1746" s="54"/>
      <c r="W1746" s="30" t="s">
        <v>834</v>
      </c>
      <c r="X1746" s="30"/>
      <c r="Y1746" s="30"/>
      <c r="Z1746" s="30"/>
      <c r="AA1746" s="30"/>
      <c r="AB1746" s="30"/>
      <c r="AC1746" s="30"/>
      <c r="AD1746" s="30"/>
      <c r="AE1746" s="43" t="s">
        <v>835</v>
      </c>
      <c r="AF1746" s="43"/>
      <c r="AG1746" s="43"/>
      <c r="AH1746" s="43"/>
      <c r="AI1746" s="43"/>
      <c r="AJ1746" s="43"/>
      <c r="AK1746" s="4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</row>
    <row r="1747" customFormat="false" ht="17.75" hidden="false" customHeight="true" outlineLevel="0" collapsed="false">
      <c r="A1747" s="69" t="n">
        <v>510</v>
      </c>
      <c r="B1747" s="69"/>
      <c r="C1747" s="52" t="s">
        <v>6216</v>
      </c>
      <c r="D1747" s="52"/>
      <c r="E1747" s="52"/>
      <c r="F1747" s="52"/>
      <c r="G1747" s="37" t="s">
        <v>6217</v>
      </c>
      <c r="H1747" s="37"/>
      <c r="I1747" s="37"/>
      <c r="J1747" s="37"/>
      <c r="K1747" s="37"/>
      <c r="L1747" s="37"/>
      <c r="M1747" s="37"/>
      <c r="N1747" s="37"/>
      <c r="O1747" s="52" t="s">
        <v>6218</v>
      </c>
      <c r="P1747" s="52"/>
      <c r="Q1747" s="52"/>
      <c r="R1747" s="52"/>
      <c r="S1747" s="52"/>
      <c r="T1747" s="52"/>
      <c r="U1747" s="52"/>
      <c r="V1747" s="52"/>
      <c r="W1747" s="36" t="s">
        <v>1008</v>
      </c>
      <c r="X1747" s="36"/>
      <c r="Y1747" s="36"/>
      <c r="Z1747" s="36"/>
      <c r="AA1747" s="36"/>
      <c r="AB1747" s="36"/>
      <c r="AC1747" s="36"/>
      <c r="AD1747" s="36"/>
      <c r="AE1747" s="36" t="s">
        <v>3258</v>
      </c>
      <c r="AF1747" s="36"/>
      <c r="AG1747" s="36"/>
      <c r="AH1747" s="36"/>
      <c r="AI1747" s="36"/>
      <c r="AJ1747" s="36"/>
      <c r="AK1747" s="36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</row>
    <row r="1748" customFormat="false" ht="17.5" hidden="false" customHeight="true" outlineLevel="0" collapsed="false">
      <c r="A1748" s="70" t="n">
        <v>500</v>
      </c>
      <c r="B1748" s="70"/>
      <c r="C1748" s="53" t="s">
        <v>6219</v>
      </c>
      <c r="D1748" s="53"/>
      <c r="E1748" s="53"/>
      <c r="F1748" s="53"/>
      <c r="G1748" s="40" t="s">
        <v>6220</v>
      </c>
      <c r="H1748" s="40"/>
      <c r="I1748" s="40"/>
      <c r="J1748" s="40"/>
      <c r="K1748" s="40"/>
      <c r="L1748" s="40"/>
      <c r="M1748" s="40"/>
      <c r="N1748" s="40"/>
      <c r="O1748" s="53" t="s">
        <v>6221</v>
      </c>
      <c r="P1748" s="53"/>
      <c r="Q1748" s="53"/>
      <c r="R1748" s="53"/>
      <c r="S1748" s="53"/>
      <c r="T1748" s="53"/>
      <c r="U1748" s="53"/>
      <c r="V1748" s="53"/>
      <c r="W1748" s="39" t="s">
        <v>6222</v>
      </c>
      <c r="X1748" s="39"/>
      <c r="Y1748" s="39"/>
      <c r="Z1748" s="39"/>
      <c r="AA1748" s="39"/>
      <c r="AB1748" s="39"/>
      <c r="AC1748" s="39"/>
      <c r="AD1748" s="39"/>
      <c r="AE1748" s="39" t="s">
        <v>6223</v>
      </c>
      <c r="AF1748" s="39"/>
      <c r="AG1748" s="39"/>
      <c r="AH1748" s="39"/>
      <c r="AI1748" s="39"/>
      <c r="AJ1748" s="39"/>
      <c r="AK1748" s="39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</row>
    <row r="1749" customFormat="false" ht="18" hidden="false" customHeight="true" outlineLevel="0" collapsed="false">
      <c r="A1749" s="70" t="n">
        <v>490</v>
      </c>
      <c r="B1749" s="70"/>
      <c r="C1749" s="53" t="s">
        <v>6224</v>
      </c>
      <c r="D1749" s="53"/>
      <c r="E1749" s="53"/>
      <c r="F1749" s="53"/>
      <c r="G1749" s="40" t="s">
        <v>6225</v>
      </c>
      <c r="H1749" s="40"/>
      <c r="I1749" s="40"/>
      <c r="J1749" s="40"/>
      <c r="K1749" s="40"/>
      <c r="L1749" s="40"/>
      <c r="M1749" s="40"/>
      <c r="N1749" s="40"/>
      <c r="O1749" s="53" t="s">
        <v>6226</v>
      </c>
      <c r="P1749" s="53"/>
      <c r="Q1749" s="53"/>
      <c r="R1749" s="53"/>
      <c r="S1749" s="53"/>
      <c r="T1749" s="53"/>
      <c r="U1749" s="53"/>
      <c r="V1749" s="53"/>
      <c r="W1749" s="39" t="s">
        <v>6227</v>
      </c>
      <c r="X1749" s="39"/>
      <c r="Y1749" s="39"/>
      <c r="Z1749" s="39"/>
      <c r="AA1749" s="39"/>
      <c r="AB1749" s="39"/>
      <c r="AC1749" s="39"/>
      <c r="AD1749" s="39"/>
      <c r="AE1749" s="39" t="s">
        <v>5848</v>
      </c>
      <c r="AF1749" s="39"/>
      <c r="AG1749" s="39"/>
      <c r="AH1749" s="39"/>
      <c r="AI1749" s="39"/>
      <c r="AJ1749" s="39"/>
      <c r="AK1749" s="39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</row>
    <row r="1750" customFormat="false" ht="18" hidden="false" customHeight="true" outlineLevel="0" collapsed="false">
      <c r="A1750" s="70" t="n">
        <v>480</v>
      </c>
      <c r="B1750" s="70"/>
      <c r="C1750" s="53" t="s">
        <v>6228</v>
      </c>
      <c r="D1750" s="53"/>
      <c r="E1750" s="53"/>
      <c r="F1750" s="53"/>
      <c r="G1750" s="40" t="s">
        <v>6229</v>
      </c>
      <c r="H1750" s="40"/>
      <c r="I1750" s="40"/>
      <c r="J1750" s="40"/>
      <c r="K1750" s="40"/>
      <c r="L1750" s="40"/>
      <c r="M1750" s="40"/>
      <c r="N1750" s="40"/>
      <c r="O1750" s="53" t="s">
        <v>6230</v>
      </c>
      <c r="P1750" s="53"/>
      <c r="Q1750" s="53"/>
      <c r="R1750" s="53"/>
      <c r="S1750" s="53"/>
      <c r="T1750" s="53"/>
      <c r="U1750" s="53"/>
      <c r="V1750" s="53"/>
      <c r="W1750" s="39" t="s">
        <v>6231</v>
      </c>
      <c r="X1750" s="39"/>
      <c r="Y1750" s="39"/>
      <c r="Z1750" s="39"/>
      <c r="AA1750" s="39"/>
      <c r="AB1750" s="39"/>
      <c r="AC1750" s="39"/>
      <c r="AD1750" s="39"/>
      <c r="AE1750" s="39" t="s">
        <v>4969</v>
      </c>
      <c r="AF1750" s="39"/>
      <c r="AG1750" s="39"/>
      <c r="AH1750" s="39"/>
      <c r="AI1750" s="39"/>
      <c r="AJ1750" s="39"/>
      <c r="AK1750" s="39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</row>
    <row r="1751" customFormat="false" ht="18" hidden="false" customHeight="true" outlineLevel="0" collapsed="false">
      <c r="A1751" s="70" t="n">
        <v>470</v>
      </c>
      <c r="B1751" s="70"/>
      <c r="C1751" s="53" t="s">
        <v>6232</v>
      </c>
      <c r="D1751" s="53"/>
      <c r="E1751" s="53"/>
      <c r="F1751" s="53"/>
      <c r="G1751" s="40" t="s">
        <v>6233</v>
      </c>
      <c r="H1751" s="40"/>
      <c r="I1751" s="40"/>
      <c r="J1751" s="40"/>
      <c r="K1751" s="40"/>
      <c r="L1751" s="40"/>
      <c r="M1751" s="40"/>
      <c r="N1751" s="40"/>
      <c r="O1751" s="53" t="s">
        <v>6234</v>
      </c>
      <c r="P1751" s="53"/>
      <c r="Q1751" s="53"/>
      <c r="R1751" s="53"/>
      <c r="S1751" s="53"/>
      <c r="T1751" s="53"/>
      <c r="U1751" s="53"/>
      <c r="V1751" s="53"/>
      <c r="W1751" s="39" t="s">
        <v>6235</v>
      </c>
      <c r="X1751" s="39"/>
      <c r="Y1751" s="39"/>
      <c r="Z1751" s="39"/>
      <c r="AA1751" s="39"/>
      <c r="AB1751" s="39"/>
      <c r="AC1751" s="39"/>
      <c r="AD1751" s="39"/>
      <c r="AE1751" s="39" t="s">
        <v>6236</v>
      </c>
      <c r="AF1751" s="39"/>
      <c r="AG1751" s="39"/>
      <c r="AH1751" s="39"/>
      <c r="AI1751" s="39"/>
      <c r="AJ1751" s="39"/>
      <c r="AK1751" s="39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</row>
    <row r="1752" customFormat="false" ht="18" hidden="false" customHeight="true" outlineLevel="0" collapsed="false">
      <c r="A1752" s="70" t="n">
        <v>460</v>
      </c>
      <c r="B1752" s="70"/>
      <c r="C1752" s="53" t="s">
        <v>6237</v>
      </c>
      <c r="D1752" s="53"/>
      <c r="E1752" s="53"/>
      <c r="F1752" s="53"/>
      <c r="G1752" s="40" t="s">
        <v>6238</v>
      </c>
      <c r="H1752" s="40"/>
      <c r="I1752" s="40"/>
      <c r="J1752" s="40"/>
      <c r="K1752" s="40"/>
      <c r="L1752" s="40"/>
      <c r="M1752" s="40"/>
      <c r="N1752" s="40"/>
      <c r="O1752" s="53" t="s">
        <v>6239</v>
      </c>
      <c r="P1752" s="53"/>
      <c r="Q1752" s="53"/>
      <c r="R1752" s="53"/>
      <c r="S1752" s="53"/>
      <c r="T1752" s="53"/>
      <c r="U1752" s="53"/>
      <c r="V1752" s="53"/>
      <c r="W1752" s="39" t="s">
        <v>6240</v>
      </c>
      <c r="X1752" s="39"/>
      <c r="Y1752" s="39"/>
      <c r="Z1752" s="39"/>
      <c r="AA1752" s="39"/>
      <c r="AB1752" s="39"/>
      <c r="AC1752" s="39"/>
      <c r="AD1752" s="39"/>
      <c r="AE1752" s="39" t="s">
        <v>6241</v>
      </c>
      <c r="AF1752" s="39"/>
      <c r="AG1752" s="39"/>
      <c r="AH1752" s="39"/>
      <c r="AI1752" s="39"/>
      <c r="AJ1752" s="39"/>
      <c r="AK1752" s="39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</row>
    <row r="1753" customFormat="false" ht="18" hidden="false" customHeight="true" outlineLevel="0" collapsed="false">
      <c r="A1753" s="70" t="n">
        <v>450</v>
      </c>
      <c r="B1753" s="70"/>
      <c r="C1753" s="53" t="s">
        <v>6242</v>
      </c>
      <c r="D1753" s="53"/>
      <c r="E1753" s="53"/>
      <c r="F1753" s="53"/>
      <c r="G1753" s="40" t="s">
        <v>6243</v>
      </c>
      <c r="H1753" s="40"/>
      <c r="I1753" s="40"/>
      <c r="J1753" s="40"/>
      <c r="K1753" s="40"/>
      <c r="L1753" s="40"/>
      <c r="M1753" s="40"/>
      <c r="N1753" s="40"/>
      <c r="O1753" s="53" t="s">
        <v>2626</v>
      </c>
      <c r="P1753" s="53"/>
      <c r="Q1753" s="53"/>
      <c r="R1753" s="53"/>
      <c r="S1753" s="53"/>
      <c r="T1753" s="53"/>
      <c r="U1753" s="53"/>
      <c r="V1753" s="53"/>
      <c r="W1753" s="39" t="s">
        <v>6244</v>
      </c>
      <c r="X1753" s="39"/>
      <c r="Y1753" s="39"/>
      <c r="Z1753" s="39"/>
      <c r="AA1753" s="39"/>
      <c r="AB1753" s="39"/>
      <c r="AC1753" s="39"/>
      <c r="AD1753" s="39"/>
      <c r="AE1753" s="39" t="s">
        <v>2546</v>
      </c>
      <c r="AF1753" s="39"/>
      <c r="AG1753" s="39"/>
      <c r="AH1753" s="39"/>
      <c r="AI1753" s="39"/>
      <c r="AJ1753" s="39"/>
      <c r="AK1753" s="39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</row>
    <row r="1754" customFormat="false" ht="18" hidden="false" customHeight="true" outlineLevel="0" collapsed="false">
      <c r="A1754" s="70" t="n">
        <v>440</v>
      </c>
      <c r="B1754" s="70"/>
      <c r="C1754" s="53" t="s">
        <v>6245</v>
      </c>
      <c r="D1754" s="53"/>
      <c r="E1754" s="53"/>
      <c r="F1754" s="53"/>
      <c r="G1754" s="40" t="s">
        <v>6246</v>
      </c>
      <c r="H1754" s="40"/>
      <c r="I1754" s="40"/>
      <c r="J1754" s="40"/>
      <c r="K1754" s="40"/>
      <c r="L1754" s="40"/>
      <c r="M1754" s="40"/>
      <c r="N1754" s="40"/>
      <c r="O1754" s="53" t="s">
        <v>6247</v>
      </c>
      <c r="P1754" s="53"/>
      <c r="Q1754" s="53"/>
      <c r="R1754" s="53"/>
      <c r="S1754" s="53"/>
      <c r="T1754" s="53"/>
      <c r="U1754" s="53"/>
      <c r="V1754" s="53"/>
      <c r="W1754" s="39" t="s">
        <v>6248</v>
      </c>
      <c r="X1754" s="39"/>
      <c r="Y1754" s="39"/>
      <c r="Z1754" s="39"/>
      <c r="AA1754" s="39"/>
      <c r="AB1754" s="39"/>
      <c r="AC1754" s="39"/>
      <c r="AD1754" s="39"/>
      <c r="AE1754" s="39" t="s">
        <v>4227</v>
      </c>
      <c r="AF1754" s="39"/>
      <c r="AG1754" s="39"/>
      <c r="AH1754" s="39"/>
      <c r="AI1754" s="39"/>
      <c r="AJ1754" s="39"/>
      <c r="AK1754" s="39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</row>
    <row r="1755" customFormat="false" ht="18" hidden="false" customHeight="true" outlineLevel="0" collapsed="false">
      <c r="A1755" s="70" t="n">
        <v>430</v>
      </c>
      <c r="B1755" s="70"/>
      <c r="C1755" s="53" t="s">
        <v>6249</v>
      </c>
      <c r="D1755" s="53"/>
      <c r="E1755" s="53"/>
      <c r="F1755" s="53"/>
      <c r="G1755" s="40" t="s">
        <v>6250</v>
      </c>
      <c r="H1755" s="40"/>
      <c r="I1755" s="40"/>
      <c r="J1755" s="40"/>
      <c r="K1755" s="40"/>
      <c r="L1755" s="40"/>
      <c r="M1755" s="40"/>
      <c r="N1755" s="40"/>
      <c r="O1755" s="53" t="s">
        <v>6251</v>
      </c>
      <c r="P1755" s="53"/>
      <c r="Q1755" s="53"/>
      <c r="R1755" s="53"/>
      <c r="S1755" s="53"/>
      <c r="T1755" s="53"/>
      <c r="U1755" s="53"/>
      <c r="V1755" s="53"/>
      <c r="W1755" s="39" t="s">
        <v>6252</v>
      </c>
      <c r="X1755" s="39"/>
      <c r="Y1755" s="39"/>
      <c r="Z1755" s="39"/>
      <c r="AA1755" s="39"/>
      <c r="AB1755" s="39"/>
      <c r="AC1755" s="39"/>
      <c r="AD1755" s="39"/>
      <c r="AE1755" s="39" t="s">
        <v>5979</v>
      </c>
      <c r="AF1755" s="39"/>
      <c r="AG1755" s="39"/>
      <c r="AH1755" s="39"/>
      <c r="AI1755" s="39"/>
      <c r="AJ1755" s="39"/>
      <c r="AK1755" s="39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</row>
    <row r="1756" customFormat="false" ht="18" hidden="false" customHeight="true" outlineLevel="0" collapsed="false">
      <c r="A1756" s="70" t="n">
        <v>420</v>
      </c>
      <c r="B1756" s="70"/>
      <c r="C1756" s="53" t="s">
        <v>6253</v>
      </c>
      <c r="D1756" s="53"/>
      <c r="E1756" s="53"/>
      <c r="F1756" s="53"/>
      <c r="G1756" s="40" t="s">
        <v>6254</v>
      </c>
      <c r="H1756" s="40"/>
      <c r="I1756" s="40"/>
      <c r="J1756" s="40"/>
      <c r="K1756" s="40"/>
      <c r="L1756" s="40"/>
      <c r="M1756" s="40"/>
      <c r="N1756" s="40"/>
      <c r="O1756" s="53" t="s">
        <v>6255</v>
      </c>
      <c r="P1756" s="53"/>
      <c r="Q1756" s="53"/>
      <c r="R1756" s="53"/>
      <c r="S1756" s="53"/>
      <c r="T1756" s="53"/>
      <c r="U1756" s="53"/>
      <c r="V1756" s="53"/>
      <c r="W1756" s="39" t="s">
        <v>6256</v>
      </c>
      <c r="X1756" s="39"/>
      <c r="Y1756" s="39"/>
      <c r="Z1756" s="39"/>
      <c r="AA1756" s="39"/>
      <c r="AB1756" s="39"/>
      <c r="AC1756" s="39"/>
      <c r="AD1756" s="39"/>
      <c r="AE1756" s="39" t="s">
        <v>6257</v>
      </c>
      <c r="AF1756" s="39"/>
      <c r="AG1756" s="39"/>
      <c r="AH1756" s="39"/>
      <c r="AI1756" s="39"/>
      <c r="AJ1756" s="39"/>
      <c r="AK1756" s="39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</row>
    <row r="1757" customFormat="false" ht="18" hidden="false" customHeight="true" outlineLevel="0" collapsed="false">
      <c r="A1757" s="70" t="n">
        <v>410</v>
      </c>
      <c r="B1757" s="70"/>
      <c r="C1757" s="53" t="s">
        <v>6122</v>
      </c>
      <c r="D1757" s="53"/>
      <c r="E1757" s="53"/>
      <c r="F1757" s="53"/>
      <c r="G1757" s="40" t="s">
        <v>6258</v>
      </c>
      <c r="H1757" s="40"/>
      <c r="I1757" s="40"/>
      <c r="J1757" s="40"/>
      <c r="K1757" s="40"/>
      <c r="L1757" s="40"/>
      <c r="M1757" s="40"/>
      <c r="N1757" s="40"/>
      <c r="O1757" s="53" t="s">
        <v>6259</v>
      </c>
      <c r="P1757" s="53"/>
      <c r="Q1757" s="53"/>
      <c r="R1757" s="53"/>
      <c r="S1757" s="53"/>
      <c r="T1757" s="53"/>
      <c r="U1757" s="53"/>
      <c r="V1757" s="53"/>
      <c r="W1757" s="39" t="s">
        <v>6260</v>
      </c>
      <c r="X1757" s="39"/>
      <c r="Y1757" s="39"/>
      <c r="Z1757" s="39"/>
      <c r="AA1757" s="39"/>
      <c r="AB1757" s="39"/>
      <c r="AC1757" s="39"/>
      <c r="AD1757" s="39"/>
      <c r="AE1757" s="39" t="s">
        <v>6261</v>
      </c>
      <c r="AF1757" s="39"/>
      <c r="AG1757" s="39"/>
      <c r="AH1757" s="39"/>
      <c r="AI1757" s="39"/>
      <c r="AJ1757" s="39"/>
      <c r="AK1757" s="39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</row>
    <row r="1758" customFormat="false" ht="18" hidden="false" customHeight="true" outlineLevel="0" collapsed="false">
      <c r="A1758" s="70" t="n">
        <v>400</v>
      </c>
      <c r="B1758" s="70"/>
      <c r="C1758" s="53" t="s">
        <v>6262</v>
      </c>
      <c r="D1758" s="53"/>
      <c r="E1758" s="53"/>
      <c r="F1758" s="53"/>
      <c r="G1758" s="40" t="s">
        <v>6263</v>
      </c>
      <c r="H1758" s="40"/>
      <c r="I1758" s="40"/>
      <c r="J1758" s="40"/>
      <c r="K1758" s="40"/>
      <c r="L1758" s="40"/>
      <c r="M1758" s="40"/>
      <c r="N1758" s="40"/>
      <c r="O1758" s="53" t="s">
        <v>3232</v>
      </c>
      <c r="P1758" s="53"/>
      <c r="Q1758" s="53"/>
      <c r="R1758" s="53"/>
      <c r="S1758" s="53"/>
      <c r="T1758" s="53"/>
      <c r="U1758" s="53"/>
      <c r="V1758" s="53"/>
      <c r="W1758" s="39" t="s">
        <v>6264</v>
      </c>
      <c r="X1758" s="39"/>
      <c r="Y1758" s="39"/>
      <c r="Z1758" s="39"/>
      <c r="AA1758" s="39"/>
      <c r="AB1758" s="39"/>
      <c r="AC1758" s="39"/>
      <c r="AD1758" s="39"/>
      <c r="AE1758" s="39" t="s">
        <v>5884</v>
      </c>
      <c r="AF1758" s="39"/>
      <c r="AG1758" s="39"/>
      <c r="AH1758" s="39"/>
      <c r="AI1758" s="39"/>
      <c r="AJ1758" s="39"/>
      <c r="AK1758" s="39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</row>
    <row r="1759" customFormat="false" ht="18" hidden="false" customHeight="true" outlineLevel="0" collapsed="false">
      <c r="A1759" s="70" t="n">
        <v>390</v>
      </c>
      <c r="B1759" s="70"/>
      <c r="C1759" s="53" t="s">
        <v>6265</v>
      </c>
      <c r="D1759" s="53"/>
      <c r="E1759" s="53"/>
      <c r="F1759" s="53"/>
      <c r="G1759" s="40" t="s">
        <v>6266</v>
      </c>
      <c r="H1759" s="40"/>
      <c r="I1759" s="40"/>
      <c r="J1759" s="40"/>
      <c r="K1759" s="40"/>
      <c r="L1759" s="40"/>
      <c r="M1759" s="40"/>
      <c r="N1759" s="40"/>
      <c r="O1759" s="53" t="s">
        <v>3535</v>
      </c>
      <c r="P1759" s="53"/>
      <c r="Q1759" s="53"/>
      <c r="R1759" s="53"/>
      <c r="S1759" s="53"/>
      <c r="T1759" s="53"/>
      <c r="U1759" s="53"/>
      <c r="V1759" s="53"/>
      <c r="W1759" s="39" t="s">
        <v>6267</v>
      </c>
      <c r="X1759" s="39"/>
      <c r="Y1759" s="39"/>
      <c r="Z1759" s="39"/>
      <c r="AA1759" s="39"/>
      <c r="AB1759" s="39"/>
      <c r="AC1759" s="39"/>
      <c r="AD1759" s="39"/>
      <c r="AE1759" s="39" t="s">
        <v>6268</v>
      </c>
      <c r="AF1759" s="39"/>
      <c r="AG1759" s="39"/>
      <c r="AH1759" s="39"/>
      <c r="AI1759" s="39"/>
      <c r="AJ1759" s="39"/>
      <c r="AK1759" s="39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</row>
    <row r="1760" customFormat="false" ht="18" hidden="false" customHeight="true" outlineLevel="0" collapsed="false">
      <c r="A1760" s="70" t="n">
        <v>380</v>
      </c>
      <c r="B1760" s="70"/>
      <c r="C1760" s="53" t="s">
        <v>6269</v>
      </c>
      <c r="D1760" s="53"/>
      <c r="E1760" s="53"/>
      <c r="F1760" s="53"/>
      <c r="G1760" s="40" t="s">
        <v>6270</v>
      </c>
      <c r="H1760" s="40"/>
      <c r="I1760" s="40"/>
      <c r="J1760" s="40"/>
      <c r="K1760" s="40"/>
      <c r="L1760" s="40"/>
      <c r="M1760" s="40"/>
      <c r="N1760" s="40"/>
      <c r="O1760" s="53" t="s">
        <v>6271</v>
      </c>
      <c r="P1760" s="53"/>
      <c r="Q1760" s="53"/>
      <c r="R1760" s="53"/>
      <c r="S1760" s="53"/>
      <c r="T1760" s="53"/>
      <c r="U1760" s="53"/>
      <c r="V1760" s="53"/>
      <c r="W1760" s="39" t="s">
        <v>6272</v>
      </c>
      <c r="X1760" s="39"/>
      <c r="Y1760" s="39"/>
      <c r="Z1760" s="39"/>
      <c r="AA1760" s="39"/>
      <c r="AB1760" s="39"/>
      <c r="AC1760" s="39"/>
      <c r="AD1760" s="39"/>
      <c r="AE1760" s="39" t="s">
        <v>1680</v>
      </c>
      <c r="AF1760" s="39"/>
      <c r="AG1760" s="39"/>
      <c r="AH1760" s="39"/>
      <c r="AI1760" s="39"/>
      <c r="AJ1760" s="39"/>
      <c r="AK1760" s="39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</row>
    <row r="1761" customFormat="false" ht="18" hidden="false" customHeight="true" outlineLevel="0" collapsed="false">
      <c r="A1761" s="70" t="n">
        <v>370</v>
      </c>
      <c r="B1761" s="70"/>
      <c r="C1761" s="53" t="s">
        <v>6273</v>
      </c>
      <c r="D1761" s="53"/>
      <c r="E1761" s="53"/>
      <c r="F1761" s="53"/>
      <c r="G1761" s="40" t="s">
        <v>6274</v>
      </c>
      <c r="H1761" s="40"/>
      <c r="I1761" s="40"/>
      <c r="J1761" s="40"/>
      <c r="K1761" s="40"/>
      <c r="L1761" s="40"/>
      <c r="M1761" s="40"/>
      <c r="N1761" s="40"/>
      <c r="O1761" s="53" t="s">
        <v>3165</v>
      </c>
      <c r="P1761" s="53"/>
      <c r="Q1761" s="53"/>
      <c r="R1761" s="53"/>
      <c r="S1761" s="53"/>
      <c r="T1761" s="53"/>
      <c r="U1761" s="53"/>
      <c r="V1761" s="53"/>
      <c r="W1761" s="39" t="s">
        <v>6275</v>
      </c>
      <c r="X1761" s="39"/>
      <c r="Y1761" s="39"/>
      <c r="Z1761" s="39"/>
      <c r="AA1761" s="39"/>
      <c r="AB1761" s="39"/>
      <c r="AC1761" s="39"/>
      <c r="AD1761" s="39"/>
      <c r="AE1761" s="39" t="s">
        <v>1197</v>
      </c>
      <c r="AF1761" s="39"/>
      <c r="AG1761" s="39"/>
      <c r="AH1761" s="39"/>
      <c r="AI1761" s="39"/>
      <c r="AJ1761" s="39"/>
      <c r="AK1761" s="39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</row>
    <row r="1762" customFormat="false" ht="18" hidden="false" customHeight="true" outlineLevel="0" collapsed="false">
      <c r="A1762" s="70" t="n">
        <v>360</v>
      </c>
      <c r="B1762" s="70"/>
      <c r="C1762" s="53" t="s">
        <v>6276</v>
      </c>
      <c r="D1762" s="53"/>
      <c r="E1762" s="53"/>
      <c r="F1762" s="53"/>
      <c r="G1762" s="40" t="s">
        <v>6277</v>
      </c>
      <c r="H1762" s="40"/>
      <c r="I1762" s="40"/>
      <c r="J1762" s="40"/>
      <c r="K1762" s="40"/>
      <c r="L1762" s="40"/>
      <c r="M1762" s="40"/>
      <c r="N1762" s="40"/>
      <c r="O1762" s="53" t="s">
        <v>6009</v>
      </c>
      <c r="P1762" s="53"/>
      <c r="Q1762" s="53"/>
      <c r="R1762" s="53"/>
      <c r="S1762" s="53"/>
      <c r="T1762" s="53"/>
      <c r="U1762" s="53"/>
      <c r="V1762" s="53"/>
      <c r="W1762" s="39" t="s">
        <v>6278</v>
      </c>
      <c r="X1762" s="39"/>
      <c r="Y1762" s="39"/>
      <c r="Z1762" s="39"/>
      <c r="AA1762" s="39"/>
      <c r="AB1762" s="39"/>
      <c r="AC1762" s="39"/>
      <c r="AD1762" s="39"/>
      <c r="AE1762" s="39" t="s">
        <v>1050</v>
      </c>
      <c r="AF1762" s="39"/>
      <c r="AG1762" s="39"/>
      <c r="AH1762" s="39"/>
      <c r="AI1762" s="39"/>
      <c r="AJ1762" s="39"/>
      <c r="AK1762" s="39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</row>
    <row r="1763" customFormat="false" ht="18.75" hidden="false" customHeight="true" outlineLevel="0" collapsed="false">
      <c r="A1763" s="71" t="n">
        <v>350</v>
      </c>
      <c r="B1763" s="71"/>
      <c r="C1763" s="54" t="s">
        <v>6279</v>
      </c>
      <c r="D1763" s="54"/>
      <c r="E1763" s="54"/>
      <c r="F1763" s="54"/>
      <c r="G1763" s="42" t="s">
        <v>6280</v>
      </c>
      <c r="H1763" s="42"/>
      <c r="I1763" s="42"/>
      <c r="J1763" s="42"/>
      <c r="K1763" s="42"/>
      <c r="L1763" s="42"/>
      <c r="M1763" s="42"/>
      <c r="N1763" s="42"/>
      <c r="O1763" s="54" t="s">
        <v>2996</v>
      </c>
      <c r="P1763" s="54"/>
      <c r="Q1763" s="54"/>
      <c r="R1763" s="54"/>
      <c r="S1763" s="54"/>
      <c r="T1763" s="54"/>
      <c r="U1763" s="54"/>
      <c r="V1763" s="54"/>
      <c r="W1763" s="30" t="s">
        <v>6281</v>
      </c>
      <c r="X1763" s="30"/>
      <c r="Y1763" s="30"/>
      <c r="Z1763" s="30"/>
      <c r="AA1763" s="30"/>
      <c r="AB1763" s="30"/>
      <c r="AC1763" s="30"/>
      <c r="AD1763" s="30"/>
      <c r="AE1763" s="30" t="s">
        <v>1127</v>
      </c>
      <c r="AF1763" s="30"/>
      <c r="AG1763" s="30"/>
      <c r="AH1763" s="30"/>
      <c r="AI1763" s="30"/>
      <c r="AJ1763" s="30"/>
      <c r="AK1763" s="30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</row>
    <row r="1764" customFormat="false" ht="18" hidden="false" customHeight="true" outlineLevel="0" collapsed="false">
      <c r="A1764" s="54" t="s">
        <v>830</v>
      </c>
      <c r="B1764" s="54"/>
      <c r="C1764" s="54" t="s">
        <v>831</v>
      </c>
      <c r="D1764" s="54"/>
      <c r="E1764" s="54"/>
      <c r="F1764" s="54"/>
      <c r="G1764" s="42" t="s">
        <v>832</v>
      </c>
      <c r="H1764" s="42"/>
      <c r="I1764" s="42"/>
      <c r="J1764" s="42"/>
      <c r="K1764" s="42"/>
      <c r="L1764" s="42"/>
      <c r="M1764" s="42"/>
      <c r="N1764" s="42"/>
      <c r="O1764" s="54" t="s">
        <v>833</v>
      </c>
      <c r="P1764" s="54"/>
      <c r="Q1764" s="54"/>
      <c r="R1764" s="54"/>
      <c r="S1764" s="54"/>
      <c r="T1764" s="54"/>
      <c r="U1764" s="54"/>
      <c r="V1764" s="54"/>
      <c r="W1764" s="30" t="s">
        <v>834</v>
      </c>
      <c r="X1764" s="30"/>
      <c r="Y1764" s="30"/>
      <c r="Z1764" s="30"/>
      <c r="AA1764" s="30"/>
      <c r="AB1764" s="30"/>
      <c r="AC1764" s="30"/>
      <c r="AD1764" s="30"/>
      <c r="AE1764" s="43" t="s">
        <v>835</v>
      </c>
      <c r="AF1764" s="43"/>
      <c r="AG1764" s="43"/>
      <c r="AH1764" s="43"/>
      <c r="AI1764" s="43"/>
      <c r="AJ1764" s="43"/>
      <c r="AK1764" s="4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</row>
    <row r="1765" customFormat="false" ht="17.75" hidden="false" customHeight="true" outlineLevel="0" collapsed="false">
      <c r="A1765" s="69" t="n">
        <v>510</v>
      </c>
      <c r="B1765" s="69"/>
      <c r="C1765" s="52" t="s">
        <v>6282</v>
      </c>
      <c r="D1765" s="52"/>
      <c r="E1765" s="52"/>
      <c r="F1765" s="52"/>
      <c r="G1765" s="37" t="s">
        <v>6283</v>
      </c>
      <c r="H1765" s="37"/>
      <c r="I1765" s="37"/>
      <c r="J1765" s="37"/>
      <c r="K1765" s="37"/>
      <c r="L1765" s="37"/>
      <c r="M1765" s="37"/>
      <c r="N1765" s="37"/>
      <c r="O1765" s="52" t="s">
        <v>6284</v>
      </c>
      <c r="P1765" s="52"/>
      <c r="Q1765" s="52"/>
      <c r="R1765" s="52"/>
      <c r="S1765" s="52"/>
      <c r="T1765" s="52"/>
      <c r="U1765" s="52"/>
      <c r="V1765" s="52"/>
      <c r="W1765" s="36" t="s">
        <v>6285</v>
      </c>
      <c r="X1765" s="36"/>
      <c r="Y1765" s="36"/>
      <c r="Z1765" s="36"/>
      <c r="AA1765" s="36"/>
      <c r="AB1765" s="36"/>
      <c r="AC1765" s="36"/>
      <c r="AD1765" s="36"/>
      <c r="AE1765" s="36" t="s">
        <v>6286</v>
      </c>
      <c r="AF1765" s="36"/>
      <c r="AG1765" s="36"/>
      <c r="AH1765" s="36"/>
      <c r="AI1765" s="36"/>
      <c r="AJ1765" s="36"/>
      <c r="AK1765" s="36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</row>
    <row r="1766" customFormat="false" ht="17.5" hidden="false" customHeight="true" outlineLevel="0" collapsed="false">
      <c r="A1766" s="70" t="n">
        <v>500</v>
      </c>
      <c r="B1766" s="70"/>
      <c r="C1766" s="53" t="s">
        <v>6287</v>
      </c>
      <c r="D1766" s="53"/>
      <c r="E1766" s="53"/>
      <c r="F1766" s="53"/>
      <c r="G1766" s="40" t="s">
        <v>5954</v>
      </c>
      <c r="H1766" s="40"/>
      <c r="I1766" s="40"/>
      <c r="J1766" s="40"/>
      <c r="K1766" s="40"/>
      <c r="L1766" s="40"/>
      <c r="M1766" s="40"/>
      <c r="N1766" s="40"/>
      <c r="O1766" s="53" t="s">
        <v>6288</v>
      </c>
      <c r="P1766" s="53"/>
      <c r="Q1766" s="53"/>
      <c r="R1766" s="53"/>
      <c r="S1766" s="53"/>
      <c r="T1766" s="53"/>
      <c r="U1766" s="53"/>
      <c r="V1766" s="53"/>
      <c r="W1766" s="39" t="s">
        <v>6289</v>
      </c>
      <c r="X1766" s="39"/>
      <c r="Y1766" s="39"/>
      <c r="Z1766" s="39"/>
      <c r="AA1766" s="39"/>
      <c r="AB1766" s="39"/>
      <c r="AC1766" s="39"/>
      <c r="AD1766" s="39"/>
      <c r="AE1766" s="39" t="s">
        <v>6290</v>
      </c>
      <c r="AF1766" s="39"/>
      <c r="AG1766" s="39"/>
      <c r="AH1766" s="39"/>
      <c r="AI1766" s="39"/>
      <c r="AJ1766" s="39"/>
      <c r="AK1766" s="39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</row>
    <row r="1767" customFormat="false" ht="18" hidden="false" customHeight="true" outlineLevel="0" collapsed="false">
      <c r="A1767" s="70" t="n">
        <v>490</v>
      </c>
      <c r="B1767" s="70"/>
      <c r="C1767" s="53" t="s">
        <v>6291</v>
      </c>
      <c r="D1767" s="53"/>
      <c r="E1767" s="53"/>
      <c r="F1767" s="53"/>
      <c r="G1767" s="40" t="s">
        <v>6292</v>
      </c>
      <c r="H1767" s="40"/>
      <c r="I1767" s="40"/>
      <c r="J1767" s="40"/>
      <c r="K1767" s="40"/>
      <c r="L1767" s="40"/>
      <c r="M1767" s="40"/>
      <c r="N1767" s="40"/>
      <c r="O1767" s="53" t="s">
        <v>6293</v>
      </c>
      <c r="P1767" s="53"/>
      <c r="Q1767" s="53"/>
      <c r="R1767" s="53"/>
      <c r="S1767" s="53"/>
      <c r="T1767" s="53"/>
      <c r="U1767" s="53"/>
      <c r="V1767" s="53"/>
      <c r="W1767" s="39" t="s">
        <v>6294</v>
      </c>
      <c r="X1767" s="39"/>
      <c r="Y1767" s="39"/>
      <c r="Z1767" s="39"/>
      <c r="AA1767" s="39"/>
      <c r="AB1767" s="39"/>
      <c r="AC1767" s="39"/>
      <c r="AD1767" s="39"/>
      <c r="AE1767" s="39" t="s">
        <v>6295</v>
      </c>
      <c r="AF1767" s="39"/>
      <c r="AG1767" s="39"/>
      <c r="AH1767" s="39"/>
      <c r="AI1767" s="39"/>
      <c r="AJ1767" s="39"/>
      <c r="AK1767" s="39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</row>
    <row r="1768" customFormat="false" ht="18" hidden="false" customHeight="true" outlineLevel="0" collapsed="false">
      <c r="A1768" s="70" t="n">
        <v>480</v>
      </c>
      <c r="B1768" s="70"/>
      <c r="C1768" s="53" t="s">
        <v>6296</v>
      </c>
      <c r="D1768" s="53"/>
      <c r="E1768" s="53"/>
      <c r="F1768" s="53"/>
      <c r="G1768" s="40" t="s">
        <v>6297</v>
      </c>
      <c r="H1768" s="40"/>
      <c r="I1768" s="40"/>
      <c r="J1768" s="40"/>
      <c r="K1768" s="40"/>
      <c r="L1768" s="40"/>
      <c r="M1768" s="40"/>
      <c r="N1768" s="40"/>
      <c r="O1768" s="53" t="s">
        <v>5192</v>
      </c>
      <c r="P1768" s="53"/>
      <c r="Q1768" s="53"/>
      <c r="R1768" s="53"/>
      <c r="S1768" s="53"/>
      <c r="T1768" s="53"/>
      <c r="U1768" s="53"/>
      <c r="V1768" s="53"/>
      <c r="W1768" s="39" t="s">
        <v>6298</v>
      </c>
      <c r="X1768" s="39"/>
      <c r="Y1768" s="39"/>
      <c r="Z1768" s="39"/>
      <c r="AA1768" s="39"/>
      <c r="AB1768" s="39"/>
      <c r="AC1768" s="39"/>
      <c r="AD1768" s="39"/>
      <c r="AE1768" s="39" t="s">
        <v>4745</v>
      </c>
      <c r="AF1768" s="39"/>
      <c r="AG1768" s="39"/>
      <c r="AH1768" s="39"/>
      <c r="AI1768" s="39"/>
      <c r="AJ1768" s="39"/>
      <c r="AK1768" s="39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</row>
    <row r="1769" customFormat="false" ht="18" hidden="false" customHeight="true" outlineLevel="0" collapsed="false">
      <c r="A1769" s="70" t="n">
        <v>470</v>
      </c>
      <c r="B1769" s="70"/>
      <c r="C1769" s="53" t="s">
        <v>6299</v>
      </c>
      <c r="D1769" s="53"/>
      <c r="E1769" s="53"/>
      <c r="F1769" s="53"/>
      <c r="G1769" s="40" t="s">
        <v>6300</v>
      </c>
      <c r="H1769" s="40"/>
      <c r="I1769" s="40"/>
      <c r="J1769" s="40"/>
      <c r="K1769" s="40"/>
      <c r="L1769" s="40"/>
      <c r="M1769" s="40"/>
      <c r="N1769" s="40"/>
      <c r="O1769" s="53" t="s">
        <v>6301</v>
      </c>
      <c r="P1769" s="53"/>
      <c r="Q1769" s="53"/>
      <c r="R1769" s="53"/>
      <c r="S1769" s="53"/>
      <c r="T1769" s="53"/>
      <c r="U1769" s="53"/>
      <c r="V1769" s="53"/>
      <c r="W1769" s="39" t="s">
        <v>6302</v>
      </c>
      <c r="X1769" s="39"/>
      <c r="Y1769" s="39"/>
      <c r="Z1769" s="39"/>
      <c r="AA1769" s="39"/>
      <c r="AB1769" s="39"/>
      <c r="AC1769" s="39"/>
      <c r="AD1769" s="39"/>
      <c r="AE1769" s="39" t="s">
        <v>6303</v>
      </c>
      <c r="AF1769" s="39"/>
      <c r="AG1769" s="39"/>
      <c r="AH1769" s="39"/>
      <c r="AI1769" s="39"/>
      <c r="AJ1769" s="39"/>
      <c r="AK1769" s="39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</row>
    <row r="1770" customFormat="false" ht="18" hidden="false" customHeight="true" outlineLevel="0" collapsed="false">
      <c r="A1770" s="70" t="n">
        <v>460</v>
      </c>
      <c r="B1770" s="70"/>
      <c r="C1770" s="53" t="s">
        <v>6304</v>
      </c>
      <c r="D1770" s="53"/>
      <c r="E1770" s="53"/>
      <c r="F1770" s="53"/>
      <c r="G1770" s="40" t="s">
        <v>6305</v>
      </c>
      <c r="H1770" s="40"/>
      <c r="I1770" s="40"/>
      <c r="J1770" s="40"/>
      <c r="K1770" s="40"/>
      <c r="L1770" s="40"/>
      <c r="M1770" s="40"/>
      <c r="N1770" s="40"/>
      <c r="O1770" s="53" t="s">
        <v>6306</v>
      </c>
      <c r="P1770" s="53"/>
      <c r="Q1770" s="53"/>
      <c r="R1770" s="53"/>
      <c r="S1770" s="53"/>
      <c r="T1770" s="53"/>
      <c r="U1770" s="53"/>
      <c r="V1770" s="53"/>
      <c r="W1770" s="39" t="s">
        <v>918</v>
      </c>
      <c r="X1770" s="39"/>
      <c r="Y1770" s="39"/>
      <c r="Z1770" s="39"/>
      <c r="AA1770" s="39"/>
      <c r="AB1770" s="39"/>
      <c r="AC1770" s="39"/>
      <c r="AD1770" s="39"/>
      <c r="AE1770" s="39" t="s">
        <v>6307</v>
      </c>
      <c r="AF1770" s="39"/>
      <c r="AG1770" s="39"/>
      <c r="AH1770" s="39"/>
      <c r="AI1770" s="39"/>
      <c r="AJ1770" s="39"/>
      <c r="AK1770" s="39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</row>
    <row r="1771" customFormat="false" ht="18" hidden="false" customHeight="true" outlineLevel="0" collapsed="false">
      <c r="A1771" s="70" t="n">
        <v>450</v>
      </c>
      <c r="B1771" s="70"/>
      <c r="C1771" s="53" t="s">
        <v>6308</v>
      </c>
      <c r="D1771" s="53"/>
      <c r="E1771" s="53"/>
      <c r="F1771" s="53"/>
      <c r="G1771" s="40" t="s">
        <v>6309</v>
      </c>
      <c r="H1771" s="40"/>
      <c r="I1771" s="40"/>
      <c r="J1771" s="40"/>
      <c r="K1771" s="40"/>
      <c r="L1771" s="40"/>
      <c r="M1771" s="40"/>
      <c r="N1771" s="40"/>
      <c r="O1771" s="53" t="s">
        <v>1165</v>
      </c>
      <c r="P1771" s="53"/>
      <c r="Q1771" s="53"/>
      <c r="R1771" s="53"/>
      <c r="S1771" s="53"/>
      <c r="T1771" s="53"/>
      <c r="U1771" s="53"/>
      <c r="V1771" s="53"/>
      <c r="W1771" s="39" t="s">
        <v>6310</v>
      </c>
      <c r="X1771" s="39"/>
      <c r="Y1771" s="39"/>
      <c r="Z1771" s="39"/>
      <c r="AA1771" s="39"/>
      <c r="AB1771" s="39"/>
      <c r="AC1771" s="39"/>
      <c r="AD1771" s="39"/>
      <c r="AE1771" s="39" t="s">
        <v>2124</v>
      </c>
      <c r="AF1771" s="39"/>
      <c r="AG1771" s="39"/>
      <c r="AH1771" s="39"/>
      <c r="AI1771" s="39"/>
      <c r="AJ1771" s="39"/>
      <c r="AK1771" s="39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</row>
    <row r="1772" customFormat="false" ht="18" hidden="false" customHeight="true" outlineLevel="0" collapsed="false">
      <c r="A1772" s="70" t="n">
        <v>440</v>
      </c>
      <c r="B1772" s="70"/>
      <c r="C1772" s="53" t="s">
        <v>6311</v>
      </c>
      <c r="D1772" s="53"/>
      <c r="E1772" s="53"/>
      <c r="F1772" s="53"/>
      <c r="G1772" s="40" t="s">
        <v>6312</v>
      </c>
      <c r="H1772" s="40"/>
      <c r="I1772" s="40"/>
      <c r="J1772" s="40"/>
      <c r="K1772" s="40"/>
      <c r="L1772" s="40"/>
      <c r="M1772" s="40"/>
      <c r="N1772" s="40"/>
      <c r="O1772" s="53" t="s">
        <v>5742</v>
      </c>
      <c r="P1772" s="53"/>
      <c r="Q1772" s="53"/>
      <c r="R1772" s="53"/>
      <c r="S1772" s="53"/>
      <c r="T1772" s="53"/>
      <c r="U1772" s="53"/>
      <c r="V1772" s="53"/>
      <c r="W1772" s="39" t="s">
        <v>6313</v>
      </c>
      <c r="X1772" s="39"/>
      <c r="Y1772" s="39"/>
      <c r="Z1772" s="39"/>
      <c r="AA1772" s="39"/>
      <c r="AB1772" s="39"/>
      <c r="AC1772" s="39"/>
      <c r="AD1772" s="39"/>
      <c r="AE1772" s="39" t="s">
        <v>1094</v>
      </c>
      <c r="AF1772" s="39"/>
      <c r="AG1772" s="39"/>
      <c r="AH1772" s="39"/>
      <c r="AI1772" s="39"/>
      <c r="AJ1772" s="39"/>
      <c r="AK1772" s="39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</row>
    <row r="1773" customFormat="false" ht="18" hidden="false" customHeight="true" outlineLevel="0" collapsed="false">
      <c r="A1773" s="70" t="n">
        <v>430</v>
      </c>
      <c r="B1773" s="70"/>
      <c r="C1773" s="53" t="s">
        <v>6314</v>
      </c>
      <c r="D1773" s="53"/>
      <c r="E1773" s="53"/>
      <c r="F1773" s="53"/>
      <c r="G1773" s="40" t="s">
        <v>6315</v>
      </c>
      <c r="H1773" s="40"/>
      <c r="I1773" s="40"/>
      <c r="J1773" s="40"/>
      <c r="K1773" s="40"/>
      <c r="L1773" s="40"/>
      <c r="M1773" s="40"/>
      <c r="N1773" s="40"/>
      <c r="O1773" s="53" t="s">
        <v>1335</v>
      </c>
      <c r="P1773" s="53"/>
      <c r="Q1773" s="53"/>
      <c r="R1773" s="53"/>
      <c r="S1773" s="53"/>
      <c r="T1773" s="53"/>
      <c r="U1773" s="53"/>
      <c r="V1773" s="53"/>
      <c r="W1773" s="39" t="s">
        <v>6316</v>
      </c>
      <c r="X1773" s="39"/>
      <c r="Y1773" s="39"/>
      <c r="Z1773" s="39"/>
      <c r="AA1773" s="39"/>
      <c r="AB1773" s="39"/>
      <c r="AC1773" s="39"/>
      <c r="AD1773" s="39"/>
      <c r="AE1773" s="39" t="s">
        <v>6317</v>
      </c>
      <c r="AF1773" s="39"/>
      <c r="AG1773" s="39"/>
      <c r="AH1773" s="39"/>
      <c r="AI1773" s="39"/>
      <c r="AJ1773" s="39"/>
      <c r="AK1773" s="39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</row>
    <row r="1774" customFormat="false" ht="18" hidden="false" customHeight="true" outlineLevel="0" collapsed="false">
      <c r="A1774" s="70" t="n">
        <v>420</v>
      </c>
      <c r="B1774" s="70"/>
      <c r="C1774" s="53" t="s">
        <v>6318</v>
      </c>
      <c r="D1774" s="53"/>
      <c r="E1774" s="53"/>
      <c r="F1774" s="53"/>
      <c r="G1774" s="40" t="s">
        <v>6319</v>
      </c>
      <c r="H1774" s="40"/>
      <c r="I1774" s="40"/>
      <c r="J1774" s="40"/>
      <c r="K1774" s="40"/>
      <c r="L1774" s="40"/>
      <c r="M1774" s="40"/>
      <c r="N1774" s="40"/>
      <c r="O1774" s="53" t="s">
        <v>6320</v>
      </c>
      <c r="P1774" s="53"/>
      <c r="Q1774" s="53"/>
      <c r="R1774" s="53"/>
      <c r="S1774" s="53"/>
      <c r="T1774" s="53"/>
      <c r="U1774" s="53"/>
      <c r="V1774" s="53"/>
      <c r="W1774" s="39" t="s">
        <v>6321</v>
      </c>
      <c r="X1774" s="39"/>
      <c r="Y1774" s="39"/>
      <c r="Z1774" s="39"/>
      <c r="AA1774" s="39"/>
      <c r="AB1774" s="39"/>
      <c r="AC1774" s="39"/>
      <c r="AD1774" s="39"/>
      <c r="AE1774" s="39" t="s">
        <v>6322</v>
      </c>
      <c r="AF1774" s="39"/>
      <c r="AG1774" s="39"/>
      <c r="AH1774" s="39"/>
      <c r="AI1774" s="39"/>
      <c r="AJ1774" s="39"/>
      <c r="AK1774" s="39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</row>
    <row r="1775" customFormat="false" ht="18" hidden="false" customHeight="true" outlineLevel="0" collapsed="false">
      <c r="A1775" s="70" t="n">
        <v>410</v>
      </c>
      <c r="B1775" s="70"/>
      <c r="C1775" s="53" t="s">
        <v>6323</v>
      </c>
      <c r="D1775" s="53"/>
      <c r="E1775" s="53"/>
      <c r="F1775" s="53"/>
      <c r="G1775" s="40" t="s">
        <v>6324</v>
      </c>
      <c r="H1775" s="40"/>
      <c r="I1775" s="40"/>
      <c r="J1775" s="40"/>
      <c r="K1775" s="40"/>
      <c r="L1775" s="40"/>
      <c r="M1775" s="40"/>
      <c r="N1775" s="40"/>
      <c r="O1775" s="53" t="s">
        <v>6325</v>
      </c>
      <c r="P1775" s="53"/>
      <c r="Q1775" s="53"/>
      <c r="R1775" s="53"/>
      <c r="S1775" s="53"/>
      <c r="T1775" s="53"/>
      <c r="U1775" s="53"/>
      <c r="V1775" s="53"/>
      <c r="W1775" s="39" t="s">
        <v>6326</v>
      </c>
      <c r="X1775" s="39"/>
      <c r="Y1775" s="39"/>
      <c r="Z1775" s="39"/>
      <c r="AA1775" s="39"/>
      <c r="AB1775" s="39"/>
      <c r="AC1775" s="39"/>
      <c r="AD1775" s="39"/>
      <c r="AE1775" s="39" t="s">
        <v>6327</v>
      </c>
      <c r="AF1775" s="39"/>
      <c r="AG1775" s="39"/>
      <c r="AH1775" s="39"/>
      <c r="AI1775" s="39"/>
      <c r="AJ1775" s="39"/>
      <c r="AK1775" s="39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</row>
    <row r="1776" customFormat="false" ht="18" hidden="false" customHeight="true" outlineLevel="0" collapsed="false">
      <c r="A1776" s="70" t="n">
        <v>400</v>
      </c>
      <c r="B1776" s="70"/>
      <c r="C1776" s="53" t="s">
        <v>6328</v>
      </c>
      <c r="D1776" s="53"/>
      <c r="E1776" s="53"/>
      <c r="F1776" s="53"/>
      <c r="G1776" s="40" t="s">
        <v>6329</v>
      </c>
      <c r="H1776" s="40"/>
      <c r="I1776" s="40"/>
      <c r="J1776" s="40"/>
      <c r="K1776" s="40"/>
      <c r="L1776" s="40"/>
      <c r="M1776" s="40"/>
      <c r="N1776" s="40"/>
      <c r="O1776" s="53" t="s">
        <v>5528</v>
      </c>
      <c r="P1776" s="53"/>
      <c r="Q1776" s="53"/>
      <c r="R1776" s="53"/>
      <c r="S1776" s="53"/>
      <c r="T1776" s="53"/>
      <c r="U1776" s="53"/>
      <c r="V1776" s="53"/>
      <c r="W1776" s="39" t="s">
        <v>6330</v>
      </c>
      <c r="X1776" s="39"/>
      <c r="Y1776" s="39"/>
      <c r="Z1776" s="39"/>
      <c r="AA1776" s="39"/>
      <c r="AB1776" s="39"/>
      <c r="AC1776" s="39"/>
      <c r="AD1776" s="39"/>
      <c r="AE1776" s="39" t="s">
        <v>6331</v>
      </c>
      <c r="AF1776" s="39"/>
      <c r="AG1776" s="39"/>
      <c r="AH1776" s="39"/>
      <c r="AI1776" s="39"/>
      <c r="AJ1776" s="39"/>
      <c r="AK1776" s="39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</row>
    <row r="1777" customFormat="false" ht="18" hidden="false" customHeight="true" outlineLevel="0" collapsed="false">
      <c r="A1777" s="70" t="n">
        <v>390</v>
      </c>
      <c r="B1777" s="70"/>
      <c r="C1777" s="53" t="s">
        <v>6332</v>
      </c>
      <c r="D1777" s="53"/>
      <c r="E1777" s="53"/>
      <c r="F1777" s="53"/>
      <c r="G1777" s="40" t="s">
        <v>6333</v>
      </c>
      <c r="H1777" s="40"/>
      <c r="I1777" s="40"/>
      <c r="J1777" s="40"/>
      <c r="K1777" s="40"/>
      <c r="L1777" s="40"/>
      <c r="M1777" s="40"/>
      <c r="N1777" s="40"/>
      <c r="O1777" s="53" t="s">
        <v>6334</v>
      </c>
      <c r="P1777" s="53"/>
      <c r="Q1777" s="53"/>
      <c r="R1777" s="53"/>
      <c r="S1777" s="53"/>
      <c r="T1777" s="53"/>
      <c r="U1777" s="53"/>
      <c r="V1777" s="53"/>
      <c r="W1777" s="39" t="s">
        <v>6335</v>
      </c>
      <c r="X1777" s="39"/>
      <c r="Y1777" s="39"/>
      <c r="Z1777" s="39"/>
      <c r="AA1777" s="39"/>
      <c r="AB1777" s="39"/>
      <c r="AC1777" s="39"/>
      <c r="AD1777" s="39"/>
      <c r="AE1777" s="39" t="s">
        <v>5831</v>
      </c>
      <c r="AF1777" s="39"/>
      <c r="AG1777" s="39"/>
      <c r="AH1777" s="39"/>
      <c r="AI1777" s="39"/>
      <c r="AJ1777" s="39"/>
      <c r="AK1777" s="39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</row>
    <row r="1778" customFormat="false" ht="18" hidden="false" customHeight="true" outlineLevel="0" collapsed="false">
      <c r="A1778" s="70" t="n">
        <v>380</v>
      </c>
      <c r="B1778" s="70"/>
      <c r="C1778" s="53" t="s">
        <v>6336</v>
      </c>
      <c r="D1778" s="53"/>
      <c r="E1778" s="53"/>
      <c r="F1778" s="53"/>
      <c r="G1778" s="40" t="s">
        <v>3409</v>
      </c>
      <c r="H1778" s="40"/>
      <c r="I1778" s="40"/>
      <c r="J1778" s="40"/>
      <c r="K1778" s="40"/>
      <c r="L1778" s="40"/>
      <c r="M1778" s="40"/>
      <c r="N1778" s="40"/>
      <c r="O1778" s="53" t="s">
        <v>6337</v>
      </c>
      <c r="P1778" s="53"/>
      <c r="Q1778" s="53"/>
      <c r="R1778" s="53"/>
      <c r="S1778" s="53"/>
      <c r="T1778" s="53"/>
      <c r="U1778" s="53"/>
      <c r="V1778" s="53"/>
      <c r="W1778" s="39" t="s">
        <v>6338</v>
      </c>
      <c r="X1778" s="39"/>
      <c r="Y1778" s="39"/>
      <c r="Z1778" s="39"/>
      <c r="AA1778" s="39"/>
      <c r="AB1778" s="39"/>
      <c r="AC1778" s="39"/>
      <c r="AD1778" s="39"/>
      <c r="AE1778" s="39" t="s">
        <v>1045</v>
      </c>
      <c r="AF1778" s="39"/>
      <c r="AG1778" s="39"/>
      <c r="AH1778" s="39"/>
      <c r="AI1778" s="39"/>
      <c r="AJ1778" s="39"/>
      <c r="AK1778" s="39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</row>
    <row r="1779" customFormat="false" ht="18" hidden="false" customHeight="true" outlineLevel="0" collapsed="false">
      <c r="A1779" s="70" t="n">
        <v>370</v>
      </c>
      <c r="B1779" s="70"/>
      <c r="C1779" s="53" t="s">
        <v>6339</v>
      </c>
      <c r="D1779" s="53"/>
      <c r="E1779" s="53"/>
      <c r="F1779" s="53"/>
      <c r="G1779" s="40" t="s">
        <v>2757</v>
      </c>
      <c r="H1779" s="40"/>
      <c r="I1779" s="40"/>
      <c r="J1779" s="40"/>
      <c r="K1779" s="40"/>
      <c r="L1779" s="40"/>
      <c r="M1779" s="40"/>
      <c r="N1779" s="40"/>
      <c r="O1779" s="53" t="s">
        <v>1833</v>
      </c>
      <c r="P1779" s="53"/>
      <c r="Q1779" s="53"/>
      <c r="R1779" s="53"/>
      <c r="S1779" s="53"/>
      <c r="T1779" s="53"/>
      <c r="U1779" s="53"/>
      <c r="V1779" s="53"/>
      <c r="W1779" s="39" t="s">
        <v>6340</v>
      </c>
      <c r="X1779" s="39"/>
      <c r="Y1779" s="39"/>
      <c r="Z1779" s="39"/>
      <c r="AA1779" s="39"/>
      <c r="AB1779" s="39"/>
      <c r="AC1779" s="39"/>
      <c r="AD1779" s="39"/>
      <c r="AE1779" s="39" t="s">
        <v>1050</v>
      </c>
      <c r="AF1779" s="39"/>
      <c r="AG1779" s="39"/>
      <c r="AH1779" s="39"/>
      <c r="AI1779" s="39"/>
      <c r="AJ1779" s="39"/>
      <c r="AK1779" s="39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</row>
    <row r="1780" customFormat="false" ht="18" hidden="false" customHeight="true" outlineLevel="0" collapsed="false">
      <c r="A1780" s="70" t="n">
        <v>360</v>
      </c>
      <c r="B1780" s="70"/>
      <c r="C1780" s="53" t="s">
        <v>6341</v>
      </c>
      <c r="D1780" s="53"/>
      <c r="E1780" s="53"/>
      <c r="F1780" s="53"/>
      <c r="G1780" s="40" t="s">
        <v>6342</v>
      </c>
      <c r="H1780" s="40"/>
      <c r="I1780" s="40"/>
      <c r="J1780" s="40"/>
      <c r="K1780" s="40"/>
      <c r="L1780" s="40"/>
      <c r="M1780" s="40"/>
      <c r="N1780" s="40"/>
      <c r="O1780" s="53" t="s">
        <v>1837</v>
      </c>
      <c r="P1780" s="53"/>
      <c r="Q1780" s="53"/>
      <c r="R1780" s="53"/>
      <c r="S1780" s="53"/>
      <c r="T1780" s="53"/>
      <c r="U1780" s="53"/>
      <c r="V1780" s="53"/>
      <c r="W1780" s="39" t="s">
        <v>1593</v>
      </c>
      <c r="X1780" s="39"/>
      <c r="Y1780" s="39"/>
      <c r="Z1780" s="39"/>
      <c r="AA1780" s="39"/>
      <c r="AB1780" s="39"/>
      <c r="AC1780" s="39"/>
      <c r="AD1780" s="39"/>
      <c r="AE1780" s="39" t="s">
        <v>1055</v>
      </c>
      <c r="AF1780" s="39"/>
      <c r="AG1780" s="39"/>
      <c r="AH1780" s="39"/>
      <c r="AI1780" s="39"/>
      <c r="AJ1780" s="39"/>
      <c r="AK1780" s="39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</row>
    <row r="1781" customFormat="false" ht="18.75" hidden="false" customHeight="true" outlineLevel="0" collapsed="false">
      <c r="A1781" s="71" t="n">
        <v>350</v>
      </c>
      <c r="B1781" s="71"/>
      <c r="C1781" s="54" t="s">
        <v>6343</v>
      </c>
      <c r="D1781" s="54"/>
      <c r="E1781" s="54"/>
      <c r="F1781" s="54"/>
      <c r="G1781" s="42" t="s">
        <v>1057</v>
      </c>
      <c r="H1781" s="42"/>
      <c r="I1781" s="42"/>
      <c r="J1781" s="42"/>
      <c r="K1781" s="42"/>
      <c r="L1781" s="42"/>
      <c r="M1781" s="42"/>
      <c r="N1781" s="42"/>
      <c r="O1781" s="54" t="s">
        <v>6344</v>
      </c>
      <c r="P1781" s="54"/>
      <c r="Q1781" s="54"/>
      <c r="R1781" s="54"/>
      <c r="S1781" s="54"/>
      <c r="T1781" s="54"/>
      <c r="U1781" s="54"/>
      <c r="V1781" s="54"/>
      <c r="W1781" s="30" t="s">
        <v>6345</v>
      </c>
      <c r="X1781" s="30"/>
      <c r="Y1781" s="30"/>
      <c r="Z1781" s="30"/>
      <c r="AA1781" s="30"/>
      <c r="AB1781" s="30"/>
      <c r="AC1781" s="30"/>
      <c r="AD1781" s="30"/>
      <c r="AE1781" s="30" t="s">
        <v>1059</v>
      </c>
      <c r="AF1781" s="30"/>
      <c r="AG1781" s="30"/>
      <c r="AH1781" s="30"/>
      <c r="AI1781" s="30"/>
      <c r="AJ1781" s="30"/>
      <c r="AK1781" s="30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</row>
    <row r="1782" customFormat="false" ht="18" hidden="false" customHeight="true" outlineLevel="0" collapsed="false">
      <c r="A1782" s="54" t="s">
        <v>830</v>
      </c>
      <c r="B1782" s="54"/>
      <c r="C1782" s="54" t="s">
        <v>831</v>
      </c>
      <c r="D1782" s="54"/>
      <c r="E1782" s="54"/>
      <c r="F1782" s="54"/>
      <c r="G1782" s="42" t="s">
        <v>832</v>
      </c>
      <c r="H1782" s="42"/>
      <c r="I1782" s="42"/>
      <c r="J1782" s="42"/>
      <c r="K1782" s="42"/>
      <c r="L1782" s="42"/>
      <c r="M1782" s="42"/>
      <c r="N1782" s="42"/>
      <c r="O1782" s="42" t="s">
        <v>833</v>
      </c>
      <c r="P1782" s="42"/>
      <c r="Q1782" s="42"/>
      <c r="R1782" s="42"/>
      <c r="S1782" s="42"/>
      <c r="T1782" s="42"/>
      <c r="U1782" s="42"/>
      <c r="V1782" s="42"/>
      <c r="W1782" s="30" t="s">
        <v>834</v>
      </c>
      <c r="X1782" s="30"/>
      <c r="Y1782" s="30"/>
      <c r="Z1782" s="30"/>
      <c r="AA1782" s="30"/>
      <c r="AB1782" s="30"/>
      <c r="AC1782" s="30"/>
      <c r="AD1782" s="30"/>
      <c r="AE1782" s="30" t="s">
        <v>835</v>
      </c>
      <c r="AF1782" s="30"/>
      <c r="AG1782" s="30"/>
      <c r="AH1782" s="30"/>
      <c r="AI1782" s="30"/>
      <c r="AJ1782" s="30"/>
      <c r="AK1782" s="30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</row>
    <row r="1783" customFormat="false" ht="17.75" hidden="false" customHeight="true" outlineLevel="0" collapsed="false">
      <c r="A1783" s="69" t="n">
        <v>520</v>
      </c>
      <c r="B1783" s="69"/>
      <c r="C1783" s="52" t="s">
        <v>6346</v>
      </c>
      <c r="D1783" s="52"/>
      <c r="E1783" s="52"/>
      <c r="F1783" s="52"/>
      <c r="G1783" s="37" t="s">
        <v>6347</v>
      </c>
      <c r="H1783" s="37"/>
      <c r="I1783" s="37"/>
      <c r="J1783" s="37"/>
      <c r="K1783" s="37"/>
      <c r="L1783" s="37"/>
      <c r="M1783" s="37"/>
      <c r="N1783" s="37"/>
      <c r="O1783" s="37" t="s">
        <v>6348</v>
      </c>
      <c r="P1783" s="37"/>
      <c r="Q1783" s="37"/>
      <c r="R1783" s="37"/>
      <c r="S1783" s="37"/>
      <c r="T1783" s="37"/>
      <c r="U1783" s="37"/>
      <c r="V1783" s="37"/>
      <c r="W1783" s="36" t="s">
        <v>6349</v>
      </c>
      <c r="X1783" s="36"/>
      <c r="Y1783" s="36"/>
      <c r="Z1783" s="36"/>
      <c r="AA1783" s="36"/>
      <c r="AB1783" s="36"/>
      <c r="AC1783" s="36"/>
      <c r="AD1783" s="36"/>
      <c r="AE1783" s="36" t="s">
        <v>6350</v>
      </c>
      <c r="AF1783" s="36"/>
      <c r="AG1783" s="36"/>
      <c r="AH1783" s="36"/>
      <c r="AI1783" s="36"/>
      <c r="AJ1783" s="36"/>
      <c r="AK1783" s="36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</row>
    <row r="1784" customFormat="false" ht="17.5" hidden="false" customHeight="true" outlineLevel="0" collapsed="false">
      <c r="A1784" s="70" t="n">
        <v>510</v>
      </c>
      <c r="B1784" s="70"/>
      <c r="C1784" s="53" t="s">
        <v>6351</v>
      </c>
      <c r="D1784" s="53"/>
      <c r="E1784" s="53"/>
      <c r="F1784" s="53"/>
      <c r="G1784" s="40" t="s">
        <v>6352</v>
      </c>
      <c r="H1784" s="40"/>
      <c r="I1784" s="40"/>
      <c r="J1784" s="40"/>
      <c r="K1784" s="40"/>
      <c r="L1784" s="40"/>
      <c r="M1784" s="40"/>
      <c r="N1784" s="40"/>
      <c r="O1784" s="40" t="s">
        <v>6353</v>
      </c>
      <c r="P1784" s="40"/>
      <c r="Q1784" s="40"/>
      <c r="R1784" s="40"/>
      <c r="S1784" s="40"/>
      <c r="T1784" s="40"/>
      <c r="U1784" s="40"/>
      <c r="V1784" s="40"/>
      <c r="W1784" s="39" t="s">
        <v>6354</v>
      </c>
      <c r="X1784" s="39"/>
      <c r="Y1784" s="39"/>
      <c r="Z1784" s="39"/>
      <c r="AA1784" s="39"/>
      <c r="AB1784" s="39"/>
      <c r="AC1784" s="39"/>
      <c r="AD1784" s="39"/>
      <c r="AE1784" s="39" t="s">
        <v>6355</v>
      </c>
      <c r="AF1784" s="39"/>
      <c r="AG1784" s="39"/>
      <c r="AH1784" s="39"/>
      <c r="AI1784" s="39"/>
      <c r="AJ1784" s="39"/>
      <c r="AK1784" s="39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</row>
    <row r="1785" customFormat="false" ht="18" hidden="false" customHeight="true" outlineLevel="0" collapsed="false">
      <c r="A1785" s="70" t="n">
        <v>500</v>
      </c>
      <c r="B1785" s="70"/>
      <c r="C1785" s="53" t="s">
        <v>6356</v>
      </c>
      <c r="D1785" s="53"/>
      <c r="E1785" s="53"/>
      <c r="F1785" s="53"/>
      <c r="G1785" s="40" t="s">
        <v>1696</v>
      </c>
      <c r="H1785" s="40"/>
      <c r="I1785" s="40"/>
      <c r="J1785" s="40"/>
      <c r="K1785" s="40"/>
      <c r="L1785" s="40"/>
      <c r="M1785" s="40"/>
      <c r="N1785" s="40"/>
      <c r="O1785" s="40" t="s">
        <v>6357</v>
      </c>
      <c r="P1785" s="40"/>
      <c r="Q1785" s="40"/>
      <c r="R1785" s="40"/>
      <c r="S1785" s="40"/>
      <c r="T1785" s="40"/>
      <c r="U1785" s="40"/>
      <c r="V1785" s="40"/>
      <c r="W1785" s="39" t="s">
        <v>6358</v>
      </c>
      <c r="X1785" s="39"/>
      <c r="Y1785" s="39"/>
      <c r="Z1785" s="39"/>
      <c r="AA1785" s="39"/>
      <c r="AB1785" s="39"/>
      <c r="AC1785" s="39"/>
      <c r="AD1785" s="39"/>
      <c r="AE1785" s="39" t="s">
        <v>6359</v>
      </c>
      <c r="AF1785" s="39"/>
      <c r="AG1785" s="39"/>
      <c r="AH1785" s="39"/>
      <c r="AI1785" s="39"/>
      <c r="AJ1785" s="39"/>
      <c r="AK1785" s="39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</row>
    <row r="1786" customFormat="false" ht="18" hidden="false" customHeight="true" outlineLevel="0" collapsed="false">
      <c r="A1786" s="70" t="n">
        <v>490</v>
      </c>
      <c r="B1786" s="70"/>
      <c r="C1786" s="53" t="s">
        <v>6360</v>
      </c>
      <c r="D1786" s="53"/>
      <c r="E1786" s="53"/>
      <c r="F1786" s="53"/>
      <c r="G1786" s="40" t="s">
        <v>6361</v>
      </c>
      <c r="H1786" s="40"/>
      <c r="I1786" s="40"/>
      <c r="J1786" s="40"/>
      <c r="K1786" s="40"/>
      <c r="L1786" s="40"/>
      <c r="M1786" s="40"/>
      <c r="N1786" s="40"/>
      <c r="O1786" s="40" t="s">
        <v>6362</v>
      </c>
      <c r="P1786" s="40"/>
      <c r="Q1786" s="40"/>
      <c r="R1786" s="40"/>
      <c r="S1786" s="40"/>
      <c r="T1786" s="40"/>
      <c r="U1786" s="40"/>
      <c r="V1786" s="40"/>
      <c r="W1786" s="39" t="s">
        <v>6363</v>
      </c>
      <c r="X1786" s="39"/>
      <c r="Y1786" s="39"/>
      <c r="Z1786" s="39"/>
      <c r="AA1786" s="39"/>
      <c r="AB1786" s="39"/>
      <c r="AC1786" s="39"/>
      <c r="AD1786" s="39"/>
      <c r="AE1786" s="39" t="s">
        <v>6364</v>
      </c>
      <c r="AF1786" s="39"/>
      <c r="AG1786" s="39"/>
      <c r="AH1786" s="39"/>
      <c r="AI1786" s="39"/>
      <c r="AJ1786" s="39"/>
      <c r="AK1786" s="39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</row>
    <row r="1787" customFormat="false" ht="18" hidden="false" customHeight="true" outlineLevel="0" collapsed="false">
      <c r="A1787" s="70" t="n">
        <v>480</v>
      </c>
      <c r="B1787" s="70"/>
      <c r="C1787" s="53" t="s">
        <v>6365</v>
      </c>
      <c r="D1787" s="53"/>
      <c r="E1787" s="53"/>
      <c r="F1787" s="53"/>
      <c r="G1787" s="40" t="s">
        <v>6366</v>
      </c>
      <c r="H1787" s="40"/>
      <c r="I1787" s="40"/>
      <c r="J1787" s="40"/>
      <c r="K1787" s="40"/>
      <c r="L1787" s="40"/>
      <c r="M1787" s="40"/>
      <c r="N1787" s="40"/>
      <c r="O1787" s="40" t="s">
        <v>6367</v>
      </c>
      <c r="P1787" s="40"/>
      <c r="Q1787" s="40"/>
      <c r="R1787" s="40"/>
      <c r="S1787" s="40"/>
      <c r="T1787" s="40"/>
      <c r="U1787" s="40"/>
      <c r="V1787" s="40"/>
      <c r="W1787" s="39" t="s">
        <v>6368</v>
      </c>
      <c r="X1787" s="39"/>
      <c r="Y1787" s="39"/>
      <c r="Z1787" s="39"/>
      <c r="AA1787" s="39"/>
      <c r="AB1787" s="39"/>
      <c r="AC1787" s="39"/>
      <c r="AD1787" s="39"/>
      <c r="AE1787" s="39" t="s">
        <v>6369</v>
      </c>
      <c r="AF1787" s="39"/>
      <c r="AG1787" s="39"/>
      <c r="AH1787" s="39"/>
      <c r="AI1787" s="39"/>
      <c r="AJ1787" s="39"/>
      <c r="AK1787" s="39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</row>
    <row r="1788" customFormat="false" ht="18" hidden="false" customHeight="true" outlineLevel="0" collapsed="false">
      <c r="A1788" s="70" t="n">
        <v>470</v>
      </c>
      <c r="B1788" s="70"/>
      <c r="C1788" s="53" t="s">
        <v>6164</v>
      </c>
      <c r="D1788" s="53"/>
      <c r="E1788" s="53"/>
      <c r="F1788" s="53"/>
      <c r="G1788" s="40" t="s">
        <v>6370</v>
      </c>
      <c r="H1788" s="40"/>
      <c r="I1788" s="40"/>
      <c r="J1788" s="40"/>
      <c r="K1788" s="40"/>
      <c r="L1788" s="40"/>
      <c r="M1788" s="40"/>
      <c r="N1788" s="40"/>
      <c r="O1788" s="40" t="s">
        <v>6371</v>
      </c>
      <c r="P1788" s="40"/>
      <c r="Q1788" s="40"/>
      <c r="R1788" s="40"/>
      <c r="S1788" s="40"/>
      <c r="T1788" s="40"/>
      <c r="U1788" s="40"/>
      <c r="V1788" s="40"/>
      <c r="W1788" s="39" t="s">
        <v>1243</v>
      </c>
      <c r="X1788" s="39"/>
      <c r="Y1788" s="39"/>
      <c r="Z1788" s="39"/>
      <c r="AA1788" s="39"/>
      <c r="AB1788" s="39"/>
      <c r="AC1788" s="39"/>
      <c r="AD1788" s="39"/>
      <c r="AE1788" s="39" t="s">
        <v>6372</v>
      </c>
      <c r="AF1788" s="39"/>
      <c r="AG1788" s="39"/>
      <c r="AH1788" s="39"/>
      <c r="AI1788" s="39"/>
      <c r="AJ1788" s="39"/>
      <c r="AK1788" s="39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</row>
    <row r="1789" customFormat="false" ht="18" hidden="false" customHeight="true" outlineLevel="0" collapsed="false">
      <c r="A1789" s="70" t="n">
        <v>460</v>
      </c>
      <c r="B1789" s="70"/>
      <c r="C1789" s="53" t="s">
        <v>6373</v>
      </c>
      <c r="D1789" s="53"/>
      <c r="E1789" s="53"/>
      <c r="F1789" s="53"/>
      <c r="G1789" s="40" t="s">
        <v>6374</v>
      </c>
      <c r="H1789" s="40"/>
      <c r="I1789" s="40"/>
      <c r="J1789" s="40"/>
      <c r="K1789" s="40"/>
      <c r="L1789" s="40"/>
      <c r="M1789" s="40"/>
      <c r="N1789" s="40"/>
      <c r="O1789" s="40" t="s">
        <v>6375</v>
      </c>
      <c r="P1789" s="40"/>
      <c r="Q1789" s="40"/>
      <c r="R1789" s="40"/>
      <c r="S1789" s="40"/>
      <c r="T1789" s="40"/>
      <c r="U1789" s="40"/>
      <c r="V1789" s="40"/>
      <c r="W1789" s="39" t="s">
        <v>6376</v>
      </c>
      <c r="X1789" s="39"/>
      <c r="Y1789" s="39"/>
      <c r="Z1789" s="39"/>
      <c r="AA1789" s="39"/>
      <c r="AB1789" s="39"/>
      <c r="AC1789" s="39"/>
      <c r="AD1789" s="39"/>
      <c r="AE1789" s="39" t="s">
        <v>4438</v>
      </c>
      <c r="AF1789" s="39"/>
      <c r="AG1789" s="39"/>
      <c r="AH1789" s="39"/>
      <c r="AI1789" s="39"/>
      <c r="AJ1789" s="39"/>
      <c r="AK1789" s="39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</row>
    <row r="1790" customFormat="false" ht="18" hidden="false" customHeight="true" outlineLevel="0" collapsed="false">
      <c r="A1790" s="70" t="n">
        <v>450</v>
      </c>
      <c r="B1790" s="70"/>
      <c r="C1790" s="53" t="s">
        <v>6377</v>
      </c>
      <c r="D1790" s="53"/>
      <c r="E1790" s="53"/>
      <c r="F1790" s="53"/>
      <c r="G1790" s="40" t="s">
        <v>6378</v>
      </c>
      <c r="H1790" s="40"/>
      <c r="I1790" s="40"/>
      <c r="J1790" s="40"/>
      <c r="K1790" s="40"/>
      <c r="L1790" s="40"/>
      <c r="M1790" s="40"/>
      <c r="N1790" s="40"/>
      <c r="O1790" s="40" t="s">
        <v>6379</v>
      </c>
      <c r="P1790" s="40"/>
      <c r="Q1790" s="40"/>
      <c r="R1790" s="40"/>
      <c r="S1790" s="40"/>
      <c r="T1790" s="40"/>
      <c r="U1790" s="40"/>
      <c r="V1790" s="40"/>
      <c r="W1790" s="39" t="s">
        <v>1650</v>
      </c>
      <c r="X1790" s="39"/>
      <c r="Y1790" s="39"/>
      <c r="Z1790" s="39"/>
      <c r="AA1790" s="39"/>
      <c r="AB1790" s="39"/>
      <c r="AC1790" s="39"/>
      <c r="AD1790" s="39"/>
      <c r="AE1790" s="39" t="s">
        <v>6380</v>
      </c>
      <c r="AF1790" s="39"/>
      <c r="AG1790" s="39"/>
      <c r="AH1790" s="39"/>
      <c r="AI1790" s="39"/>
      <c r="AJ1790" s="39"/>
      <c r="AK1790" s="39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</row>
    <row r="1791" customFormat="false" ht="18" hidden="false" customHeight="true" outlineLevel="0" collapsed="false">
      <c r="A1791" s="70" t="n">
        <v>440</v>
      </c>
      <c r="B1791" s="70"/>
      <c r="C1791" s="53" t="s">
        <v>6381</v>
      </c>
      <c r="D1791" s="53"/>
      <c r="E1791" s="53"/>
      <c r="F1791" s="53"/>
      <c r="G1791" s="40" t="s">
        <v>6382</v>
      </c>
      <c r="H1791" s="40"/>
      <c r="I1791" s="40"/>
      <c r="J1791" s="40"/>
      <c r="K1791" s="40"/>
      <c r="L1791" s="40"/>
      <c r="M1791" s="40"/>
      <c r="N1791" s="40"/>
      <c r="O1791" s="40" t="s">
        <v>6383</v>
      </c>
      <c r="P1791" s="40"/>
      <c r="Q1791" s="40"/>
      <c r="R1791" s="40"/>
      <c r="S1791" s="40"/>
      <c r="T1791" s="40"/>
      <c r="U1791" s="40"/>
      <c r="V1791" s="40"/>
      <c r="W1791" s="39" t="s">
        <v>6384</v>
      </c>
      <c r="X1791" s="39"/>
      <c r="Y1791" s="39"/>
      <c r="Z1791" s="39"/>
      <c r="AA1791" s="39"/>
      <c r="AB1791" s="39"/>
      <c r="AC1791" s="39"/>
      <c r="AD1791" s="39"/>
      <c r="AE1791" s="39" t="s">
        <v>6385</v>
      </c>
      <c r="AF1791" s="39"/>
      <c r="AG1791" s="39"/>
      <c r="AH1791" s="39"/>
      <c r="AI1791" s="39"/>
      <c r="AJ1791" s="39"/>
      <c r="AK1791" s="39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</row>
    <row r="1792" customFormat="false" ht="18" hidden="false" customHeight="true" outlineLevel="0" collapsed="false">
      <c r="A1792" s="70" t="n">
        <v>430</v>
      </c>
      <c r="B1792" s="70"/>
      <c r="C1792" s="53" t="s">
        <v>2560</v>
      </c>
      <c r="D1792" s="53"/>
      <c r="E1792" s="53"/>
      <c r="F1792" s="53"/>
      <c r="G1792" s="40" t="s">
        <v>6386</v>
      </c>
      <c r="H1792" s="40"/>
      <c r="I1792" s="40"/>
      <c r="J1792" s="40"/>
      <c r="K1792" s="40"/>
      <c r="L1792" s="40"/>
      <c r="M1792" s="40"/>
      <c r="N1792" s="40"/>
      <c r="O1792" s="40" t="s">
        <v>6387</v>
      </c>
      <c r="P1792" s="40"/>
      <c r="Q1792" s="40"/>
      <c r="R1792" s="40"/>
      <c r="S1792" s="40"/>
      <c r="T1792" s="40"/>
      <c r="U1792" s="40"/>
      <c r="V1792" s="40"/>
      <c r="W1792" s="39" t="s">
        <v>6388</v>
      </c>
      <c r="X1792" s="39"/>
      <c r="Y1792" s="39"/>
      <c r="Z1792" s="39"/>
      <c r="AA1792" s="39"/>
      <c r="AB1792" s="39"/>
      <c r="AC1792" s="39"/>
      <c r="AD1792" s="39"/>
      <c r="AE1792" s="39" t="s">
        <v>6389</v>
      </c>
      <c r="AF1792" s="39"/>
      <c r="AG1792" s="39"/>
      <c r="AH1792" s="39"/>
      <c r="AI1792" s="39"/>
      <c r="AJ1792" s="39"/>
      <c r="AK1792" s="39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</row>
    <row r="1793" customFormat="false" ht="18" hidden="false" customHeight="true" outlineLevel="0" collapsed="false">
      <c r="A1793" s="70" t="n">
        <v>420</v>
      </c>
      <c r="B1793" s="70"/>
      <c r="C1793" s="53" t="s">
        <v>6390</v>
      </c>
      <c r="D1793" s="53"/>
      <c r="E1793" s="53"/>
      <c r="F1793" s="53"/>
      <c r="G1793" s="40" t="s">
        <v>6391</v>
      </c>
      <c r="H1793" s="40"/>
      <c r="I1793" s="40"/>
      <c r="J1793" s="40"/>
      <c r="K1793" s="40"/>
      <c r="L1793" s="40"/>
      <c r="M1793" s="40"/>
      <c r="N1793" s="40"/>
      <c r="O1793" s="40" t="s">
        <v>6392</v>
      </c>
      <c r="P1793" s="40"/>
      <c r="Q1793" s="40"/>
      <c r="R1793" s="40"/>
      <c r="S1793" s="40"/>
      <c r="T1793" s="40"/>
      <c r="U1793" s="40"/>
      <c r="V1793" s="40"/>
      <c r="W1793" s="39" t="s">
        <v>6393</v>
      </c>
      <c r="X1793" s="39"/>
      <c r="Y1793" s="39"/>
      <c r="Z1793" s="39"/>
      <c r="AA1793" s="39"/>
      <c r="AB1793" s="39"/>
      <c r="AC1793" s="39"/>
      <c r="AD1793" s="39"/>
      <c r="AE1793" s="39" t="s">
        <v>6394</v>
      </c>
      <c r="AF1793" s="39"/>
      <c r="AG1793" s="39"/>
      <c r="AH1793" s="39"/>
      <c r="AI1793" s="39"/>
      <c r="AJ1793" s="39"/>
      <c r="AK1793" s="39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</row>
    <row r="1794" customFormat="false" ht="18" hidden="false" customHeight="true" outlineLevel="0" collapsed="false">
      <c r="A1794" s="70" t="n">
        <v>410</v>
      </c>
      <c r="B1794" s="70"/>
      <c r="C1794" s="53" t="s">
        <v>6395</v>
      </c>
      <c r="D1794" s="53"/>
      <c r="E1794" s="53"/>
      <c r="F1794" s="53"/>
      <c r="G1794" s="40" t="s">
        <v>6396</v>
      </c>
      <c r="H1794" s="40"/>
      <c r="I1794" s="40"/>
      <c r="J1794" s="40"/>
      <c r="K1794" s="40"/>
      <c r="L1794" s="40"/>
      <c r="M1794" s="40"/>
      <c r="N1794" s="40"/>
      <c r="O1794" s="40" t="s">
        <v>6397</v>
      </c>
      <c r="P1794" s="40"/>
      <c r="Q1794" s="40"/>
      <c r="R1794" s="40"/>
      <c r="S1794" s="40"/>
      <c r="T1794" s="40"/>
      <c r="U1794" s="40"/>
      <c r="V1794" s="40"/>
      <c r="W1794" s="39" t="s">
        <v>6398</v>
      </c>
      <c r="X1794" s="39"/>
      <c r="Y1794" s="39"/>
      <c r="Z1794" s="39"/>
      <c r="AA1794" s="39"/>
      <c r="AB1794" s="39"/>
      <c r="AC1794" s="39"/>
      <c r="AD1794" s="39"/>
      <c r="AE1794" s="39" t="s">
        <v>2144</v>
      </c>
      <c r="AF1794" s="39"/>
      <c r="AG1794" s="39"/>
      <c r="AH1794" s="39"/>
      <c r="AI1794" s="39"/>
      <c r="AJ1794" s="39"/>
      <c r="AK1794" s="39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</row>
    <row r="1795" customFormat="false" ht="18" hidden="false" customHeight="true" outlineLevel="0" collapsed="false">
      <c r="A1795" s="70" t="n">
        <v>400</v>
      </c>
      <c r="B1795" s="70"/>
      <c r="C1795" s="53" t="s">
        <v>4326</v>
      </c>
      <c r="D1795" s="53"/>
      <c r="E1795" s="53"/>
      <c r="F1795" s="53"/>
      <c r="G1795" s="40" t="s">
        <v>6399</v>
      </c>
      <c r="H1795" s="40"/>
      <c r="I1795" s="40"/>
      <c r="J1795" s="40"/>
      <c r="K1795" s="40"/>
      <c r="L1795" s="40"/>
      <c r="M1795" s="40"/>
      <c r="N1795" s="40"/>
      <c r="O1795" s="40" t="s">
        <v>6400</v>
      </c>
      <c r="P1795" s="40"/>
      <c r="Q1795" s="40"/>
      <c r="R1795" s="40"/>
      <c r="S1795" s="40"/>
      <c r="T1795" s="40"/>
      <c r="U1795" s="40"/>
      <c r="V1795" s="40"/>
      <c r="W1795" s="39" t="s">
        <v>4086</v>
      </c>
      <c r="X1795" s="39"/>
      <c r="Y1795" s="39"/>
      <c r="Z1795" s="39"/>
      <c r="AA1795" s="39"/>
      <c r="AB1795" s="39"/>
      <c r="AC1795" s="39"/>
      <c r="AD1795" s="39"/>
      <c r="AE1795" s="39" t="s">
        <v>6401</v>
      </c>
      <c r="AF1795" s="39"/>
      <c r="AG1795" s="39"/>
      <c r="AH1795" s="39"/>
      <c r="AI1795" s="39"/>
      <c r="AJ1795" s="39"/>
      <c r="AK1795" s="39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</row>
    <row r="1796" customFormat="false" ht="18" hidden="false" customHeight="true" outlineLevel="0" collapsed="false">
      <c r="A1796" s="70" t="n">
        <v>390</v>
      </c>
      <c r="B1796" s="70"/>
      <c r="C1796" s="53" t="s">
        <v>6402</v>
      </c>
      <c r="D1796" s="53"/>
      <c r="E1796" s="53"/>
      <c r="F1796" s="53"/>
      <c r="G1796" s="40" t="s">
        <v>6403</v>
      </c>
      <c r="H1796" s="40"/>
      <c r="I1796" s="40"/>
      <c r="J1796" s="40"/>
      <c r="K1796" s="40"/>
      <c r="L1796" s="40"/>
      <c r="M1796" s="40"/>
      <c r="N1796" s="40"/>
      <c r="O1796" s="40" t="s">
        <v>6404</v>
      </c>
      <c r="P1796" s="40"/>
      <c r="Q1796" s="40"/>
      <c r="R1796" s="40"/>
      <c r="S1796" s="40"/>
      <c r="T1796" s="40"/>
      <c r="U1796" s="40"/>
      <c r="V1796" s="40"/>
      <c r="W1796" s="39" t="s">
        <v>6405</v>
      </c>
      <c r="X1796" s="39"/>
      <c r="Y1796" s="39"/>
      <c r="Z1796" s="39"/>
      <c r="AA1796" s="39"/>
      <c r="AB1796" s="39"/>
      <c r="AC1796" s="39"/>
      <c r="AD1796" s="39"/>
      <c r="AE1796" s="39" t="s">
        <v>6406</v>
      </c>
      <c r="AF1796" s="39"/>
      <c r="AG1796" s="39"/>
      <c r="AH1796" s="39"/>
      <c r="AI1796" s="39"/>
      <c r="AJ1796" s="39"/>
      <c r="AK1796" s="39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</row>
    <row r="1797" customFormat="false" ht="18" hidden="false" customHeight="true" outlineLevel="0" collapsed="false">
      <c r="A1797" s="70" t="n">
        <v>380</v>
      </c>
      <c r="B1797" s="70"/>
      <c r="C1797" s="53" t="s">
        <v>6407</v>
      </c>
      <c r="D1797" s="53"/>
      <c r="E1797" s="53"/>
      <c r="F1797" s="53"/>
      <c r="G1797" s="40" t="s">
        <v>6408</v>
      </c>
      <c r="H1797" s="40"/>
      <c r="I1797" s="40"/>
      <c r="J1797" s="40"/>
      <c r="K1797" s="40"/>
      <c r="L1797" s="40"/>
      <c r="M1797" s="40"/>
      <c r="N1797" s="40"/>
      <c r="O1797" s="40" t="s">
        <v>6409</v>
      </c>
      <c r="P1797" s="40"/>
      <c r="Q1797" s="40"/>
      <c r="R1797" s="40"/>
      <c r="S1797" s="40"/>
      <c r="T1797" s="40"/>
      <c r="U1797" s="40"/>
      <c r="V1797" s="40"/>
      <c r="W1797" s="39" t="s">
        <v>6410</v>
      </c>
      <c r="X1797" s="39"/>
      <c r="Y1797" s="39"/>
      <c r="Z1797" s="39"/>
      <c r="AA1797" s="39"/>
      <c r="AB1797" s="39"/>
      <c r="AC1797" s="39"/>
      <c r="AD1797" s="39"/>
      <c r="AE1797" s="39" t="s">
        <v>6411</v>
      </c>
      <c r="AF1797" s="39"/>
      <c r="AG1797" s="39"/>
      <c r="AH1797" s="39"/>
      <c r="AI1797" s="39"/>
      <c r="AJ1797" s="39"/>
      <c r="AK1797" s="39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</row>
    <row r="1798" customFormat="false" ht="18" hidden="false" customHeight="true" outlineLevel="0" collapsed="false">
      <c r="A1798" s="70" t="n">
        <v>370</v>
      </c>
      <c r="B1798" s="70"/>
      <c r="C1798" s="53" t="s">
        <v>6412</v>
      </c>
      <c r="D1798" s="53"/>
      <c r="E1798" s="53"/>
      <c r="F1798" s="53"/>
      <c r="G1798" s="40" t="s">
        <v>6413</v>
      </c>
      <c r="H1798" s="40"/>
      <c r="I1798" s="40"/>
      <c r="J1798" s="40"/>
      <c r="K1798" s="40"/>
      <c r="L1798" s="40"/>
      <c r="M1798" s="40"/>
      <c r="N1798" s="40"/>
      <c r="O1798" s="40" t="s">
        <v>6414</v>
      </c>
      <c r="P1798" s="40"/>
      <c r="Q1798" s="40"/>
      <c r="R1798" s="40"/>
      <c r="S1798" s="40"/>
      <c r="T1798" s="40"/>
      <c r="U1798" s="40"/>
      <c r="V1798" s="40"/>
      <c r="W1798" s="39" t="s">
        <v>6415</v>
      </c>
      <c r="X1798" s="39"/>
      <c r="Y1798" s="39"/>
      <c r="Z1798" s="39"/>
      <c r="AA1798" s="39"/>
      <c r="AB1798" s="39"/>
      <c r="AC1798" s="39"/>
      <c r="AD1798" s="39"/>
      <c r="AE1798" s="39" t="s">
        <v>4555</v>
      </c>
      <c r="AF1798" s="39"/>
      <c r="AG1798" s="39"/>
      <c r="AH1798" s="39"/>
      <c r="AI1798" s="39"/>
      <c r="AJ1798" s="39"/>
      <c r="AK1798" s="39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</row>
    <row r="1799" customFormat="false" ht="18" hidden="false" customHeight="true" outlineLevel="0" collapsed="false">
      <c r="A1799" s="70" t="n">
        <v>360</v>
      </c>
      <c r="B1799" s="70"/>
      <c r="C1799" s="53" t="s">
        <v>6416</v>
      </c>
      <c r="D1799" s="53"/>
      <c r="E1799" s="53"/>
      <c r="F1799" s="53"/>
      <c r="G1799" s="40" t="s">
        <v>6417</v>
      </c>
      <c r="H1799" s="40"/>
      <c r="I1799" s="40"/>
      <c r="J1799" s="40"/>
      <c r="K1799" s="40"/>
      <c r="L1799" s="40"/>
      <c r="M1799" s="40"/>
      <c r="N1799" s="40"/>
      <c r="O1799" s="40" t="s">
        <v>6418</v>
      </c>
      <c r="P1799" s="40"/>
      <c r="Q1799" s="40"/>
      <c r="R1799" s="40"/>
      <c r="S1799" s="40"/>
      <c r="T1799" s="40"/>
      <c r="U1799" s="40"/>
      <c r="V1799" s="40"/>
      <c r="W1799" s="39" t="s">
        <v>5607</v>
      </c>
      <c r="X1799" s="39"/>
      <c r="Y1799" s="39"/>
      <c r="Z1799" s="39"/>
      <c r="AA1799" s="39"/>
      <c r="AB1799" s="39"/>
      <c r="AC1799" s="39"/>
      <c r="AD1799" s="39"/>
      <c r="AE1799" s="39" t="s">
        <v>4559</v>
      </c>
      <c r="AF1799" s="39"/>
      <c r="AG1799" s="39"/>
      <c r="AH1799" s="39"/>
      <c r="AI1799" s="39"/>
      <c r="AJ1799" s="39"/>
      <c r="AK1799" s="39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</row>
    <row r="1800" customFormat="false" ht="18.75" hidden="false" customHeight="true" outlineLevel="0" collapsed="false">
      <c r="A1800" s="71" t="n">
        <v>350</v>
      </c>
      <c r="B1800" s="71"/>
      <c r="C1800" s="54" t="s">
        <v>6419</v>
      </c>
      <c r="D1800" s="54"/>
      <c r="E1800" s="54"/>
      <c r="F1800" s="54"/>
      <c r="G1800" s="42" t="s">
        <v>6420</v>
      </c>
      <c r="H1800" s="42"/>
      <c r="I1800" s="42"/>
      <c r="J1800" s="42"/>
      <c r="K1800" s="42"/>
      <c r="L1800" s="42"/>
      <c r="M1800" s="42"/>
      <c r="N1800" s="42"/>
      <c r="O1800" s="42" t="s">
        <v>6421</v>
      </c>
      <c r="P1800" s="42"/>
      <c r="Q1800" s="42"/>
      <c r="R1800" s="42"/>
      <c r="S1800" s="42"/>
      <c r="T1800" s="42"/>
      <c r="U1800" s="42"/>
      <c r="V1800" s="42"/>
      <c r="W1800" s="30" t="s">
        <v>6422</v>
      </c>
      <c r="X1800" s="30"/>
      <c r="Y1800" s="30"/>
      <c r="Z1800" s="30"/>
      <c r="AA1800" s="30"/>
      <c r="AB1800" s="30"/>
      <c r="AC1800" s="30"/>
      <c r="AD1800" s="30"/>
      <c r="AE1800" s="30" t="s">
        <v>6423</v>
      </c>
      <c r="AF1800" s="30"/>
      <c r="AG1800" s="30"/>
      <c r="AH1800" s="30"/>
      <c r="AI1800" s="30"/>
      <c r="AJ1800" s="30"/>
      <c r="AK1800" s="30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</row>
    <row r="1801" customFormat="false" ht="18" hidden="false" customHeight="true" outlineLevel="0" collapsed="false">
      <c r="A1801" s="54" t="s">
        <v>830</v>
      </c>
      <c r="B1801" s="54"/>
      <c r="C1801" s="30" t="s">
        <v>831</v>
      </c>
      <c r="D1801" s="30"/>
      <c r="E1801" s="30"/>
      <c r="F1801" s="30"/>
      <c r="G1801" s="42" t="s">
        <v>832</v>
      </c>
      <c r="H1801" s="42"/>
      <c r="I1801" s="42"/>
      <c r="J1801" s="42"/>
      <c r="K1801" s="42"/>
      <c r="L1801" s="42"/>
      <c r="M1801" s="42"/>
      <c r="N1801" s="42"/>
      <c r="O1801" s="54" t="s">
        <v>833</v>
      </c>
      <c r="P1801" s="54"/>
      <c r="Q1801" s="54"/>
      <c r="R1801" s="54"/>
      <c r="S1801" s="54"/>
      <c r="T1801" s="54"/>
      <c r="U1801" s="54"/>
      <c r="V1801" s="54"/>
      <c r="W1801" s="30" t="s">
        <v>834</v>
      </c>
      <c r="X1801" s="30"/>
      <c r="Y1801" s="30"/>
      <c r="Z1801" s="30"/>
      <c r="AA1801" s="30"/>
      <c r="AB1801" s="30"/>
      <c r="AC1801" s="30"/>
      <c r="AD1801" s="30"/>
      <c r="AE1801" s="43" t="s">
        <v>835</v>
      </c>
      <c r="AF1801" s="43"/>
      <c r="AG1801" s="43"/>
      <c r="AH1801" s="43"/>
      <c r="AI1801" s="43"/>
      <c r="AJ1801" s="43"/>
      <c r="AK1801" s="4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</row>
    <row r="1802" customFormat="false" ht="17.75" hidden="false" customHeight="true" outlineLevel="0" collapsed="false">
      <c r="A1802" s="69" t="n">
        <v>500</v>
      </c>
      <c r="B1802" s="69"/>
      <c r="C1802" s="36" t="s">
        <v>6424</v>
      </c>
      <c r="D1802" s="36"/>
      <c r="E1802" s="36"/>
      <c r="F1802" s="36"/>
      <c r="G1802" s="37" t="s">
        <v>6425</v>
      </c>
      <c r="H1802" s="37"/>
      <c r="I1802" s="37"/>
      <c r="J1802" s="37"/>
      <c r="K1802" s="37"/>
      <c r="L1802" s="37"/>
      <c r="M1802" s="37"/>
      <c r="N1802" s="37"/>
      <c r="O1802" s="52" t="s">
        <v>6426</v>
      </c>
      <c r="P1802" s="52"/>
      <c r="Q1802" s="52"/>
      <c r="R1802" s="52"/>
      <c r="S1802" s="52"/>
      <c r="T1802" s="52"/>
      <c r="U1802" s="52"/>
      <c r="V1802" s="52"/>
      <c r="W1802" s="36" t="s">
        <v>6427</v>
      </c>
      <c r="X1802" s="36"/>
      <c r="Y1802" s="36"/>
      <c r="Z1802" s="36"/>
      <c r="AA1802" s="36"/>
      <c r="AB1802" s="36"/>
      <c r="AC1802" s="36"/>
      <c r="AD1802" s="36"/>
      <c r="AE1802" s="36" t="s">
        <v>3101</v>
      </c>
      <c r="AF1802" s="36"/>
      <c r="AG1802" s="36"/>
      <c r="AH1802" s="36"/>
      <c r="AI1802" s="36"/>
      <c r="AJ1802" s="36"/>
      <c r="AK1802" s="36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</row>
    <row r="1803" customFormat="false" ht="17.5" hidden="false" customHeight="true" outlineLevel="0" collapsed="false">
      <c r="A1803" s="70" t="n">
        <v>490</v>
      </c>
      <c r="B1803" s="70"/>
      <c r="C1803" s="39" t="s">
        <v>6428</v>
      </c>
      <c r="D1803" s="39"/>
      <c r="E1803" s="39"/>
      <c r="F1803" s="39"/>
      <c r="G1803" s="40" t="s">
        <v>6429</v>
      </c>
      <c r="H1803" s="40"/>
      <c r="I1803" s="40"/>
      <c r="J1803" s="40"/>
      <c r="K1803" s="40"/>
      <c r="L1803" s="40"/>
      <c r="M1803" s="40"/>
      <c r="N1803" s="40"/>
      <c r="O1803" s="53" t="s">
        <v>6430</v>
      </c>
      <c r="P1803" s="53"/>
      <c r="Q1803" s="53"/>
      <c r="R1803" s="53"/>
      <c r="S1803" s="53"/>
      <c r="T1803" s="53"/>
      <c r="U1803" s="53"/>
      <c r="V1803" s="53"/>
      <c r="W1803" s="39" t="s">
        <v>6431</v>
      </c>
      <c r="X1803" s="39"/>
      <c r="Y1803" s="39"/>
      <c r="Z1803" s="39"/>
      <c r="AA1803" s="39"/>
      <c r="AB1803" s="39"/>
      <c r="AC1803" s="39"/>
      <c r="AD1803" s="39"/>
      <c r="AE1803" s="39" t="s">
        <v>6432</v>
      </c>
      <c r="AF1803" s="39"/>
      <c r="AG1803" s="39"/>
      <c r="AH1803" s="39"/>
      <c r="AI1803" s="39"/>
      <c r="AJ1803" s="39"/>
      <c r="AK1803" s="39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</row>
    <row r="1804" customFormat="false" ht="18" hidden="false" customHeight="true" outlineLevel="0" collapsed="false">
      <c r="A1804" s="70" t="n">
        <v>480</v>
      </c>
      <c r="B1804" s="70"/>
      <c r="C1804" s="39" t="s">
        <v>6433</v>
      </c>
      <c r="D1804" s="39"/>
      <c r="E1804" s="39"/>
      <c r="F1804" s="39"/>
      <c r="G1804" s="40" t="s">
        <v>6434</v>
      </c>
      <c r="H1804" s="40"/>
      <c r="I1804" s="40"/>
      <c r="J1804" s="40"/>
      <c r="K1804" s="40"/>
      <c r="L1804" s="40"/>
      <c r="M1804" s="40"/>
      <c r="N1804" s="40"/>
      <c r="O1804" s="53" t="s">
        <v>6435</v>
      </c>
      <c r="P1804" s="53"/>
      <c r="Q1804" s="53"/>
      <c r="R1804" s="53"/>
      <c r="S1804" s="53"/>
      <c r="T1804" s="53"/>
      <c r="U1804" s="53"/>
      <c r="V1804" s="53"/>
      <c r="W1804" s="39" t="s">
        <v>6436</v>
      </c>
      <c r="X1804" s="39"/>
      <c r="Y1804" s="39"/>
      <c r="Z1804" s="39"/>
      <c r="AA1804" s="39"/>
      <c r="AB1804" s="39"/>
      <c r="AC1804" s="39"/>
      <c r="AD1804" s="39"/>
      <c r="AE1804" s="39" t="s">
        <v>6437</v>
      </c>
      <c r="AF1804" s="39"/>
      <c r="AG1804" s="39"/>
      <c r="AH1804" s="39"/>
      <c r="AI1804" s="39"/>
      <c r="AJ1804" s="39"/>
      <c r="AK1804" s="39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</row>
    <row r="1805" customFormat="false" ht="18" hidden="false" customHeight="true" outlineLevel="0" collapsed="false">
      <c r="A1805" s="70" t="n">
        <v>470</v>
      </c>
      <c r="B1805" s="70"/>
      <c r="C1805" s="39" t="s">
        <v>6438</v>
      </c>
      <c r="D1805" s="39"/>
      <c r="E1805" s="39"/>
      <c r="F1805" s="39"/>
      <c r="G1805" s="40" t="s">
        <v>6439</v>
      </c>
      <c r="H1805" s="40"/>
      <c r="I1805" s="40"/>
      <c r="J1805" s="40"/>
      <c r="K1805" s="40"/>
      <c r="L1805" s="40"/>
      <c r="M1805" s="40"/>
      <c r="N1805" s="40"/>
      <c r="O1805" s="53" t="s">
        <v>6440</v>
      </c>
      <c r="P1805" s="53"/>
      <c r="Q1805" s="53"/>
      <c r="R1805" s="53"/>
      <c r="S1805" s="53"/>
      <c r="T1805" s="53"/>
      <c r="U1805" s="53"/>
      <c r="V1805" s="53"/>
      <c r="W1805" s="39" t="s">
        <v>6441</v>
      </c>
      <c r="X1805" s="39"/>
      <c r="Y1805" s="39"/>
      <c r="Z1805" s="39"/>
      <c r="AA1805" s="39"/>
      <c r="AB1805" s="39"/>
      <c r="AC1805" s="39"/>
      <c r="AD1805" s="39"/>
      <c r="AE1805" s="39" t="s">
        <v>6442</v>
      </c>
      <c r="AF1805" s="39"/>
      <c r="AG1805" s="39"/>
      <c r="AH1805" s="39"/>
      <c r="AI1805" s="39"/>
      <c r="AJ1805" s="39"/>
      <c r="AK1805" s="39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</row>
    <row r="1806" customFormat="false" ht="18" hidden="false" customHeight="true" outlineLevel="0" collapsed="false">
      <c r="A1806" s="70" t="n">
        <v>460</v>
      </c>
      <c r="B1806" s="70"/>
      <c r="C1806" s="39" t="s">
        <v>6443</v>
      </c>
      <c r="D1806" s="39"/>
      <c r="E1806" s="39"/>
      <c r="F1806" s="39"/>
      <c r="G1806" s="40" t="s">
        <v>6444</v>
      </c>
      <c r="H1806" s="40"/>
      <c r="I1806" s="40"/>
      <c r="J1806" s="40"/>
      <c r="K1806" s="40"/>
      <c r="L1806" s="40"/>
      <c r="M1806" s="40"/>
      <c r="N1806" s="40"/>
      <c r="O1806" s="53" t="s">
        <v>6445</v>
      </c>
      <c r="P1806" s="53"/>
      <c r="Q1806" s="53"/>
      <c r="R1806" s="53"/>
      <c r="S1806" s="53"/>
      <c r="T1806" s="53"/>
      <c r="U1806" s="53"/>
      <c r="V1806" s="53"/>
      <c r="W1806" s="39" t="s">
        <v>6446</v>
      </c>
      <c r="X1806" s="39"/>
      <c r="Y1806" s="39"/>
      <c r="Z1806" s="39"/>
      <c r="AA1806" s="39"/>
      <c r="AB1806" s="39"/>
      <c r="AC1806" s="39"/>
      <c r="AD1806" s="39"/>
      <c r="AE1806" s="39" t="s">
        <v>6447</v>
      </c>
      <c r="AF1806" s="39"/>
      <c r="AG1806" s="39"/>
      <c r="AH1806" s="39"/>
      <c r="AI1806" s="39"/>
      <c r="AJ1806" s="39"/>
      <c r="AK1806" s="39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</row>
    <row r="1807" customFormat="false" ht="18" hidden="false" customHeight="true" outlineLevel="0" collapsed="false">
      <c r="A1807" s="70" t="n">
        <v>450</v>
      </c>
      <c r="B1807" s="70"/>
      <c r="C1807" s="39" t="s">
        <v>6448</v>
      </c>
      <c r="D1807" s="39"/>
      <c r="E1807" s="39"/>
      <c r="F1807" s="39"/>
      <c r="G1807" s="40" t="s">
        <v>6449</v>
      </c>
      <c r="H1807" s="40"/>
      <c r="I1807" s="40"/>
      <c r="J1807" s="40"/>
      <c r="K1807" s="40"/>
      <c r="L1807" s="40"/>
      <c r="M1807" s="40"/>
      <c r="N1807" s="40"/>
      <c r="O1807" s="53" t="s">
        <v>6450</v>
      </c>
      <c r="P1807" s="53"/>
      <c r="Q1807" s="53"/>
      <c r="R1807" s="53"/>
      <c r="S1807" s="53"/>
      <c r="T1807" s="53"/>
      <c r="U1807" s="53"/>
      <c r="V1807" s="53"/>
      <c r="W1807" s="39" t="s">
        <v>1537</v>
      </c>
      <c r="X1807" s="39"/>
      <c r="Y1807" s="39"/>
      <c r="Z1807" s="39"/>
      <c r="AA1807" s="39"/>
      <c r="AB1807" s="39"/>
      <c r="AC1807" s="39"/>
      <c r="AD1807" s="39"/>
      <c r="AE1807" s="39" t="s">
        <v>6451</v>
      </c>
      <c r="AF1807" s="39"/>
      <c r="AG1807" s="39"/>
      <c r="AH1807" s="39"/>
      <c r="AI1807" s="39"/>
      <c r="AJ1807" s="39"/>
      <c r="AK1807" s="39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</row>
    <row r="1808" customFormat="false" ht="18" hidden="false" customHeight="true" outlineLevel="0" collapsed="false">
      <c r="A1808" s="70" t="n">
        <v>440</v>
      </c>
      <c r="B1808" s="70"/>
      <c r="C1808" s="39" t="s">
        <v>6452</v>
      </c>
      <c r="D1808" s="39"/>
      <c r="E1808" s="39"/>
      <c r="F1808" s="39"/>
      <c r="G1808" s="40" t="s">
        <v>6453</v>
      </c>
      <c r="H1808" s="40"/>
      <c r="I1808" s="40"/>
      <c r="J1808" s="40"/>
      <c r="K1808" s="40"/>
      <c r="L1808" s="40"/>
      <c r="M1808" s="40"/>
      <c r="N1808" s="40"/>
      <c r="O1808" s="53" t="s">
        <v>6454</v>
      </c>
      <c r="P1808" s="53"/>
      <c r="Q1808" s="53"/>
      <c r="R1808" s="53"/>
      <c r="S1808" s="53"/>
      <c r="T1808" s="53"/>
      <c r="U1808" s="53"/>
      <c r="V1808" s="53"/>
      <c r="W1808" s="39" t="s">
        <v>6455</v>
      </c>
      <c r="X1808" s="39"/>
      <c r="Y1808" s="39"/>
      <c r="Z1808" s="39"/>
      <c r="AA1808" s="39"/>
      <c r="AB1808" s="39"/>
      <c r="AC1808" s="39"/>
      <c r="AD1808" s="39"/>
      <c r="AE1808" s="39" t="s">
        <v>6456</v>
      </c>
      <c r="AF1808" s="39"/>
      <c r="AG1808" s="39"/>
      <c r="AH1808" s="39"/>
      <c r="AI1808" s="39"/>
      <c r="AJ1808" s="39"/>
      <c r="AK1808" s="39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</row>
    <row r="1809" customFormat="false" ht="18" hidden="false" customHeight="true" outlineLevel="0" collapsed="false">
      <c r="A1809" s="70" t="n">
        <v>430</v>
      </c>
      <c r="B1809" s="70"/>
      <c r="C1809" s="39" t="s">
        <v>6457</v>
      </c>
      <c r="D1809" s="39"/>
      <c r="E1809" s="39"/>
      <c r="F1809" s="39"/>
      <c r="G1809" s="40" t="s">
        <v>6458</v>
      </c>
      <c r="H1809" s="40"/>
      <c r="I1809" s="40"/>
      <c r="J1809" s="40"/>
      <c r="K1809" s="40"/>
      <c r="L1809" s="40"/>
      <c r="M1809" s="40"/>
      <c r="N1809" s="40"/>
      <c r="O1809" s="53" t="s">
        <v>6459</v>
      </c>
      <c r="P1809" s="53"/>
      <c r="Q1809" s="53"/>
      <c r="R1809" s="53"/>
      <c r="S1809" s="53"/>
      <c r="T1809" s="53"/>
      <c r="U1809" s="53"/>
      <c r="V1809" s="53"/>
      <c r="W1809" s="39" t="s">
        <v>6460</v>
      </c>
      <c r="X1809" s="39"/>
      <c r="Y1809" s="39"/>
      <c r="Z1809" s="39"/>
      <c r="AA1809" s="39"/>
      <c r="AB1809" s="39"/>
      <c r="AC1809" s="39"/>
      <c r="AD1809" s="39"/>
      <c r="AE1809" s="39" t="s">
        <v>6461</v>
      </c>
      <c r="AF1809" s="39"/>
      <c r="AG1809" s="39"/>
      <c r="AH1809" s="39"/>
      <c r="AI1809" s="39"/>
      <c r="AJ1809" s="39"/>
      <c r="AK1809" s="39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</row>
    <row r="1810" customFormat="false" ht="18" hidden="false" customHeight="true" outlineLevel="0" collapsed="false">
      <c r="A1810" s="70" t="n">
        <v>420</v>
      </c>
      <c r="B1810" s="70"/>
      <c r="C1810" s="39" t="s">
        <v>6462</v>
      </c>
      <c r="D1810" s="39"/>
      <c r="E1810" s="39"/>
      <c r="F1810" s="39"/>
      <c r="G1810" s="40" t="s">
        <v>1246</v>
      </c>
      <c r="H1810" s="40"/>
      <c r="I1810" s="40"/>
      <c r="J1810" s="40"/>
      <c r="K1810" s="40"/>
      <c r="L1810" s="40"/>
      <c r="M1810" s="40"/>
      <c r="N1810" s="40"/>
      <c r="O1810" s="53" t="s">
        <v>6463</v>
      </c>
      <c r="P1810" s="53"/>
      <c r="Q1810" s="53"/>
      <c r="R1810" s="53"/>
      <c r="S1810" s="53"/>
      <c r="T1810" s="53"/>
      <c r="U1810" s="53"/>
      <c r="V1810" s="53"/>
      <c r="W1810" s="39" t="s">
        <v>6464</v>
      </c>
      <c r="X1810" s="39"/>
      <c r="Y1810" s="39"/>
      <c r="Z1810" s="39"/>
      <c r="AA1810" s="39"/>
      <c r="AB1810" s="39"/>
      <c r="AC1810" s="39"/>
      <c r="AD1810" s="39"/>
      <c r="AE1810" s="39" t="s">
        <v>6465</v>
      </c>
      <c r="AF1810" s="39"/>
      <c r="AG1810" s="39"/>
      <c r="AH1810" s="39"/>
      <c r="AI1810" s="39"/>
      <c r="AJ1810" s="39"/>
      <c r="AK1810" s="39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</row>
    <row r="1811" customFormat="false" ht="18" hidden="false" customHeight="true" outlineLevel="0" collapsed="false">
      <c r="A1811" s="70" t="n">
        <v>410</v>
      </c>
      <c r="B1811" s="70"/>
      <c r="C1811" s="39" t="s">
        <v>6466</v>
      </c>
      <c r="D1811" s="39"/>
      <c r="E1811" s="39"/>
      <c r="F1811" s="39"/>
      <c r="G1811" s="40" t="s">
        <v>6467</v>
      </c>
      <c r="H1811" s="40"/>
      <c r="I1811" s="40"/>
      <c r="J1811" s="40"/>
      <c r="K1811" s="40"/>
      <c r="L1811" s="40"/>
      <c r="M1811" s="40"/>
      <c r="N1811" s="40"/>
      <c r="O1811" s="53" t="s">
        <v>6468</v>
      </c>
      <c r="P1811" s="53"/>
      <c r="Q1811" s="53"/>
      <c r="R1811" s="53"/>
      <c r="S1811" s="53"/>
      <c r="T1811" s="53"/>
      <c r="U1811" s="53"/>
      <c r="V1811" s="53"/>
      <c r="W1811" s="39" t="s">
        <v>6469</v>
      </c>
      <c r="X1811" s="39"/>
      <c r="Y1811" s="39"/>
      <c r="Z1811" s="39"/>
      <c r="AA1811" s="39"/>
      <c r="AB1811" s="39"/>
      <c r="AC1811" s="39"/>
      <c r="AD1811" s="39"/>
      <c r="AE1811" s="39" t="s">
        <v>6470</v>
      </c>
      <c r="AF1811" s="39"/>
      <c r="AG1811" s="39"/>
      <c r="AH1811" s="39"/>
      <c r="AI1811" s="39"/>
      <c r="AJ1811" s="39"/>
      <c r="AK1811" s="39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</row>
    <row r="1812" customFormat="false" ht="18" hidden="false" customHeight="true" outlineLevel="0" collapsed="false">
      <c r="A1812" s="70" t="n">
        <v>400</v>
      </c>
      <c r="B1812" s="70"/>
      <c r="C1812" s="39" t="s">
        <v>6471</v>
      </c>
      <c r="D1812" s="39"/>
      <c r="E1812" s="39"/>
      <c r="F1812" s="39"/>
      <c r="G1812" s="40" t="s">
        <v>6472</v>
      </c>
      <c r="H1812" s="40"/>
      <c r="I1812" s="40"/>
      <c r="J1812" s="40"/>
      <c r="K1812" s="40"/>
      <c r="L1812" s="40"/>
      <c r="M1812" s="40"/>
      <c r="N1812" s="40"/>
      <c r="O1812" s="53" t="s">
        <v>6473</v>
      </c>
      <c r="P1812" s="53"/>
      <c r="Q1812" s="53"/>
      <c r="R1812" s="53"/>
      <c r="S1812" s="53"/>
      <c r="T1812" s="53"/>
      <c r="U1812" s="53"/>
      <c r="V1812" s="53"/>
      <c r="W1812" s="39" t="s">
        <v>6474</v>
      </c>
      <c r="X1812" s="39"/>
      <c r="Y1812" s="39"/>
      <c r="Z1812" s="39"/>
      <c r="AA1812" s="39"/>
      <c r="AB1812" s="39"/>
      <c r="AC1812" s="39"/>
      <c r="AD1812" s="39"/>
      <c r="AE1812" s="39" t="s">
        <v>1208</v>
      </c>
      <c r="AF1812" s="39"/>
      <c r="AG1812" s="39"/>
      <c r="AH1812" s="39"/>
      <c r="AI1812" s="39"/>
      <c r="AJ1812" s="39"/>
      <c r="AK1812" s="39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</row>
    <row r="1813" customFormat="false" ht="18" hidden="false" customHeight="true" outlineLevel="0" collapsed="false">
      <c r="A1813" s="70" t="n">
        <v>390</v>
      </c>
      <c r="B1813" s="70"/>
      <c r="C1813" s="39" t="s">
        <v>6475</v>
      </c>
      <c r="D1813" s="39"/>
      <c r="E1813" s="39"/>
      <c r="F1813" s="39"/>
      <c r="G1813" s="40" t="s">
        <v>6476</v>
      </c>
      <c r="H1813" s="40"/>
      <c r="I1813" s="40"/>
      <c r="J1813" s="40"/>
      <c r="K1813" s="40"/>
      <c r="L1813" s="40"/>
      <c r="M1813" s="40"/>
      <c r="N1813" s="40"/>
      <c r="O1813" s="53" t="s">
        <v>6477</v>
      </c>
      <c r="P1813" s="53"/>
      <c r="Q1813" s="53"/>
      <c r="R1813" s="53"/>
      <c r="S1813" s="53"/>
      <c r="T1813" s="53"/>
      <c r="U1813" s="53"/>
      <c r="V1813" s="53"/>
      <c r="W1813" s="39" t="s">
        <v>6478</v>
      </c>
      <c r="X1813" s="39"/>
      <c r="Y1813" s="39"/>
      <c r="Z1813" s="39"/>
      <c r="AA1813" s="39"/>
      <c r="AB1813" s="39"/>
      <c r="AC1813" s="39"/>
      <c r="AD1813" s="39"/>
      <c r="AE1813" s="39" t="s">
        <v>3158</v>
      </c>
      <c r="AF1813" s="39"/>
      <c r="AG1813" s="39"/>
      <c r="AH1813" s="39"/>
      <c r="AI1813" s="39"/>
      <c r="AJ1813" s="39"/>
      <c r="AK1813" s="39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</row>
    <row r="1814" customFormat="false" ht="18" hidden="false" customHeight="true" outlineLevel="0" collapsed="false">
      <c r="A1814" s="70" t="n">
        <v>380</v>
      </c>
      <c r="B1814" s="70"/>
      <c r="C1814" s="39" t="s">
        <v>6479</v>
      </c>
      <c r="D1814" s="39"/>
      <c r="E1814" s="39"/>
      <c r="F1814" s="39"/>
      <c r="G1814" s="40" t="s">
        <v>6480</v>
      </c>
      <c r="H1814" s="40"/>
      <c r="I1814" s="40"/>
      <c r="J1814" s="40"/>
      <c r="K1814" s="40"/>
      <c r="L1814" s="40"/>
      <c r="M1814" s="40"/>
      <c r="N1814" s="40"/>
      <c r="O1814" s="53" t="s">
        <v>6481</v>
      </c>
      <c r="P1814" s="53"/>
      <c r="Q1814" s="53"/>
      <c r="R1814" s="53"/>
      <c r="S1814" s="53"/>
      <c r="T1814" s="53"/>
      <c r="U1814" s="53"/>
      <c r="V1814" s="53"/>
      <c r="W1814" s="39" t="s">
        <v>3138</v>
      </c>
      <c r="X1814" s="39"/>
      <c r="Y1814" s="39"/>
      <c r="Z1814" s="39"/>
      <c r="AA1814" s="39"/>
      <c r="AB1814" s="39"/>
      <c r="AC1814" s="39"/>
      <c r="AD1814" s="39"/>
      <c r="AE1814" s="39" t="s">
        <v>5395</v>
      </c>
      <c r="AF1814" s="39"/>
      <c r="AG1814" s="39"/>
      <c r="AH1814" s="39"/>
      <c r="AI1814" s="39"/>
      <c r="AJ1814" s="39"/>
      <c r="AK1814" s="39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</row>
    <row r="1815" customFormat="false" ht="18" hidden="false" customHeight="true" outlineLevel="0" collapsed="false">
      <c r="A1815" s="70" t="n">
        <v>370</v>
      </c>
      <c r="B1815" s="70"/>
      <c r="C1815" s="39" t="s">
        <v>6482</v>
      </c>
      <c r="D1815" s="39"/>
      <c r="E1815" s="39"/>
      <c r="F1815" s="39"/>
      <c r="G1815" s="40" t="s">
        <v>6483</v>
      </c>
      <c r="H1815" s="40"/>
      <c r="I1815" s="40"/>
      <c r="J1815" s="40"/>
      <c r="K1815" s="40"/>
      <c r="L1815" s="40"/>
      <c r="M1815" s="40"/>
      <c r="N1815" s="40"/>
      <c r="O1815" s="53" t="s">
        <v>6484</v>
      </c>
      <c r="P1815" s="53"/>
      <c r="Q1815" s="53"/>
      <c r="R1815" s="53"/>
      <c r="S1815" s="53"/>
      <c r="T1815" s="53"/>
      <c r="U1815" s="53"/>
      <c r="V1815" s="53"/>
      <c r="W1815" s="39" t="s">
        <v>4389</v>
      </c>
      <c r="X1815" s="39"/>
      <c r="Y1815" s="39"/>
      <c r="Z1815" s="39"/>
      <c r="AA1815" s="39"/>
      <c r="AB1815" s="39"/>
      <c r="AC1815" s="39"/>
      <c r="AD1815" s="39"/>
      <c r="AE1815" s="39" t="s">
        <v>3004</v>
      </c>
      <c r="AF1815" s="39"/>
      <c r="AG1815" s="39"/>
      <c r="AH1815" s="39"/>
      <c r="AI1815" s="39"/>
      <c r="AJ1815" s="39"/>
      <c r="AK1815" s="39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</row>
    <row r="1816" customFormat="false" ht="18" hidden="false" customHeight="true" outlineLevel="0" collapsed="false">
      <c r="A1816" s="70" t="n">
        <v>360</v>
      </c>
      <c r="B1816" s="70"/>
      <c r="C1816" s="39" t="s">
        <v>4468</v>
      </c>
      <c r="D1816" s="39"/>
      <c r="E1816" s="39"/>
      <c r="F1816" s="39"/>
      <c r="G1816" s="40" t="s">
        <v>6485</v>
      </c>
      <c r="H1816" s="40"/>
      <c r="I1816" s="40"/>
      <c r="J1816" s="40"/>
      <c r="K1816" s="40"/>
      <c r="L1816" s="40"/>
      <c r="M1816" s="40"/>
      <c r="N1816" s="40"/>
      <c r="O1816" s="53" t="s">
        <v>6486</v>
      </c>
      <c r="P1816" s="53"/>
      <c r="Q1816" s="53"/>
      <c r="R1816" s="53"/>
      <c r="S1816" s="53"/>
      <c r="T1816" s="53"/>
      <c r="U1816" s="53"/>
      <c r="V1816" s="53"/>
      <c r="W1816" s="39" t="s">
        <v>6487</v>
      </c>
      <c r="X1816" s="39"/>
      <c r="Y1816" s="39"/>
      <c r="Z1816" s="39"/>
      <c r="AA1816" s="39"/>
      <c r="AB1816" s="39"/>
      <c r="AC1816" s="39"/>
      <c r="AD1816" s="39"/>
      <c r="AE1816" s="39" t="s">
        <v>1055</v>
      </c>
      <c r="AF1816" s="39"/>
      <c r="AG1816" s="39"/>
      <c r="AH1816" s="39"/>
      <c r="AI1816" s="39"/>
      <c r="AJ1816" s="39"/>
      <c r="AK1816" s="39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</row>
    <row r="1817" customFormat="false" ht="18" hidden="false" customHeight="true" outlineLevel="0" collapsed="false">
      <c r="A1817" s="70" t="n">
        <v>350</v>
      </c>
      <c r="B1817" s="70"/>
      <c r="C1817" s="39" t="s">
        <v>6488</v>
      </c>
      <c r="D1817" s="39"/>
      <c r="E1817" s="39"/>
      <c r="F1817" s="39"/>
      <c r="G1817" s="40" t="s">
        <v>6489</v>
      </c>
      <c r="H1817" s="40"/>
      <c r="I1817" s="40"/>
      <c r="J1817" s="40"/>
      <c r="K1817" s="40"/>
      <c r="L1817" s="40"/>
      <c r="M1817" s="40"/>
      <c r="N1817" s="40"/>
      <c r="O1817" s="53" t="s">
        <v>6490</v>
      </c>
      <c r="P1817" s="53"/>
      <c r="Q1817" s="53"/>
      <c r="R1817" s="53"/>
      <c r="S1817" s="53"/>
      <c r="T1817" s="53"/>
      <c r="U1817" s="53"/>
      <c r="V1817" s="53"/>
      <c r="W1817" s="39" t="s">
        <v>6491</v>
      </c>
      <c r="X1817" s="39"/>
      <c r="Y1817" s="39"/>
      <c r="Z1817" s="39"/>
      <c r="AA1817" s="39"/>
      <c r="AB1817" s="39"/>
      <c r="AC1817" s="39"/>
      <c r="AD1817" s="39"/>
      <c r="AE1817" s="39" t="s">
        <v>3016</v>
      </c>
      <c r="AF1817" s="39"/>
      <c r="AG1817" s="39"/>
      <c r="AH1817" s="39"/>
      <c r="AI1817" s="39"/>
      <c r="AJ1817" s="39"/>
      <c r="AK1817" s="39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</row>
    <row r="1818" customFormat="false" ht="18.75" hidden="false" customHeight="true" outlineLevel="0" collapsed="false">
      <c r="A1818" s="71" t="n">
        <v>340</v>
      </c>
      <c r="B1818" s="71"/>
      <c r="C1818" s="30" t="s">
        <v>4477</v>
      </c>
      <c r="D1818" s="30"/>
      <c r="E1818" s="30"/>
      <c r="F1818" s="30"/>
      <c r="G1818" s="42" t="s">
        <v>6492</v>
      </c>
      <c r="H1818" s="42"/>
      <c r="I1818" s="42"/>
      <c r="J1818" s="42"/>
      <c r="K1818" s="42"/>
      <c r="L1818" s="42"/>
      <c r="M1818" s="42"/>
      <c r="N1818" s="42"/>
      <c r="O1818" s="54" t="s">
        <v>3016</v>
      </c>
      <c r="P1818" s="54"/>
      <c r="Q1818" s="54"/>
      <c r="R1818" s="54"/>
      <c r="S1818" s="54"/>
      <c r="T1818" s="54"/>
      <c r="U1818" s="54"/>
      <c r="V1818" s="54"/>
      <c r="W1818" s="30" t="s">
        <v>6493</v>
      </c>
      <c r="X1818" s="30"/>
      <c r="Y1818" s="30"/>
      <c r="Z1818" s="30"/>
      <c r="AA1818" s="30"/>
      <c r="AB1818" s="30"/>
      <c r="AC1818" s="30"/>
      <c r="AD1818" s="30"/>
      <c r="AE1818" s="30" t="s">
        <v>4414</v>
      </c>
      <c r="AF1818" s="30"/>
      <c r="AG1818" s="30"/>
      <c r="AH1818" s="30"/>
      <c r="AI1818" s="30"/>
      <c r="AJ1818" s="30"/>
      <c r="AK1818" s="30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</row>
    <row r="1819" customFormat="false" ht="18" hidden="false" customHeight="true" outlineLevel="0" collapsed="false">
      <c r="A1819" s="54" t="s">
        <v>830</v>
      </c>
      <c r="B1819" s="54"/>
      <c r="C1819" s="54" t="s">
        <v>831</v>
      </c>
      <c r="D1819" s="54"/>
      <c r="E1819" s="54"/>
      <c r="F1819" s="54"/>
      <c r="G1819" s="42" t="s">
        <v>832</v>
      </c>
      <c r="H1819" s="42"/>
      <c r="I1819" s="42"/>
      <c r="J1819" s="42"/>
      <c r="K1819" s="42"/>
      <c r="L1819" s="42"/>
      <c r="M1819" s="42"/>
      <c r="N1819" s="42"/>
      <c r="O1819" s="54" t="s">
        <v>833</v>
      </c>
      <c r="P1819" s="54"/>
      <c r="Q1819" s="54"/>
      <c r="R1819" s="54"/>
      <c r="S1819" s="54"/>
      <c r="T1819" s="54"/>
      <c r="U1819" s="54"/>
      <c r="V1819" s="54"/>
      <c r="W1819" s="30" t="s">
        <v>834</v>
      </c>
      <c r="X1819" s="30"/>
      <c r="Y1819" s="30"/>
      <c r="Z1819" s="30"/>
      <c r="AA1819" s="30"/>
      <c r="AB1819" s="30"/>
      <c r="AC1819" s="30"/>
      <c r="AD1819" s="30"/>
      <c r="AE1819" s="30" t="s">
        <v>835</v>
      </c>
      <c r="AF1819" s="30"/>
      <c r="AG1819" s="30"/>
      <c r="AH1819" s="30"/>
      <c r="AI1819" s="30"/>
      <c r="AJ1819" s="30"/>
      <c r="AK1819" s="30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</row>
    <row r="1820" customFormat="false" ht="17.75" hidden="false" customHeight="true" outlineLevel="0" collapsed="false">
      <c r="A1820" s="69" t="n">
        <v>520</v>
      </c>
      <c r="B1820" s="69"/>
      <c r="C1820" s="52" t="s">
        <v>6494</v>
      </c>
      <c r="D1820" s="52"/>
      <c r="E1820" s="52"/>
      <c r="F1820" s="52"/>
      <c r="G1820" s="37" t="s">
        <v>6495</v>
      </c>
      <c r="H1820" s="37"/>
      <c r="I1820" s="37"/>
      <c r="J1820" s="37"/>
      <c r="K1820" s="37"/>
      <c r="L1820" s="37"/>
      <c r="M1820" s="37"/>
      <c r="N1820" s="37"/>
      <c r="O1820" s="52" t="s">
        <v>6496</v>
      </c>
      <c r="P1820" s="52"/>
      <c r="Q1820" s="52"/>
      <c r="R1820" s="52"/>
      <c r="S1820" s="52"/>
      <c r="T1820" s="52"/>
      <c r="U1820" s="52"/>
      <c r="V1820" s="52"/>
      <c r="W1820" s="36" t="s">
        <v>6497</v>
      </c>
      <c r="X1820" s="36"/>
      <c r="Y1820" s="36"/>
      <c r="Z1820" s="36"/>
      <c r="AA1820" s="36"/>
      <c r="AB1820" s="36"/>
      <c r="AC1820" s="36"/>
      <c r="AD1820" s="36"/>
      <c r="AE1820" s="36" t="s">
        <v>4490</v>
      </c>
      <c r="AF1820" s="36"/>
      <c r="AG1820" s="36"/>
      <c r="AH1820" s="36"/>
      <c r="AI1820" s="36"/>
      <c r="AJ1820" s="36"/>
      <c r="AK1820" s="36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</row>
    <row r="1821" customFormat="false" ht="17.5" hidden="false" customHeight="true" outlineLevel="0" collapsed="false">
      <c r="A1821" s="70" t="n">
        <v>510</v>
      </c>
      <c r="B1821" s="70"/>
      <c r="C1821" s="53" t="s">
        <v>6498</v>
      </c>
      <c r="D1821" s="53"/>
      <c r="E1821" s="53"/>
      <c r="F1821" s="53"/>
      <c r="G1821" s="40" t="s">
        <v>6499</v>
      </c>
      <c r="H1821" s="40"/>
      <c r="I1821" s="40"/>
      <c r="J1821" s="40"/>
      <c r="K1821" s="40"/>
      <c r="L1821" s="40"/>
      <c r="M1821" s="40"/>
      <c r="N1821" s="40"/>
      <c r="O1821" s="53" t="s">
        <v>2193</v>
      </c>
      <c r="P1821" s="53"/>
      <c r="Q1821" s="53"/>
      <c r="R1821" s="53"/>
      <c r="S1821" s="53"/>
      <c r="T1821" s="53"/>
      <c r="U1821" s="53"/>
      <c r="V1821" s="53"/>
      <c r="W1821" s="39" t="s">
        <v>6500</v>
      </c>
      <c r="X1821" s="39"/>
      <c r="Y1821" s="39"/>
      <c r="Z1821" s="39"/>
      <c r="AA1821" s="39"/>
      <c r="AB1821" s="39"/>
      <c r="AC1821" s="39"/>
      <c r="AD1821" s="39"/>
      <c r="AE1821" s="39" t="s">
        <v>6501</v>
      </c>
      <c r="AF1821" s="39"/>
      <c r="AG1821" s="39"/>
      <c r="AH1821" s="39"/>
      <c r="AI1821" s="39"/>
      <c r="AJ1821" s="39"/>
      <c r="AK1821" s="39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</row>
    <row r="1822" customFormat="false" ht="18" hidden="false" customHeight="true" outlineLevel="0" collapsed="false">
      <c r="A1822" s="70" t="n">
        <v>500</v>
      </c>
      <c r="B1822" s="70"/>
      <c r="C1822" s="53" t="s">
        <v>6502</v>
      </c>
      <c r="D1822" s="53"/>
      <c r="E1822" s="53"/>
      <c r="F1822" s="53"/>
      <c r="G1822" s="40" t="s">
        <v>6503</v>
      </c>
      <c r="H1822" s="40"/>
      <c r="I1822" s="40"/>
      <c r="J1822" s="40"/>
      <c r="K1822" s="40"/>
      <c r="L1822" s="40"/>
      <c r="M1822" s="40"/>
      <c r="N1822" s="40"/>
      <c r="O1822" s="53" t="s">
        <v>6504</v>
      </c>
      <c r="P1822" s="53"/>
      <c r="Q1822" s="53"/>
      <c r="R1822" s="53"/>
      <c r="S1822" s="53"/>
      <c r="T1822" s="53"/>
      <c r="U1822" s="53"/>
      <c r="V1822" s="53"/>
      <c r="W1822" s="39" t="s">
        <v>6505</v>
      </c>
      <c r="X1822" s="39"/>
      <c r="Y1822" s="39"/>
      <c r="Z1822" s="39"/>
      <c r="AA1822" s="39"/>
      <c r="AB1822" s="39"/>
      <c r="AC1822" s="39"/>
      <c r="AD1822" s="39"/>
      <c r="AE1822" s="39" t="s">
        <v>1463</v>
      </c>
      <c r="AF1822" s="39"/>
      <c r="AG1822" s="39"/>
      <c r="AH1822" s="39"/>
      <c r="AI1822" s="39"/>
      <c r="AJ1822" s="39"/>
      <c r="AK1822" s="39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</row>
    <row r="1823" customFormat="false" ht="18" hidden="false" customHeight="true" outlineLevel="0" collapsed="false">
      <c r="A1823" s="70" t="n">
        <v>490</v>
      </c>
      <c r="B1823" s="70"/>
      <c r="C1823" s="53" t="s">
        <v>6506</v>
      </c>
      <c r="D1823" s="53"/>
      <c r="E1823" s="53"/>
      <c r="F1823" s="53"/>
      <c r="G1823" s="40" t="s">
        <v>922</v>
      </c>
      <c r="H1823" s="40"/>
      <c r="I1823" s="40"/>
      <c r="J1823" s="40"/>
      <c r="K1823" s="40"/>
      <c r="L1823" s="40"/>
      <c r="M1823" s="40"/>
      <c r="N1823" s="40"/>
      <c r="O1823" s="53" t="s">
        <v>6507</v>
      </c>
      <c r="P1823" s="53"/>
      <c r="Q1823" s="53"/>
      <c r="R1823" s="53"/>
      <c r="S1823" s="53"/>
      <c r="T1823" s="53"/>
      <c r="U1823" s="53"/>
      <c r="V1823" s="53"/>
      <c r="W1823" s="39" t="s">
        <v>6508</v>
      </c>
      <c r="X1823" s="39"/>
      <c r="Y1823" s="39"/>
      <c r="Z1823" s="39"/>
      <c r="AA1823" s="39"/>
      <c r="AB1823" s="39"/>
      <c r="AC1823" s="39"/>
      <c r="AD1823" s="39"/>
      <c r="AE1823" s="39" t="s">
        <v>6509</v>
      </c>
      <c r="AF1823" s="39"/>
      <c r="AG1823" s="39"/>
      <c r="AH1823" s="39"/>
      <c r="AI1823" s="39"/>
      <c r="AJ1823" s="39"/>
      <c r="AK1823" s="39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</row>
    <row r="1824" customFormat="false" ht="18" hidden="false" customHeight="true" outlineLevel="0" collapsed="false">
      <c r="A1824" s="70" t="n">
        <v>480</v>
      </c>
      <c r="B1824" s="70"/>
      <c r="C1824" s="53" t="s">
        <v>6510</v>
      </c>
      <c r="D1824" s="53"/>
      <c r="E1824" s="53"/>
      <c r="F1824" s="53"/>
      <c r="G1824" s="40" t="s">
        <v>6511</v>
      </c>
      <c r="H1824" s="40"/>
      <c r="I1824" s="40"/>
      <c r="J1824" s="40"/>
      <c r="K1824" s="40"/>
      <c r="L1824" s="40"/>
      <c r="M1824" s="40"/>
      <c r="N1824" s="40"/>
      <c r="O1824" s="53" t="s">
        <v>6512</v>
      </c>
      <c r="P1824" s="53"/>
      <c r="Q1824" s="53"/>
      <c r="R1824" s="53"/>
      <c r="S1824" s="53"/>
      <c r="T1824" s="53"/>
      <c r="U1824" s="53"/>
      <c r="V1824" s="53"/>
      <c r="W1824" s="39" t="s">
        <v>6513</v>
      </c>
      <c r="X1824" s="39"/>
      <c r="Y1824" s="39"/>
      <c r="Z1824" s="39"/>
      <c r="AA1824" s="39"/>
      <c r="AB1824" s="39"/>
      <c r="AC1824" s="39"/>
      <c r="AD1824" s="39"/>
      <c r="AE1824" s="39" t="s">
        <v>6236</v>
      </c>
      <c r="AF1824" s="39"/>
      <c r="AG1824" s="39"/>
      <c r="AH1824" s="39"/>
      <c r="AI1824" s="39"/>
      <c r="AJ1824" s="39"/>
      <c r="AK1824" s="39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</row>
    <row r="1825" customFormat="false" ht="18" hidden="false" customHeight="true" outlineLevel="0" collapsed="false">
      <c r="A1825" s="70" t="n">
        <v>470</v>
      </c>
      <c r="B1825" s="70"/>
      <c r="C1825" s="53" t="s">
        <v>6514</v>
      </c>
      <c r="D1825" s="53"/>
      <c r="E1825" s="53"/>
      <c r="F1825" s="53"/>
      <c r="G1825" s="40" t="s">
        <v>6515</v>
      </c>
      <c r="H1825" s="40"/>
      <c r="I1825" s="40"/>
      <c r="J1825" s="40"/>
      <c r="K1825" s="40"/>
      <c r="L1825" s="40"/>
      <c r="M1825" s="40"/>
      <c r="N1825" s="40"/>
      <c r="O1825" s="53" t="s">
        <v>6516</v>
      </c>
      <c r="P1825" s="53"/>
      <c r="Q1825" s="53"/>
      <c r="R1825" s="53"/>
      <c r="S1825" s="53"/>
      <c r="T1825" s="53"/>
      <c r="U1825" s="53"/>
      <c r="V1825" s="53"/>
      <c r="W1825" s="39" t="s">
        <v>6517</v>
      </c>
      <c r="X1825" s="39"/>
      <c r="Y1825" s="39"/>
      <c r="Z1825" s="39"/>
      <c r="AA1825" s="39"/>
      <c r="AB1825" s="39"/>
      <c r="AC1825" s="39"/>
      <c r="AD1825" s="39"/>
      <c r="AE1825" s="39" t="s">
        <v>6518</v>
      </c>
      <c r="AF1825" s="39"/>
      <c r="AG1825" s="39"/>
      <c r="AH1825" s="39"/>
      <c r="AI1825" s="39"/>
      <c r="AJ1825" s="39"/>
      <c r="AK1825" s="39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</row>
    <row r="1826" customFormat="false" ht="18" hidden="false" customHeight="true" outlineLevel="0" collapsed="false">
      <c r="A1826" s="70" t="n">
        <v>460</v>
      </c>
      <c r="B1826" s="70"/>
      <c r="C1826" s="53" t="s">
        <v>6519</v>
      </c>
      <c r="D1826" s="53"/>
      <c r="E1826" s="53"/>
      <c r="F1826" s="53"/>
      <c r="G1826" s="40" t="s">
        <v>6520</v>
      </c>
      <c r="H1826" s="40"/>
      <c r="I1826" s="40"/>
      <c r="J1826" s="40"/>
      <c r="K1826" s="40"/>
      <c r="L1826" s="40"/>
      <c r="M1826" s="40"/>
      <c r="N1826" s="40"/>
      <c r="O1826" s="53" t="s">
        <v>5970</v>
      </c>
      <c r="P1826" s="53"/>
      <c r="Q1826" s="53"/>
      <c r="R1826" s="53"/>
      <c r="S1826" s="53"/>
      <c r="T1826" s="53"/>
      <c r="U1826" s="53"/>
      <c r="V1826" s="53"/>
      <c r="W1826" s="39" t="s">
        <v>6521</v>
      </c>
      <c r="X1826" s="39"/>
      <c r="Y1826" s="39"/>
      <c r="Z1826" s="39"/>
      <c r="AA1826" s="39"/>
      <c r="AB1826" s="39"/>
      <c r="AC1826" s="39"/>
      <c r="AD1826" s="39"/>
      <c r="AE1826" s="39" t="s">
        <v>1719</v>
      </c>
      <c r="AF1826" s="39"/>
      <c r="AG1826" s="39"/>
      <c r="AH1826" s="39"/>
      <c r="AI1826" s="39"/>
      <c r="AJ1826" s="39"/>
      <c r="AK1826" s="39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</row>
    <row r="1827" customFormat="false" ht="18" hidden="false" customHeight="true" outlineLevel="0" collapsed="false">
      <c r="A1827" s="70" t="n">
        <v>450</v>
      </c>
      <c r="B1827" s="70"/>
      <c r="C1827" s="53" t="s">
        <v>6522</v>
      </c>
      <c r="D1827" s="53"/>
      <c r="E1827" s="53"/>
      <c r="F1827" s="53"/>
      <c r="G1827" s="40" t="s">
        <v>6523</v>
      </c>
      <c r="H1827" s="40"/>
      <c r="I1827" s="40"/>
      <c r="J1827" s="40"/>
      <c r="K1827" s="40"/>
      <c r="L1827" s="40"/>
      <c r="M1827" s="40"/>
      <c r="N1827" s="40"/>
      <c r="O1827" s="53" t="s">
        <v>6524</v>
      </c>
      <c r="P1827" s="53"/>
      <c r="Q1827" s="53"/>
      <c r="R1827" s="53"/>
      <c r="S1827" s="53"/>
      <c r="T1827" s="53"/>
      <c r="U1827" s="53"/>
      <c r="V1827" s="53"/>
      <c r="W1827" s="39" t="s">
        <v>4586</v>
      </c>
      <c r="X1827" s="39"/>
      <c r="Y1827" s="39"/>
      <c r="Z1827" s="39"/>
      <c r="AA1827" s="39"/>
      <c r="AB1827" s="39"/>
      <c r="AC1827" s="39"/>
      <c r="AD1827" s="39"/>
      <c r="AE1827" s="39" t="s">
        <v>2298</v>
      </c>
      <c r="AF1827" s="39"/>
      <c r="AG1827" s="39"/>
      <c r="AH1827" s="39"/>
      <c r="AI1827" s="39"/>
      <c r="AJ1827" s="39"/>
      <c r="AK1827" s="39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</row>
    <row r="1828" customFormat="false" ht="18" hidden="false" customHeight="true" outlineLevel="0" collapsed="false">
      <c r="A1828" s="70" t="n">
        <v>440</v>
      </c>
      <c r="B1828" s="70"/>
      <c r="C1828" s="53" t="s">
        <v>6525</v>
      </c>
      <c r="D1828" s="53"/>
      <c r="E1828" s="53"/>
      <c r="F1828" s="53"/>
      <c r="G1828" s="40" t="s">
        <v>6526</v>
      </c>
      <c r="H1828" s="40"/>
      <c r="I1828" s="40"/>
      <c r="J1828" s="40"/>
      <c r="K1828" s="40"/>
      <c r="L1828" s="40"/>
      <c r="M1828" s="40"/>
      <c r="N1828" s="40"/>
      <c r="O1828" s="53" t="s">
        <v>1247</v>
      </c>
      <c r="P1828" s="53"/>
      <c r="Q1828" s="53"/>
      <c r="R1828" s="53"/>
      <c r="S1828" s="53"/>
      <c r="T1828" s="53"/>
      <c r="U1828" s="53"/>
      <c r="V1828" s="53"/>
      <c r="W1828" s="39" t="s">
        <v>6527</v>
      </c>
      <c r="X1828" s="39"/>
      <c r="Y1828" s="39"/>
      <c r="Z1828" s="39"/>
      <c r="AA1828" s="39"/>
      <c r="AB1828" s="39"/>
      <c r="AC1828" s="39"/>
      <c r="AD1828" s="39"/>
      <c r="AE1828" s="39" t="s">
        <v>6528</v>
      </c>
      <c r="AF1828" s="39"/>
      <c r="AG1828" s="39"/>
      <c r="AH1828" s="39"/>
      <c r="AI1828" s="39"/>
      <c r="AJ1828" s="39"/>
      <c r="AK1828" s="39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</row>
    <row r="1829" customFormat="false" ht="18" hidden="false" customHeight="true" outlineLevel="0" collapsed="false">
      <c r="A1829" s="70" t="n">
        <v>430</v>
      </c>
      <c r="B1829" s="70"/>
      <c r="C1829" s="53" t="s">
        <v>6529</v>
      </c>
      <c r="D1829" s="53"/>
      <c r="E1829" s="53"/>
      <c r="F1829" s="53"/>
      <c r="G1829" s="40" t="s">
        <v>6530</v>
      </c>
      <c r="H1829" s="40"/>
      <c r="I1829" s="40"/>
      <c r="J1829" s="40"/>
      <c r="K1829" s="40"/>
      <c r="L1829" s="40"/>
      <c r="M1829" s="40"/>
      <c r="N1829" s="40"/>
      <c r="O1829" s="53" t="s">
        <v>6531</v>
      </c>
      <c r="P1829" s="53"/>
      <c r="Q1829" s="53"/>
      <c r="R1829" s="53"/>
      <c r="S1829" s="53"/>
      <c r="T1829" s="53"/>
      <c r="U1829" s="53"/>
      <c r="V1829" s="53"/>
      <c r="W1829" s="39" t="s">
        <v>6532</v>
      </c>
      <c r="X1829" s="39"/>
      <c r="Y1829" s="39"/>
      <c r="Z1829" s="39"/>
      <c r="AA1829" s="39"/>
      <c r="AB1829" s="39"/>
      <c r="AC1829" s="39"/>
      <c r="AD1829" s="39"/>
      <c r="AE1829" s="39" t="s">
        <v>6533</v>
      </c>
      <c r="AF1829" s="39"/>
      <c r="AG1829" s="39"/>
      <c r="AH1829" s="39"/>
      <c r="AI1829" s="39"/>
      <c r="AJ1829" s="39"/>
      <c r="AK1829" s="39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</row>
    <row r="1830" customFormat="false" ht="18" hidden="false" customHeight="true" outlineLevel="0" collapsed="false">
      <c r="A1830" s="70" t="n">
        <v>420</v>
      </c>
      <c r="B1830" s="70"/>
      <c r="C1830" s="53" t="s">
        <v>6534</v>
      </c>
      <c r="D1830" s="53"/>
      <c r="E1830" s="53"/>
      <c r="F1830" s="53"/>
      <c r="G1830" s="40" t="s">
        <v>6535</v>
      </c>
      <c r="H1830" s="40"/>
      <c r="I1830" s="40"/>
      <c r="J1830" s="40"/>
      <c r="K1830" s="40"/>
      <c r="L1830" s="40"/>
      <c r="M1830" s="40"/>
      <c r="N1830" s="40"/>
      <c r="O1830" s="53" t="s">
        <v>6536</v>
      </c>
      <c r="P1830" s="53"/>
      <c r="Q1830" s="53"/>
      <c r="R1830" s="53"/>
      <c r="S1830" s="53"/>
      <c r="T1830" s="53"/>
      <c r="U1830" s="53"/>
      <c r="V1830" s="53"/>
      <c r="W1830" s="39" t="s">
        <v>6537</v>
      </c>
      <c r="X1830" s="39"/>
      <c r="Y1830" s="39"/>
      <c r="Z1830" s="39"/>
      <c r="AA1830" s="39"/>
      <c r="AB1830" s="39"/>
      <c r="AC1830" s="39"/>
      <c r="AD1830" s="39"/>
      <c r="AE1830" s="39" t="s">
        <v>6538</v>
      </c>
      <c r="AF1830" s="39"/>
      <c r="AG1830" s="39"/>
      <c r="AH1830" s="39"/>
      <c r="AI1830" s="39"/>
      <c r="AJ1830" s="39"/>
      <c r="AK1830" s="39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</row>
    <row r="1831" customFormat="false" ht="18" hidden="false" customHeight="true" outlineLevel="0" collapsed="false">
      <c r="A1831" s="70" t="n">
        <v>410</v>
      </c>
      <c r="B1831" s="70"/>
      <c r="C1831" s="53" t="s">
        <v>6539</v>
      </c>
      <c r="D1831" s="53"/>
      <c r="E1831" s="53"/>
      <c r="F1831" s="53"/>
      <c r="G1831" s="40" t="s">
        <v>6540</v>
      </c>
      <c r="H1831" s="40"/>
      <c r="I1831" s="40"/>
      <c r="J1831" s="40"/>
      <c r="K1831" s="40"/>
      <c r="L1831" s="40"/>
      <c r="M1831" s="40"/>
      <c r="N1831" s="40"/>
      <c r="O1831" s="53" t="s">
        <v>6541</v>
      </c>
      <c r="P1831" s="53"/>
      <c r="Q1831" s="53"/>
      <c r="R1831" s="53"/>
      <c r="S1831" s="53"/>
      <c r="T1831" s="53"/>
      <c r="U1831" s="53"/>
      <c r="V1831" s="53"/>
      <c r="W1831" s="39" t="s">
        <v>6542</v>
      </c>
      <c r="X1831" s="39"/>
      <c r="Y1831" s="39"/>
      <c r="Z1831" s="39"/>
      <c r="AA1831" s="39"/>
      <c r="AB1831" s="39"/>
      <c r="AC1831" s="39"/>
      <c r="AD1831" s="39"/>
      <c r="AE1831" s="39" t="s">
        <v>4460</v>
      </c>
      <c r="AF1831" s="39"/>
      <c r="AG1831" s="39"/>
      <c r="AH1831" s="39"/>
      <c r="AI1831" s="39"/>
      <c r="AJ1831" s="39"/>
      <c r="AK1831" s="39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</row>
    <row r="1832" customFormat="false" ht="18" hidden="false" customHeight="true" outlineLevel="0" collapsed="false">
      <c r="A1832" s="70" t="n">
        <v>400</v>
      </c>
      <c r="B1832" s="70"/>
      <c r="C1832" s="53" t="s">
        <v>6543</v>
      </c>
      <c r="D1832" s="53"/>
      <c r="E1832" s="53"/>
      <c r="F1832" s="53"/>
      <c r="G1832" s="40" t="s">
        <v>5939</v>
      </c>
      <c r="H1832" s="40"/>
      <c r="I1832" s="40"/>
      <c r="J1832" s="40"/>
      <c r="K1832" s="40"/>
      <c r="L1832" s="40"/>
      <c r="M1832" s="40"/>
      <c r="N1832" s="40"/>
      <c r="O1832" s="53" t="s">
        <v>6544</v>
      </c>
      <c r="P1832" s="53"/>
      <c r="Q1832" s="53"/>
      <c r="R1832" s="53"/>
      <c r="S1832" s="53"/>
      <c r="T1832" s="53"/>
      <c r="U1832" s="53"/>
      <c r="V1832" s="53"/>
      <c r="W1832" s="39" t="s">
        <v>3215</v>
      </c>
      <c r="X1832" s="39"/>
      <c r="Y1832" s="39"/>
      <c r="Z1832" s="39"/>
      <c r="AA1832" s="39"/>
      <c r="AB1832" s="39"/>
      <c r="AC1832" s="39"/>
      <c r="AD1832" s="39"/>
      <c r="AE1832" s="39" t="s">
        <v>2745</v>
      </c>
      <c r="AF1832" s="39"/>
      <c r="AG1832" s="39"/>
      <c r="AH1832" s="39"/>
      <c r="AI1832" s="39"/>
      <c r="AJ1832" s="39"/>
      <c r="AK1832" s="39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</row>
    <row r="1833" customFormat="false" ht="18" hidden="false" customHeight="true" outlineLevel="0" collapsed="false">
      <c r="A1833" s="70" t="n">
        <v>390</v>
      </c>
      <c r="B1833" s="70"/>
      <c r="C1833" s="53" t="s">
        <v>6545</v>
      </c>
      <c r="D1833" s="53"/>
      <c r="E1833" s="53"/>
      <c r="F1833" s="53"/>
      <c r="G1833" s="40" t="s">
        <v>6546</v>
      </c>
      <c r="H1833" s="40"/>
      <c r="I1833" s="40"/>
      <c r="J1833" s="40"/>
      <c r="K1833" s="40"/>
      <c r="L1833" s="40"/>
      <c r="M1833" s="40"/>
      <c r="N1833" s="40"/>
      <c r="O1833" s="53" t="s">
        <v>6547</v>
      </c>
      <c r="P1833" s="53"/>
      <c r="Q1833" s="53"/>
      <c r="R1833" s="53"/>
      <c r="S1833" s="53"/>
      <c r="T1833" s="53"/>
      <c r="U1833" s="53"/>
      <c r="V1833" s="53"/>
      <c r="W1833" s="39" t="s">
        <v>5280</v>
      </c>
      <c r="X1833" s="39"/>
      <c r="Y1833" s="39"/>
      <c r="Z1833" s="39"/>
      <c r="AA1833" s="39"/>
      <c r="AB1833" s="39"/>
      <c r="AC1833" s="39"/>
      <c r="AD1833" s="39"/>
      <c r="AE1833" s="39" t="s">
        <v>6548</v>
      </c>
      <c r="AF1833" s="39"/>
      <c r="AG1833" s="39"/>
      <c r="AH1833" s="39"/>
      <c r="AI1833" s="39"/>
      <c r="AJ1833" s="39"/>
      <c r="AK1833" s="39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</row>
    <row r="1834" customFormat="false" ht="18" hidden="false" customHeight="true" outlineLevel="0" collapsed="false">
      <c r="A1834" s="70" t="n">
        <v>380</v>
      </c>
      <c r="B1834" s="70"/>
      <c r="C1834" s="53" t="s">
        <v>6549</v>
      </c>
      <c r="D1834" s="53"/>
      <c r="E1834" s="53"/>
      <c r="F1834" s="53"/>
      <c r="G1834" s="40" t="s">
        <v>6550</v>
      </c>
      <c r="H1834" s="40"/>
      <c r="I1834" s="40"/>
      <c r="J1834" s="40"/>
      <c r="K1834" s="40"/>
      <c r="L1834" s="40"/>
      <c r="M1834" s="40"/>
      <c r="N1834" s="40"/>
      <c r="O1834" s="53" t="s">
        <v>3539</v>
      </c>
      <c r="P1834" s="53"/>
      <c r="Q1834" s="53"/>
      <c r="R1834" s="53"/>
      <c r="S1834" s="53"/>
      <c r="T1834" s="53"/>
      <c r="U1834" s="53"/>
      <c r="V1834" s="53"/>
      <c r="W1834" s="39" t="s">
        <v>6551</v>
      </c>
      <c r="X1834" s="39"/>
      <c r="Y1834" s="39"/>
      <c r="Z1834" s="39"/>
      <c r="AA1834" s="39"/>
      <c r="AB1834" s="39"/>
      <c r="AC1834" s="39"/>
      <c r="AD1834" s="39"/>
      <c r="AE1834" s="39" t="s">
        <v>6552</v>
      </c>
      <c r="AF1834" s="39"/>
      <c r="AG1834" s="39"/>
      <c r="AH1834" s="39"/>
      <c r="AI1834" s="39"/>
      <c r="AJ1834" s="39"/>
      <c r="AK1834" s="39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</row>
    <row r="1835" customFormat="false" ht="18" hidden="false" customHeight="true" outlineLevel="0" collapsed="false">
      <c r="A1835" s="70" t="n">
        <v>370</v>
      </c>
      <c r="B1835" s="70"/>
      <c r="C1835" s="53" t="s">
        <v>6553</v>
      </c>
      <c r="D1835" s="53"/>
      <c r="E1835" s="53"/>
      <c r="F1835" s="53"/>
      <c r="G1835" s="40" t="s">
        <v>6554</v>
      </c>
      <c r="H1835" s="40"/>
      <c r="I1835" s="40"/>
      <c r="J1835" s="40"/>
      <c r="K1835" s="40"/>
      <c r="L1835" s="40"/>
      <c r="M1835" s="40"/>
      <c r="N1835" s="40"/>
      <c r="O1835" s="53" t="s">
        <v>6555</v>
      </c>
      <c r="P1835" s="53"/>
      <c r="Q1835" s="53"/>
      <c r="R1835" s="53"/>
      <c r="S1835" s="53"/>
      <c r="T1835" s="53"/>
      <c r="U1835" s="53"/>
      <c r="V1835" s="53"/>
      <c r="W1835" s="39" t="s">
        <v>6556</v>
      </c>
      <c r="X1835" s="39"/>
      <c r="Y1835" s="39"/>
      <c r="Z1835" s="39"/>
      <c r="AA1835" s="39"/>
      <c r="AB1835" s="39"/>
      <c r="AC1835" s="39"/>
      <c r="AD1835" s="39"/>
      <c r="AE1835" s="39" t="s">
        <v>6557</v>
      </c>
      <c r="AF1835" s="39"/>
      <c r="AG1835" s="39"/>
      <c r="AH1835" s="39"/>
      <c r="AI1835" s="39"/>
      <c r="AJ1835" s="39"/>
      <c r="AK1835" s="39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</row>
    <row r="1836" customFormat="false" ht="18" hidden="false" customHeight="true" outlineLevel="0" collapsed="false">
      <c r="A1836" s="70" t="n">
        <v>360</v>
      </c>
      <c r="B1836" s="70"/>
      <c r="C1836" s="53" t="s">
        <v>6558</v>
      </c>
      <c r="D1836" s="53"/>
      <c r="E1836" s="53"/>
      <c r="F1836" s="53"/>
      <c r="G1836" s="40" t="s">
        <v>1281</v>
      </c>
      <c r="H1836" s="40"/>
      <c r="I1836" s="40"/>
      <c r="J1836" s="40"/>
      <c r="K1836" s="40"/>
      <c r="L1836" s="40"/>
      <c r="M1836" s="40"/>
      <c r="N1836" s="40"/>
      <c r="O1836" s="53" t="s">
        <v>6559</v>
      </c>
      <c r="P1836" s="53"/>
      <c r="Q1836" s="53"/>
      <c r="R1836" s="53"/>
      <c r="S1836" s="53"/>
      <c r="T1836" s="53"/>
      <c r="U1836" s="53"/>
      <c r="V1836" s="53"/>
      <c r="W1836" s="39" t="s">
        <v>4610</v>
      </c>
      <c r="X1836" s="39"/>
      <c r="Y1836" s="39"/>
      <c r="Z1836" s="39"/>
      <c r="AA1836" s="39"/>
      <c r="AB1836" s="39"/>
      <c r="AC1836" s="39"/>
      <c r="AD1836" s="39"/>
      <c r="AE1836" s="39" t="s">
        <v>6560</v>
      </c>
      <c r="AF1836" s="39"/>
      <c r="AG1836" s="39"/>
      <c r="AH1836" s="39"/>
      <c r="AI1836" s="39"/>
      <c r="AJ1836" s="39"/>
      <c r="AK1836" s="39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</row>
    <row r="1837" customFormat="false" ht="18" hidden="false" customHeight="true" outlineLevel="0" collapsed="false">
      <c r="A1837" s="70" t="n">
        <v>350</v>
      </c>
      <c r="B1837" s="70"/>
      <c r="C1837" s="53" t="s">
        <v>6561</v>
      </c>
      <c r="D1837" s="53"/>
      <c r="E1837" s="53"/>
      <c r="F1837" s="53"/>
      <c r="G1837" s="40" t="s">
        <v>1368</v>
      </c>
      <c r="H1837" s="40"/>
      <c r="I1837" s="40"/>
      <c r="J1837" s="40"/>
      <c r="K1837" s="40"/>
      <c r="L1837" s="40"/>
      <c r="M1837" s="40"/>
      <c r="N1837" s="40"/>
      <c r="O1837" s="53" t="s">
        <v>6562</v>
      </c>
      <c r="P1837" s="53"/>
      <c r="Q1837" s="53"/>
      <c r="R1837" s="53"/>
      <c r="S1837" s="53"/>
      <c r="T1837" s="53"/>
      <c r="U1837" s="53"/>
      <c r="V1837" s="53"/>
      <c r="W1837" s="39" t="s">
        <v>6563</v>
      </c>
      <c r="X1837" s="39"/>
      <c r="Y1837" s="39"/>
      <c r="Z1837" s="39"/>
      <c r="AA1837" s="39"/>
      <c r="AB1837" s="39"/>
      <c r="AC1837" s="39"/>
      <c r="AD1837" s="39"/>
      <c r="AE1837" s="39" t="s">
        <v>6564</v>
      </c>
      <c r="AF1837" s="39"/>
      <c r="AG1837" s="39"/>
      <c r="AH1837" s="39"/>
      <c r="AI1837" s="39"/>
      <c r="AJ1837" s="39"/>
      <c r="AK1837" s="39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</row>
    <row r="1838" customFormat="false" ht="18.75" hidden="false" customHeight="true" outlineLevel="0" collapsed="false">
      <c r="A1838" s="71" t="n">
        <v>340</v>
      </c>
      <c r="B1838" s="71"/>
      <c r="C1838" s="54" t="s">
        <v>6565</v>
      </c>
      <c r="D1838" s="54"/>
      <c r="E1838" s="54"/>
      <c r="F1838" s="54"/>
      <c r="G1838" s="42" t="s">
        <v>6566</v>
      </c>
      <c r="H1838" s="42"/>
      <c r="I1838" s="42"/>
      <c r="J1838" s="42"/>
      <c r="K1838" s="42"/>
      <c r="L1838" s="42"/>
      <c r="M1838" s="42"/>
      <c r="N1838" s="42"/>
      <c r="O1838" s="54" t="s">
        <v>6567</v>
      </c>
      <c r="P1838" s="54"/>
      <c r="Q1838" s="54"/>
      <c r="R1838" s="54"/>
      <c r="S1838" s="54"/>
      <c r="T1838" s="54"/>
      <c r="U1838" s="54"/>
      <c r="V1838" s="54"/>
      <c r="W1838" s="30" t="s">
        <v>6568</v>
      </c>
      <c r="X1838" s="30"/>
      <c r="Y1838" s="30"/>
      <c r="Z1838" s="30"/>
      <c r="AA1838" s="30"/>
      <c r="AB1838" s="30"/>
      <c r="AC1838" s="30"/>
      <c r="AD1838" s="30"/>
      <c r="AE1838" s="30" t="s">
        <v>6569</v>
      </c>
      <c r="AF1838" s="30"/>
      <c r="AG1838" s="30"/>
      <c r="AH1838" s="30"/>
      <c r="AI1838" s="30"/>
      <c r="AJ1838" s="30"/>
      <c r="AK1838" s="30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</row>
    <row r="1839" customFormat="false" ht="18" hidden="false" customHeight="true" outlineLevel="0" collapsed="false">
      <c r="A1839" s="54" t="s">
        <v>830</v>
      </c>
      <c r="B1839" s="54"/>
      <c r="C1839" s="54" t="s">
        <v>831</v>
      </c>
      <c r="D1839" s="54"/>
      <c r="E1839" s="54"/>
      <c r="F1839" s="54"/>
      <c r="G1839" s="42" t="s">
        <v>832</v>
      </c>
      <c r="H1839" s="42"/>
      <c r="I1839" s="42"/>
      <c r="J1839" s="42"/>
      <c r="K1839" s="42"/>
      <c r="L1839" s="42"/>
      <c r="M1839" s="42"/>
      <c r="N1839" s="42"/>
      <c r="O1839" s="54" t="s">
        <v>833</v>
      </c>
      <c r="P1839" s="54"/>
      <c r="Q1839" s="54"/>
      <c r="R1839" s="54"/>
      <c r="S1839" s="54"/>
      <c r="T1839" s="54"/>
      <c r="U1839" s="54"/>
      <c r="V1839" s="54"/>
      <c r="W1839" s="30" t="s">
        <v>834</v>
      </c>
      <c r="X1839" s="30"/>
      <c r="Y1839" s="30"/>
      <c r="Z1839" s="30"/>
      <c r="AA1839" s="30"/>
      <c r="AB1839" s="30"/>
      <c r="AC1839" s="30"/>
      <c r="AD1839" s="30"/>
      <c r="AE1839" s="43" t="s">
        <v>835</v>
      </c>
      <c r="AF1839" s="43"/>
      <c r="AG1839" s="43"/>
      <c r="AH1839" s="43"/>
      <c r="AI1839" s="43"/>
      <c r="AJ1839" s="43"/>
      <c r="AK1839" s="4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</row>
    <row r="1840" customFormat="false" ht="17.75" hidden="false" customHeight="true" outlineLevel="0" collapsed="false">
      <c r="A1840" s="69" t="n">
        <v>500</v>
      </c>
      <c r="B1840" s="69"/>
      <c r="C1840" s="52" t="s">
        <v>6570</v>
      </c>
      <c r="D1840" s="52"/>
      <c r="E1840" s="52"/>
      <c r="F1840" s="52"/>
      <c r="G1840" s="37" t="s">
        <v>6571</v>
      </c>
      <c r="H1840" s="37"/>
      <c r="I1840" s="37"/>
      <c r="J1840" s="37"/>
      <c r="K1840" s="37"/>
      <c r="L1840" s="37"/>
      <c r="M1840" s="37"/>
      <c r="N1840" s="37"/>
      <c r="O1840" s="52" t="s">
        <v>6572</v>
      </c>
      <c r="P1840" s="52"/>
      <c r="Q1840" s="52"/>
      <c r="R1840" s="52"/>
      <c r="S1840" s="52"/>
      <c r="T1840" s="52"/>
      <c r="U1840" s="52"/>
      <c r="V1840" s="52"/>
      <c r="W1840" s="36" t="s">
        <v>6573</v>
      </c>
      <c r="X1840" s="36"/>
      <c r="Y1840" s="36"/>
      <c r="Z1840" s="36"/>
      <c r="AA1840" s="36"/>
      <c r="AB1840" s="36"/>
      <c r="AC1840" s="36"/>
      <c r="AD1840" s="36"/>
      <c r="AE1840" s="36" t="s">
        <v>6574</v>
      </c>
      <c r="AF1840" s="36"/>
      <c r="AG1840" s="36"/>
      <c r="AH1840" s="36"/>
      <c r="AI1840" s="36"/>
      <c r="AJ1840" s="36"/>
      <c r="AK1840" s="36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</row>
    <row r="1841" customFormat="false" ht="17.5" hidden="false" customHeight="true" outlineLevel="0" collapsed="false">
      <c r="A1841" s="70" t="n">
        <v>490</v>
      </c>
      <c r="B1841" s="70"/>
      <c r="C1841" s="53" t="s">
        <v>1382</v>
      </c>
      <c r="D1841" s="53"/>
      <c r="E1841" s="53"/>
      <c r="F1841" s="53"/>
      <c r="G1841" s="40" t="s">
        <v>6575</v>
      </c>
      <c r="H1841" s="40"/>
      <c r="I1841" s="40"/>
      <c r="J1841" s="40"/>
      <c r="K1841" s="40"/>
      <c r="L1841" s="40"/>
      <c r="M1841" s="40"/>
      <c r="N1841" s="40"/>
      <c r="O1841" s="53" t="s">
        <v>3109</v>
      </c>
      <c r="P1841" s="53"/>
      <c r="Q1841" s="53"/>
      <c r="R1841" s="53"/>
      <c r="S1841" s="53"/>
      <c r="T1841" s="53"/>
      <c r="U1841" s="53"/>
      <c r="V1841" s="53"/>
      <c r="W1841" s="39" t="s">
        <v>4656</v>
      </c>
      <c r="X1841" s="39"/>
      <c r="Y1841" s="39"/>
      <c r="Z1841" s="39"/>
      <c r="AA1841" s="39"/>
      <c r="AB1841" s="39"/>
      <c r="AC1841" s="39"/>
      <c r="AD1841" s="39"/>
      <c r="AE1841" s="39" t="s">
        <v>1069</v>
      </c>
      <c r="AF1841" s="39"/>
      <c r="AG1841" s="39"/>
      <c r="AH1841" s="39"/>
      <c r="AI1841" s="39"/>
      <c r="AJ1841" s="39"/>
      <c r="AK1841" s="39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</row>
    <row r="1842" customFormat="false" ht="18" hidden="false" customHeight="true" outlineLevel="0" collapsed="false">
      <c r="A1842" s="70" t="n">
        <v>480</v>
      </c>
      <c r="B1842" s="70"/>
      <c r="C1842" s="53" t="s">
        <v>6576</v>
      </c>
      <c r="D1842" s="53"/>
      <c r="E1842" s="53"/>
      <c r="F1842" s="53"/>
      <c r="G1842" s="40" t="s">
        <v>6577</v>
      </c>
      <c r="H1842" s="40"/>
      <c r="I1842" s="40"/>
      <c r="J1842" s="40"/>
      <c r="K1842" s="40"/>
      <c r="L1842" s="40"/>
      <c r="M1842" s="40"/>
      <c r="N1842" s="40"/>
      <c r="O1842" s="53" t="s">
        <v>6578</v>
      </c>
      <c r="P1842" s="53"/>
      <c r="Q1842" s="53"/>
      <c r="R1842" s="53"/>
      <c r="S1842" s="53"/>
      <c r="T1842" s="53"/>
      <c r="U1842" s="53"/>
      <c r="V1842" s="53"/>
      <c r="W1842" s="39" t="s">
        <v>6579</v>
      </c>
      <c r="X1842" s="39"/>
      <c r="Y1842" s="39"/>
      <c r="Z1842" s="39"/>
      <c r="AA1842" s="39"/>
      <c r="AB1842" s="39"/>
      <c r="AC1842" s="39"/>
      <c r="AD1842" s="39"/>
      <c r="AE1842" s="39" t="s">
        <v>6580</v>
      </c>
      <c r="AF1842" s="39"/>
      <c r="AG1842" s="39"/>
      <c r="AH1842" s="39"/>
      <c r="AI1842" s="39"/>
      <c r="AJ1842" s="39"/>
      <c r="AK1842" s="39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</row>
    <row r="1843" customFormat="false" ht="18" hidden="false" customHeight="true" outlineLevel="0" collapsed="false">
      <c r="A1843" s="70" t="n">
        <v>470</v>
      </c>
      <c r="B1843" s="70"/>
      <c r="C1843" s="53" t="s">
        <v>6581</v>
      </c>
      <c r="D1843" s="53"/>
      <c r="E1843" s="53"/>
      <c r="F1843" s="53"/>
      <c r="G1843" s="40" t="s">
        <v>6582</v>
      </c>
      <c r="H1843" s="40"/>
      <c r="I1843" s="40"/>
      <c r="J1843" s="40"/>
      <c r="K1843" s="40"/>
      <c r="L1843" s="40"/>
      <c r="M1843" s="40"/>
      <c r="N1843" s="40"/>
      <c r="O1843" s="53" t="s">
        <v>6583</v>
      </c>
      <c r="P1843" s="53"/>
      <c r="Q1843" s="53"/>
      <c r="R1843" s="53"/>
      <c r="S1843" s="53"/>
      <c r="T1843" s="53"/>
      <c r="U1843" s="53"/>
      <c r="V1843" s="53"/>
      <c r="W1843" s="39" t="s">
        <v>6584</v>
      </c>
      <c r="X1843" s="39"/>
      <c r="Y1843" s="39"/>
      <c r="Z1843" s="39"/>
      <c r="AA1843" s="39"/>
      <c r="AB1843" s="39"/>
      <c r="AC1843" s="39"/>
      <c r="AD1843" s="39"/>
      <c r="AE1843" s="39" t="s">
        <v>6585</v>
      </c>
      <c r="AF1843" s="39"/>
      <c r="AG1843" s="39"/>
      <c r="AH1843" s="39"/>
      <c r="AI1843" s="39"/>
      <c r="AJ1843" s="39"/>
      <c r="AK1843" s="39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</row>
    <row r="1844" customFormat="false" ht="18" hidden="false" customHeight="true" outlineLevel="0" collapsed="false">
      <c r="A1844" s="70" t="n">
        <v>460</v>
      </c>
      <c r="B1844" s="70"/>
      <c r="C1844" s="53" t="s">
        <v>6586</v>
      </c>
      <c r="D1844" s="53"/>
      <c r="E1844" s="53"/>
      <c r="F1844" s="53"/>
      <c r="G1844" s="40" t="s">
        <v>6587</v>
      </c>
      <c r="H1844" s="40"/>
      <c r="I1844" s="40"/>
      <c r="J1844" s="40"/>
      <c r="K1844" s="40"/>
      <c r="L1844" s="40"/>
      <c r="M1844" s="40"/>
      <c r="N1844" s="40"/>
      <c r="O1844" s="53" t="s">
        <v>6588</v>
      </c>
      <c r="P1844" s="53"/>
      <c r="Q1844" s="53"/>
      <c r="R1844" s="53"/>
      <c r="S1844" s="53"/>
      <c r="T1844" s="53"/>
      <c r="U1844" s="53"/>
      <c r="V1844" s="53"/>
      <c r="W1844" s="39" t="s">
        <v>6589</v>
      </c>
      <c r="X1844" s="39"/>
      <c r="Y1844" s="39"/>
      <c r="Z1844" s="39"/>
      <c r="AA1844" s="39"/>
      <c r="AB1844" s="39"/>
      <c r="AC1844" s="39"/>
      <c r="AD1844" s="39"/>
      <c r="AE1844" s="39" t="s">
        <v>6590</v>
      </c>
      <c r="AF1844" s="39"/>
      <c r="AG1844" s="39"/>
      <c r="AH1844" s="39"/>
      <c r="AI1844" s="39"/>
      <c r="AJ1844" s="39"/>
      <c r="AK1844" s="39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</row>
    <row r="1845" customFormat="false" ht="18" hidden="false" customHeight="true" outlineLevel="0" collapsed="false">
      <c r="A1845" s="70" t="n">
        <v>450</v>
      </c>
      <c r="B1845" s="70"/>
      <c r="C1845" s="53" t="s">
        <v>6591</v>
      </c>
      <c r="D1845" s="53"/>
      <c r="E1845" s="53"/>
      <c r="F1845" s="53"/>
      <c r="G1845" s="40" t="s">
        <v>6592</v>
      </c>
      <c r="H1845" s="40"/>
      <c r="I1845" s="40"/>
      <c r="J1845" s="40"/>
      <c r="K1845" s="40"/>
      <c r="L1845" s="40"/>
      <c r="M1845" s="40"/>
      <c r="N1845" s="40"/>
      <c r="O1845" s="53" t="s">
        <v>6593</v>
      </c>
      <c r="P1845" s="53"/>
      <c r="Q1845" s="53"/>
      <c r="R1845" s="53"/>
      <c r="S1845" s="53"/>
      <c r="T1845" s="53"/>
      <c r="U1845" s="53"/>
      <c r="V1845" s="53"/>
      <c r="W1845" s="39" t="s">
        <v>6594</v>
      </c>
      <c r="X1845" s="39"/>
      <c r="Y1845" s="39"/>
      <c r="Z1845" s="39"/>
      <c r="AA1845" s="39"/>
      <c r="AB1845" s="39"/>
      <c r="AC1845" s="39"/>
      <c r="AD1845" s="39"/>
      <c r="AE1845" s="39" t="s">
        <v>6595</v>
      </c>
      <c r="AF1845" s="39"/>
      <c r="AG1845" s="39"/>
      <c r="AH1845" s="39"/>
      <c r="AI1845" s="39"/>
      <c r="AJ1845" s="39"/>
      <c r="AK1845" s="39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</row>
    <row r="1846" customFormat="false" ht="18" hidden="false" customHeight="true" outlineLevel="0" collapsed="false">
      <c r="A1846" s="70" t="n">
        <v>440</v>
      </c>
      <c r="B1846" s="70"/>
      <c r="C1846" s="53" t="s">
        <v>6596</v>
      </c>
      <c r="D1846" s="53"/>
      <c r="E1846" s="53"/>
      <c r="F1846" s="53"/>
      <c r="G1846" s="40" t="s">
        <v>6597</v>
      </c>
      <c r="H1846" s="40"/>
      <c r="I1846" s="40"/>
      <c r="J1846" s="40"/>
      <c r="K1846" s="40"/>
      <c r="L1846" s="40"/>
      <c r="M1846" s="40"/>
      <c r="N1846" s="40"/>
      <c r="O1846" s="53" t="s">
        <v>6598</v>
      </c>
      <c r="P1846" s="53"/>
      <c r="Q1846" s="53"/>
      <c r="R1846" s="53"/>
      <c r="S1846" s="53"/>
      <c r="T1846" s="53"/>
      <c r="U1846" s="53"/>
      <c r="V1846" s="53"/>
      <c r="W1846" s="39" t="s">
        <v>909</v>
      </c>
      <c r="X1846" s="39"/>
      <c r="Y1846" s="39"/>
      <c r="Z1846" s="39"/>
      <c r="AA1846" s="39"/>
      <c r="AB1846" s="39"/>
      <c r="AC1846" s="39"/>
      <c r="AD1846" s="39"/>
      <c r="AE1846" s="39" t="s">
        <v>6599</v>
      </c>
      <c r="AF1846" s="39"/>
      <c r="AG1846" s="39"/>
      <c r="AH1846" s="39"/>
      <c r="AI1846" s="39"/>
      <c r="AJ1846" s="39"/>
      <c r="AK1846" s="39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</row>
    <row r="1847" customFormat="false" ht="18" hidden="false" customHeight="true" outlineLevel="0" collapsed="false">
      <c r="A1847" s="70" t="n">
        <v>430</v>
      </c>
      <c r="B1847" s="70"/>
      <c r="C1847" s="53" t="s">
        <v>6600</v>
      </c>
      <c r="D1847" s="53"/>
      <c r="E1847" s="53"/>
      <c r="F1847" s="53"/>
      <c r="G1847" s="40" t="s">
        <v>6601</v>
      </c>
      <c r="H1847" s="40"/>
      <c r="I1847" s="40"/>
      <c r="J1847" s="40"/>
      <c r="K1847" s="40"/>
      <c r="L1847" s="40"/>
      <c r="M1847" s="40"/>
      <c r="N1847" s="40"/>
      <c r="O1847" s="53" t="s">
        <v>6602</v>
      </c>
      <c r="P1847" s="53"/>
      <c r="Q1847" s="53"/>
      <c r="R1847" s="53"/>
      <c r="S1847" s="53"/>
      <c r="T1847" s="53"/>
      <c r="U1847" s="53"/>
      <c r="V1847" s="53"/>
      <c r="W1847" s="39" t="s">
        <v>6603</v>
      </c>
      <c r="X1847" s="39"/>
      <c r="Y1847" s="39"/>
      <c r="Z1847" s="39"/>
      <c r="AA1847" s="39"/>
      <c r="AB1847" s="39"/>
      <c r="AC1847" s="39"/>
      <c r="AD1847" s="39"/>
      <c r="AE1847" s="39" t="s">
        <v>3216</v>
      </c>
      <c r="AF1847" s="39"/>
      <c r="AG1847" s="39"/>
      <c r="AH1847" s="39"/>
      <c r="AI1847" s="39"/>
      <c r="AJ1847" s="39"/>
      <c r="AK1847" s="39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</row>
    <row r="1848" customFormat="false" ht="18" hidden="false" customHeight="true" outlineLevel="0" collapsed="false">
      <c r="A1848" s="70" t="n">
        <v>420</v>
      </c>
      <c r="B1848" s="70"/>
      <c r="C1848" s="53" t="s">
        <v>6604</v>
      </c>
      <c r="D1848" s="53"/>
      <c r="E1848" s="53"/>
      <c r="F1848" s="53"/>
      <c r="G1848" s="40" t="s">
        <v>6605</v>
      </c>
      <c r="H1848" s="40"/>
      <c r="I1848" s="40"/>
      <c r="J1848" s="40"/>
      <c r="K1848" s="40"/>
      <c r="L1848" s="40"/>
      <c r="M1848" s="40"/>
      <c r="N1848" s="40"/>
      <c r="O1848" s="53" t="s">
        <v>6606</v>
      </c>
      <c r="P1848" s="53"/>
      <c r="Q1848" s="53"/>
      <c r="R1848" s="53"/>
      <c r="S1848" s="53"/>
      <c r="T1848" s="53"/>
      <c r="U1848" s="53"/>
      <c r="V1848" s="53"/>
      <c r="W1848" s="39" t="s">
        <v>6607</v>
      </c>
      <c r="X1848" s="39"/>
      <c r="Y1848" s="39"/>
      <c r="Z1848" s="39"/>
      <c r="AA1848" s="39"/>
      <c r="AB1848" s="39"/>
      <c r="AC1848" s="39"/>
      <c r="AD1848" s="39"/>
      <c r="AE1848" s="39" t="s">
        <v>6608</v>
      </c>
      <c r="AF1848" s="39"/>
      <c r="AG1848" s="39"/>
      <c r="AH1848" s="39"/>
      <c r="AI1848" s="39"/>
      <c r="AJ1848" s="39"/>
      <c r="AK1848" s="39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</row>
    <row r="1849" customFormat="false" ht="18" hidden="false" customHeight="true" outlineLevel="0" collapsed="false">
      <c r="A1849" s="70" t="n">
        <v>410</v>
      </c>
      <c r="B1849" s="70"/>
      <c r="C1849" s="53" t="s">
        <v>6609</v>
      </c>
      <c r="D1849" s="53"/>
      <c r="E1849" s="53"/>
      <c r="F1849" s="53"/>
      <c r="G1849" s="40" t="s">
        <v>6610</v>
      </c>
      <c r="H1849" s="40"/>
      <c r="I1849" s="40"/>
      <c r="J1849" s="40"/>
      <c r="K1849" s="40"/>
      <c r="L1849" s="40"/>
      <c r="M1849" s="40"/>
      <c r="N1849" s="40"/>
      <c r="O1849" s="53" t="s">
        <v>6611</v>
      </c>
      <c r="P1849" s="53"/>
      <c r="Q1849" s="53"/>
      <c r="R1849" s="53"/>
      <c r="S1849" s="53"/>
      <c r="T1849" s="53"/>
      <c r="U1849" s="53"/>
      <c r="V1849" s="53"/>
      <c r="W1849" s="39" t="s">
        <v>6612</v>
      </c>
      <c r="X1849" s="39"/>
      <c r="Y1849" s="39"/>
      <c r="Z1849" s="39"/>
      <c r="AA1849" s="39"/>
      <c r="AB1849" s="39"/>
      <c r="AC1849" s="39"/>
      <c r="AD1849" s="39"/>
      <c r="AE1849" s="39" t="s">
        <v>3803</v>
      </c>
      <c r="AF1849" s="39"/>
      <c r="AG1849" s="39"/>
      <c r="AH1849" s="39"/>
      <c r="AI1849" s="39"/>
      <c r="AJ1849" s="39"/>
      <c r="AK1849" s="39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</row>
    <row r="1850" customFormat="false" ht="18" hidden="false" customHeight="true" outlineLevel="0" collapsed="false">
      <c r="A1850" s="70" t="n">
        <v>400</v>
      </c>
      <c r="B1850" s="70"/>
      <c r="C1850" s="53" t="s">
        <v>6613</v>
      </c>
      <c r="D1850" s="53"/>
      <c r="E1850" s="53"/>
      <c r="F1850" s="53"/>
      <c r="G1850" s="40" t="s">
        <v>6614</v>
      </c>
      <c r="H1850" s="40"/>
      <c r="I1850" s="40"/>
      <c r="J1850" s="40"/>
      <c r="K1850" s="40"/>
      <c r="L1850" s="40"/>
      <c r="M1850" s="40"/>
      <c r="N1850" s="40"/>
      <c r="O1850" s="53" t="s">
        <v>6615</v>
      </c>
      <c r="P1850" s="53"/>
      <c r="Q1850" s="53"/>
      <c r="R1850" s="53"/>
      <c r="S1850" s="53"/>
      <c r="T1850" s="53"/>
      <c r="U1850" s="53"/>
      <c r="V1850" s="53"/>
      <c r="W1850" s="39" t="s">
        <v>6616</v>
      </c>
      <c r="X1850" s="39"/>
      <c r="Y1850" s="39"/>
      <c r="Z1850" s="39"/>
      <c r="AA1850" s="39"/>
      <c r="AB1850" s="39"/>
      <c r="AC1850" s="39"/>
      <c r="AD1850" s="39"/>
      <c r="AE1850" s="39" t="s">
        <v>6617</v>
      </c>
      <c r="AF1850" s="39"/>
      <c r="AG1850" s="39"/>
      <c r="AH1850" s="39"/>
      <c r="AI1850" s="39"/>
      <c r="AJ1850" s="39"/>
      <c r="AK1850" s="39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</row>
    <row r="1851" customFormat="false" ht="18" hidden="false" customHeight="true" outlineLevel="0" collapsed="false">
      <c r="A1851" s="70" t="n">
        <v>390</v>
      </c>
      <c r="B1851" s="70"/>
      <c r="C1851" s="53" t="s">
        <v>6618</v>
      </c>
      <c r="D1851" s="53"/>
      <c r="E1851" s="53"/>
      <c r="F1851" s="53"/>
      <c r="G1851" s="40" t="s">
        <v>6619</v>
      </c>
      <c r="H1851" s="40"/>
      <c r="I1851" s="40"/>
      <c r="J1851" s="40"/>
      <c r="K1851" s="40"/>
      <c r="L1851" s="40"/>
      <c r="M1851" s="40"/>
      <c r="N1851" s="40"/>
      <c r="O1851" s="53" t="s">
        <v>6620</v>
      </c>
      <c r="P1851" s="53"/>
      <c r="Q1851" s="53"/>
      <c r="R1851" s="53"/>
      <c r="S1851" s="53"/>
      <c r="T1851" s="53"/>
      <c r="U1851" s="53"/>
      <c r="V1851" s="53"/>
      <c r="W1851" s="39" t="s">
        <v>6621</v>
      </c>
      <c r="X1851" s="39"/>
      <c r="Y1851" s="39"/>
      <c r="Z1851" s="39"/>
      <c r="AA1851" s="39"/>
      <c r="AB1851" s="39"/>
      <c r="AC1851" s="39"/>
      <c r="AD1851" s="39"/>
      <c r="AE1851" s="39" t="s">
        <v>2996</v>
      </c>
      <c r="AF1851" s="39"/>
      <c r="AG1851" s="39"/>
      <c r="AH1851" s="39"/>
      <c r="AI1851" s="39"/>
      <c r="AJ1851" s="39"/>
      <c r="AK1851" s="39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</row>
    <row r="1852" customFormat="false" ht="18" hidden="false" customHeight="true" outlineLevel="0" collapsed="false">
      <c r="A1852" s="70" t="n">
        <v>380</v>
      </c>
      <c r="B1852" s="70"/>
      <c r="C1852" s="53" t="s">
        <v>6622</v>
      </c>
      <c r="D1852" s="53"/>
      <c r="E1852" s="53"/>
      <c r="F1852" s="53"/>
      <c r="G1852" s="40" t="s">
        <v>6623</v>
      </c>
      <c r="H1852" s="40"/>
      <c r="I1852" s="40"/>
      <c r="J1852" s="40"/>
      <c r="K1852" s="40"/>
      <c r="L1852" s="40"/>
      <c r="M1852" s="40"/>
      <c r="N1852" s="40"/>
      <c r="O1852" s="53" t="s">
        <v>6624</v>
      </c>
      <c r="P1852" s="53"/>
      <c r="Q1852" s="53"/>
      <c r="R1852" s="53"/>
      <c r="S1852" s="53"/>
      <c r="T1852" s="53"/>
      <c r="U1852" s="53"/>
      <c r="V1852" s="53"/>
      <c r="W1852" s="39" t="s">
        <v>6625</v>
      </c>
      <c r="X1852" s="39"/>
      <c r="Y1852" s="39"/>
      <c r="Z1852" s="39"/>
      <c r="AA1852" s="39"/>
      <c r="AB1852" s="39"/>
      <c r="AC1852" s="39"/>
      <c r="AD1852" s="39"/>
      <c r="AE1852" s="39" t="s">
        <v>1045</v>
      </c>
      <c r="AF1852" s="39"/>
      <c r="AG1852" s="39"/>
      <c r="AH1852" s="39"/>
      <c r="AI1852" s="39"/>
      <c r="AJ1852" s="39"/>
      <c r="AK1852" s="39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</row>
    <row r="1853" customFormat="false" ht="18" hidden="false" customHeight="true" outlineLevel="0" collapsed="false">
      <c r="A1853" s="70" t="n">
        <v>370</v>
      </c>
      <c r="B1853" s="70"/>
      <c r="C1853" s="53" t="s">
        <v>6626</v>
      </c>
      <c r="D1853" s="53"/>
      <c r="E1853" s="53"/>
      <c r="F1853" s="53"/>
      <c r="G1853" s="40" t="s">
        <v>6627</v>
      </c>
      <c r="H1853" s="40"/>
      <c r="I1853" s="40"/>
      <c r="J1853" s="40"/>
      <c r="K1853" s="40"/>
      <c r="L1853" s="40"/>
      <c r="M1853" s="40"/>
      <c r="N1853" s="40"/>
      <c r="O1853" s="53" t="s">
        <v>6628</v>
      </c>
      <c r="P1853" s="53"/>
      <c r="Q1853" s="53"/>
      <c r="R1853" s="53"/>
      <c r="S1853" s="53"/>
      <c r="T1853" s="53"/>
      <c r="U1853" s="53"/>
      <c r="V1853" s="53"/>
      <c r="W1853" s="39" t="s">
        <v>6629</v>
      </c>
      <c r="X1853" s="39"/>
      <c r="Y1853" s="39"/>
      <c r="Z1853" s="39"/>
      <c r="AA1853" s="39"/>
      <c r="AB1853" s="39"/>
      <c r="AC1853" s="39"/>
      <c r="AD1853" s="39"/>
      <c r="AE1853" s="39" t="s">
        <v>1197</v>
      </c>
      <c r="AF1853" s="39"/>
      <c r="AG1853" s="39"/>
      <c r="AH1853" s="39"/>
      <c r="AI1853" s="39"/>
      <c r="AJ1853" s="39"/>
      <c r="AK1853" s="39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</row>
    <row r="1854" customFormat="false" ht="18" hidden="false" customHeight="true" outlineLevel="0" collapsed="false">
      <c r="A1854" s="70" t="n">
        <v>360</v>
      </c>
      <c r="B1854" s="70"/>
      <c r="C1854" s="53" t="s">
        <v>6630</v>
      </c>
      <c r="D1854" s="53"/>
      <c r="E1854" s="53"/>
      <c r="F1854" s="53"/>
      <c r="G1854" s="40" t="s">
        <v>6631</v>
      </c>
      <c r="H1854" s="40"/>
      <c r="I1854" s="40"/>
      <c r="J1854" s="40"/>
      <c r="K1854" s="40"/>
      <c r="L1854" s="40"/>
      <c r="M1854" s="40"/>
      <c r="N1854" s="40"/>
      <c r="O1854" s="53" t="s">
        <v>5168</v>
      </c>
      <c r="P1854" s="53"/>
      <c r="Q1854" s="53"/>
      <c r="R1854" s="53"/>
      <c r="S1854" s="53"/>
      <c r="T1854" s="53"/>
      <c r="U1854" s="53"/>
      <c r="V1854" s="53"/>
      <c r="W1854" s="39" t="s">
        <v>6632</v>
      </c>
      <c r="X1854" s="39"/>
      <c r="Y1854" s="39"/>
      <c r="Z1854" s="39"/>
      <c r="AA1854" s="39"/>
      <c r="AB1854" s="39"/>
      <c r="AC1854" s="39"/>
      <c r="AD1854" s="39"/>
      <c r="AE1854" s="39" t="s">
        <v>1440</v>
      </c>
      <c r="AF1854" s="39"/>
      <c r="AG1854" s="39"/>
      <c r="AH1854" s="39"/>
      <c r="AI1854" s="39"/>
      <c r="AJ1854" s="39"/>
      <c r="AK1854" s="39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</row>
    <row r="1855" customFormat="false" ht="18" hidden="false" customHeight="true" outlineLevel="0" collapsed="false">
      <c r="A1855" s="70" t="n">
        <v>350</v>
      </c>
      <c r="B1855" s="70"/>
      <c r="C1855" s="53" t="s">
        <v>6633</v>
      </c>
      <c r="D1855" s="53"/>
      <c r="E1855" s="53"/>
      <c r="F1855" s="53"/>
      <c r="G1855" s="40" t="s">
        <v>6634</v>
      </c>
      <c r="H1855" s="40"/>
      <c r="I1855" s="40"/>
      <c r="J1855" s="40"/>
      <c r="K1855" s="40"/>
      <c r="L1855" s="40"/>
      <c r="M1855" s="40"/>
      <c r="N1855" s="40"/>
      <c r="O1855" s="53" t="s">
        <v>6635</v>
      </c>
      <c r="P1855" s="53"/>
      <c r="Q1855" s="53"/>
      <c r="R1855" s="53"/>
      <c r="S1855" s="53"/>
      <c r="T1855" s="53"/>
      <c r="U1855" s="53"/>
      <c r="V1855" s="53"/>
      <c r="W1855" s="39" t="s">
        <v>6636</v>
      </c>
      <c r="X1855" s="39"/>
      <c r="Y1855" s="39"/>
      <c r="Z1855" s="39"/>
      <c r="AA1855" s="39"/>
      <c r="AB1855" s="39"/>
      <c r="AC1855" s="39"/>
      <c r="AD1855" s="39"/>
      <c r="AE1855" s="39" t="s">
        <v>1055</v>
      </c>
      <c r="AF1855" s="39"/>
      <c r="AG1855" s="39"/>
      <c r="AH1855" s="39"/>
      <c r="AI1855" s="39"/>
      <c r="AJ1855" s="39"/>
      <c r="AK1855" s="39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</row>
    <row r="1856" customFormat="false" ht="18.75" hidden="false" customHeight="true" outlineLevel="0" collapsed="false">
      <c r="A1856" s="71" t="n">
        <v>340</v>
      </c>
      <c r="B1856" s="71"/>
      <c r="C1856" s="54" t="s">
        <v>6637</v>
      </c>
      <c r="D1856" s="54"/>
      <c r="E1856" s="54"/>
      <c r="F1856" s="54"/>
      <c r="G1856" s="42" t="s">
        <v>6638</v>
      </c>
      <c r="H1856" s="42"/>
      <c r="I1856" s="42"/>
      <c r="J1856" s="42"/>
      <c r="K1856" s="42"/>
      <c r="L1856" s="42"/>
      <c r="M1856" s="42"/>
      <c r="N1856" s="42"/>
      <c r="O1856" s="54" t="s">
        <v>3895</v>
      </c>
      <c r="P1856" s="54"/>
      <c r="Q1856" s="54"/>
      <c r="R1856" s="54"/>
      <c r="S1856" s="54"/>
      <c r="T1856" s="54"/>
      <c r="U1856" s="54"/>
      <c r="V1856" s="54"/>
      <c r="W1856" s="30" t="s">
        <v>6639</v>
      </c>
      <c r="X1856" s="30"/>
      <c r="Y1856" s="30"/>
      <c r="Z1856" s="30"/>
      <c r="AA1856" s="30"/>
      <c r="AB1856" s="30"/>
      <c r="AC1856" s="30"/>
      <c r="AD1856" s="30"/>
      <c r="AE1856" s="30" t="s">
        <v>1059</v>
      </c>
      <c r="AF1856" s="30"/>
      <c r="AG1856" s="30"/>
      <c r="AH1856" s="30"/>
      <c r="AI1856" s="30"/>
      <c r="AJ1856" s="30"/>
      <c r="AK1856" s="30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</row>
    <row r="1857" customFormat="false" ht="18" hidden="false" customHeight="true" outlineLevel="0" collapsed="false">
      <c r="A1857" s="54" t="s">
        <v>830</v>
      </c>
      <c r="B1857" s="54"/>
      <c r="C1857" s="30" t="s">
        <v>831</v>
      </c>
      <c r="D1857" s="30"/>
      <c r="E1857" s="30"/>
      <c r="F1857" s="30"/>
      <c r="G1857" s="42" t="s">
        <v>832</v>
      </c>
      <c r="H1857" s="42"/>
      <c r="I1857" s="42"/>
      <c r="J1857" s="42"/>
      <c r="K1857" s="42"/>
      <c r="L1857" s="42"/>
      <c r="M1857" s="42"/>
      <c r="N1857" s="42"/>
      <c r="O1857" s="54" t="s">
        <v>833</v>
      </c>
      <c r="P1857" s="54"/>
      <c r="Q1857" s="54"/>
      <c r="R1857" s="54"/>
      <c r="S1857" s="54"/>
      <c r="T1857" s="54"/>
      <c r="U1857" s="54"/>
      <c r="V1857" s="54"/>
      <c r="W1857" s="30" t="s">
        <v>834</v>
      </c>
      <c r="X1857" s="30"/>
      <c r="Y1857" s="30"/>
      <c r="Z1857" s="30"/>
      <c r="AA1857" s="30"/>
      <c r="AB1857" s="30"/>
      <c r="AC1857" s="30"/>
      <c r="AD1857" s="30"/>
      <c r="AE1857" s="43" t="s">
        <v>835</v>
      </c>
      <c r="AF1857" s="43"/>
      <c r="AG1857" s="43"/>
      <c r="AH1857" s="43"/>
      <c r="AI1857" s="43"/>
      <c r="AJ1857" s="43"/>
      <c r="AK1857" s="4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</row>
    <row r="1858" customFormat="false" ht="17.75" hidden="false" customHeight="true" outlineLevel="0" collapsed="false">
      <c r="A1858" s="69" t="n">
        <v>510</v>
      </c>
      <c r="B1858" s="69"/>
      <c r="C1858" s="36" t="s">
        <v>6640</v>
      </c>
      <c r="D1858" s="36"/>
      <c r="E1858" s="36"/>
      <c r="F1858" s="36"/>
      <c r="G1858" s="37" t="s">
        <v>6641</v>
      </c>
      <c r="H1858" s="37"/>
      <c r="I1858" s="37"/>
      <c r="J1858" s="37"/>
      <c r="K1858" s="37"/>
      <c r="L1858" s="37"/>
      <c r="M1858" s="37"/>
      <c r="N1858" s="37"/>
      <c r="O1858" s="52" t="s">
        <v>6642</v>
      </c>
      <c r="P1858" s="52"/>
      <c r="Q1858" s="52"/>
      <c r="R1858" s="52"/>
      <c r="S1858" s="52"/>
      <c r="T1858" s="52"/>
      <c r="U1858" s="52"/>
      <c r="V1858" s="52"/>
      <c r="W1858" s="36" t="s">
        <v>6643</v>
      </c>
      <c r="X1858" s="36"/>
      <c r="Y1858" s="36"/>
      <c r="Z1858" s="36"/>
      <c r="AA1858" s="36"/>
      <c r="AB1858" s="36"/>
      <c r="AC1858" s="36"/>
      <c r="AD1858" s="36"/>
      <c r="AE1858" s="36" t="s">
        <v>6644</v>
      </c>
      <c r="AF1858" s="36"/>
      <c r="AG1858" s="36"/>
      <c r="AH1858" s="36"/>
      <c r="AI1858" s="36"/>
      <c r="AJ1858" s="36"/>
      <c r="AK1858" s="36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</row>
    <row r="1859" customFormat="false" ht="17.5" hidden="false" customHeight="true" outlineLevel="0" collapsed="false">
      <c r="A1859" s="70" t="n">
        <v>500</v>
      </c>
      <c r="B1859" s="70"/>
      <c r="C1859" s="39" t="s">
        <v>6645</v>
      </c>
      <c r="D1859" s="39"/>
      <c r="E1859" s="39"/>
      <c r="F1859" s="39"/>
      <c r="G1859" s="40" t="s">
        <v>6646</v>
      </c>
      <c r="H1859" s="40"/>
      <c r="I1859" s="40"/>
      <c r="J1859" s="40"/>
      <c r="K1859" s="40"/>
      <c r="L1859" s="40"/>
      <c r="M1859" s="40"/>
      <c r="N1859" s="40"/>
      <c r="O1859" s="53" t="s">
        <v>6647</v>
      </c>
      <c r="P1859" s="53"/>
      <c r="Q1859" s="53"/>
      <c r="R1859" s="53"/>
      <c r="S1859" s="53"/>
      <c r="T1859" s="53"/>
      <c r="U1859" s="53"/>
      <c r="V1859" s="53"/>
      <c r="W1859" s="39" t="s">
        <v>6648</v>
      </c>
      <c r="X1859" s="39"/>
      <c r="Y1859" s="39"/>
      <c r="Z1859" s="39"/>
      <c r="AA1859" s="39"/>
      <c r="AB1859" s="39"/>
      <c r="AC1859" s="39"/>
      <c r="AD1859" s="39"/>
      <c r="AE1859" s="39" t="s">
        <v>2442</v>
      </c>
      <c r="AF1859" s="39"/>
      <c r="AG1859" s="39"/>
      <c r="AH1859" s="39"/>
      <c r="AI1859" s="39"/>
      <c r="AJ1859" s="39"/>
      <c r="AK1859" s="39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</row>
    <row r="1860" customFormat="false" ht="18" hidden="false" customHeight="true" outlineLevel="0" collapsed="false">
      <c r="A1860" s="70" t="n">
        <v>490</v>
      </c>
      <c r="B1860" s="70"/>
      <c r="C1860" s="39" t="s">
        <v>5118</v>
      </c>
      <c r="D1860" s="39"/>
      <c r="E1860" s="39"/>
      <c r="F1860" s="39"/>
      <c r="G1860" s="40" t="s">
        <v>6649</v>
      </c>
      <c r="H1860" s="40"/>
      <c r="I1860" s="40"/>
      <c r="J1860" s="40"/>
      <c r="K1860" s="40"/>
      <c r="L1860" s="40"/>
      <c r="M1860" s="40"/>
      <c r="N1860" s="40"/>
      <c r="O1860" s="53" t="s">
        <v>6650</v>
      </c>
      <c r="P1860" s="53"/>
      <c r="Q1860" s="53"/>
      <c r="R1860" s="53"/>
      <c r="S1860" s="53"/>
      <c r="T1860" s="53"/>
      <c r="U1860" s="53"/>
      <c r="V1860" s="53"/>
      <c r="W1860" s="39" t="s">
        <v>6651</v>
      </c>
      <c r="X1860" s="39"/>
      <c r="Y1860" s="39"/>
      <c r="Z1860" s="39"/>
      <c r="AA1860" s="39"/>
      <c r="AB1860" s="39"/>
      <c r="AC1860" s="39"/>
      <c r="AD1860" s="39"/>
      <c r="AE1860" s="39" t="s">
        <v>5051</v>
      </c>
      <c r="AF1860" s="39"/>
      <c r="AG1860" s="39"/>
      <c r="AH1860" s="39"/>
      <c r="AI1860" s="39"/>
      <c r="AJ1860" s="39"/>
      <c r="AK1860" s="39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</row>
    <row r="1861" customFormat="false" ht="18" hidden="false" customHeight="true" outlineLevel="0" collapsed="false">
      <c r="A1861" s="70" t="n">
        <v>480</v>
      </c>
      <c r="B1861" s="70"/>
      <c r="C1861" s="39" t="s">
        <v>6652</v>
      </c>
      <c r="D1861" s="39"/>
      <c r="E1861" s="39"/>
      <c r="F1861" s="39"/>
      <c r="G1861" s="40" t="s">
        <v>6653</v>
      </c>
      <c r="H1861" s="40"/>
      <c r="I1861" s="40"/>
      <c r="J1861" s="40"/>
      <c r="K1861" s="40"/>
      <c r="L1861" s="40"/>
      <c r="M1861" s="40"/>
      <c r="N1861" s="40"/>
      <c r="O1861" s="53" t="s">
        <v>6654</v>
      </c>
      <c r="P1861" s="53"/>
      <c r="Q1861" s="53"/>
      <c r="R1861" s="53"/>
      <c r="S1861" s="53"/>
      <c r="T1861" s="53"/>
      <c r="U1861" s="53"/>
      <c r="V1861" s="53"/>
      <c r="W1861" s="39" t="s">
        <v>6655</v>
      </c>
      <c r="X1861" s="39"/>
      <c r="Y1861" s="39"/>
      <c r="Z1861" s="39"/>
      <c r="AA1861" s="39"/>
      <c r="AB1861" s="39"/>
      <c r="AC1861" s="39"/>
      <c r="AD1861" s="39"/>
      <c r="AE1861" s="39" t="s">
        <v>6656</v>
      </c>
      <c r="AF1861" s="39"/>
      <c r="AG1861" s="39"/>
      <c r="AH1861" s="39"/>
      <c r="AI1861" s="39"/>
      <c r="AJ1861" s="39"/>
      <c r="AK1861" s="39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</row>
    <row r="1862" customFormat="false" ht="18" hidden="false" customHeight="true" outlineLevel="0" collapsed="false">
      <c r="A1862" s="70" t="n">
        <v>470</v>
      </c>
      <c r="B1862" s="70"/>
      <c r="C1862" s="39" t="s">
        <v>6657</v>
      </c>
      <c r="D1862" s="39"/>
      <c r="E1862" s="39"/>
      <c r="F1862" s="39"/>
      <c r="G1862" s="40" t="s">
        <v>6658</v>
      </c>
      <c r="H1862" s="40"/>
      <c r="I1862" s="40"/>
      <c r="J1862" s="40"/>
      <c r="K1862" s="40"/>
      <c r="L1862" s="40"/>
      <c r="M1862" s="40"/>
      <c r="N1862" s="40"/>
      <c r="O1862" s="53" t="s">
        <v>6659</v>
      </c>
      <c r="P1862" s="53"/>
      <c r="Q1862" s="53"/>
      <c r="R1862" s="53"/>
      <c r="S1862" s="53"/>
      <c r="T1862" s="53"/>
      <c r="U1862" s="53"/>
      <c r="V1862" s="53"/>
      <c r="W1862" s="39" t="s">
        <v>6660</v>
      </c>
      <c r="X1862" s="39"/>
      <c r="Y1862" s="39"/>
      <c r="Z1862" s="39"/>
      <c r="AA1862" s="39"/>
      <c r="AB1862" s="39"/>
      <c r="AC1862" s="39"/>
      <c r="AD1862" s="39"/>
      <c r="AE1862" s="39" t="s">
        <v>6661</v>
      </c>
      <c r="AF1862" s="39"/>
      <c r="AG1862" s="39"/>
      <c r="AH1862" s="39"/>
      <c r="AI1862" s="39"/>
      <c r="AJ1862" s="39"/>
      <c r="AK1862" s="39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</row>
    <row r="1863" customFormat="false" ht="18" hidden="false" customHeight="true" outlineLevel="0" collapsed="false">
      <c r="A1863" s="70" t="n">
        <v>460</v>
      </c>
      <c r="B1863" s="70"/>
      <c r="C1863" s="39" t="s">
        <v>6662</v>
      </c>
      <c r="D1863" s="39"/>
      <c r="E1863" s="39"/>
      <c r="F1863" s="39"/>
      <c r="G1863" s="40" t="s">
        <v>6663</v>
      </c>
      <c r="H1863" s="40"/>
      <c r="I1863" s="40"/>
      <c r="J1863" s="40"/>
      <c r="K1863" s="40"/>
      <c r="L1863" s="40"/>
      <c r="M1863" s="40"/>
      <c r="N1863" s="40"/>
      <c r="O1863" s="53" t="s">
        <v>6664</v>
      </c>
      <c r="P1863" s="53"/>
      <c r="Q1863" s="53"/>
      <c r="R1863" s="53"/>
      <c r="S1863" s="53"/>
      <c r="T1863" s="53"/>
      <c r="U1863" s="53"/>
      <c r="V1863" s="53"/>
      <c r="W1863" s="39" t="s">
        <v>6665</v>
      </c>
      <c r="X1863" s="39"/>
      <c r="Y1863" s="39"/>
      <c r="Z1863" s="39"/>
      <c r="AA1863" s="39"/>
      <c r="AB1863" s="39"/>
      <c r="AC1863" s="39"/>
      <c r="AD1863" s="39"/>
      <c r="AE1863" s="39" t="s">
        <v>6666</v>
      </c>
      <c r="AF1863" s="39"/>
      <c r="AG1863" s="39"/>
      <c r="AH1863" s="39"/>
      <c r="AI1863" s="39"/>
      <c r="AJ1863" s="39"/>
      <c r="AK1863" s="39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</row>
    <row r="1864" customFormat="false" ht="18" hidden="false" customHeight="true" outlineLevel="0" collapsed="false">
      <c r="A1864" s="70" t="n">
        <v>450</v>
      </c>
      <c r="B1864" s="70"/>
      <c r="C1864" s="39" t="s">
        <v>6667</v>
      </c>
      <c r="D1864" s="39"/>
      <c r="E1864" s="39"/>
      <c r="F1864" s="39"/>
      <c r="G1864" s="40" t="s">
        <v>6668</v>
      </c>
      <c r="H1864" s="40"/>
      <c r="I1864" s="40"/>
      <c r="J1864" s="40"/>
      <c r="K1864" s="40"/>
      <c r="L1864" s="40"/>
      <c r="M1864" s="40"/>
      <c r="N1864" s="40"/>
      <c r="O1864" s="53" t="s">
        <v>6669</v>
      </c>
      <c r="P1864" s="53"/>
      <c r="Q1864" s="53"/>
      <c r="R1864" s="53"/>
      <c r="S1864" s="53"/>
      <c r="T1864" s="53"/>
      <c r="U1864" s="53"/>
      <c r="V1864" s="53"/>
      <c r="W1864" s="39" t="s">
        <v>6670</v>
      </c>
      <c r="X1864" s="39"/>
      <c r="Y1864" s="39"/>
      <c r="Z1864" s="39"/>
      <c r="AA1864" s="39"/>
      <c r="AB1864" s="39"/>
      <c r="AC1864" s="39"/>
      <c r="AD1864" s="39"/>
      <c r="AE1864" s="39" t="s">
        <v>6671</v>
      </c>
      <c r="AF1864" s="39"/>
      <c r="AG1864" s="39"/>
      <c r="AH1864" s="39"/>
      <c r="AI1864" s="39"/>
      <c r="AJ1864" s="39"/>
      <c r="AK1864" s="39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</row>
    <row r="1865" customFormat="false" ht="18" hidden="false" customHeight="true" outlineLevel="0" collapsed="false">
      <c r="A1865" s="70" t="n">
        <v>440</v>
      </c>
      <c r="B1865" s="70"/>
      <c r="C1865" s="39" t="s">
        <v>6672</v>
      </c>
      <c r="D1865" s="39"/>
      <c r="E1865" s="39"/>
      <c r="F1865" s="39"/>
      <c r="G1865" s="40" t="s">
        <v>3644</v>
      </c>
      <c r="H1865" s="40"/>
      <c r="I1865" s="40"/>
      <c r="J1865" s="40"/>
      <c r="K1865" s="40"/>
      <c r="L1865" s="40"/>
      <c r="M1865" s="40"/>
      <c r="N1865" s="40"/>
      <c r="O1865" s="53" t="s">
        <v>6673</v>
      </c>
      <c r="P1865" s="53"/>
      <c r="Q1865" s="53"/>
      <c r="R1865" s="53"/>
      <c r="S1865" s="53"/>
      <c r="T1865" s="53"/>
      <c r="U1865" s="53"/>
      <c r="V1865" s="53"/>
      <c r="W1865" s="39" t="s">
        <v>6674</v>
      </c>
      <c r="X1865" s="39"/>
      <c r="Y1865" s="39"/>
      <c r="Z1865" s="39"/>
      <c r="AA1865" s="39"/>
      <c r="AB1865" s="39"/>
      <c r="AC1865" s="39"/>
      <c r="AD1865" s="39"/>
      <c r="AE1865" s="39" t="s">
        <v>6675</v>
      </c>
      <c r="AF1865" s="39"/>
      <c r="AG1865" s="39"/>
      <c r="AH1865" s="39"/>
      <c r="AI1865" s="39"/>
      <c r="AJ1865" s="39"/>
      <c r="AK1865" s="39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</row>
    <row r="1866" customFormat="false" ht="18" hidden="false" customHeight="true" outlineLevel="0" collapsed="false">
      <c r="A1866" s="70" t="n">
        <v>430</v>
      </c>
      <c r="B1866" s="70"/>
      <c r="C1866" s="39" t="s">
        <v>1420</v>
      </c>
      <c r="D1866" s="39"/>
      <c r="E1866" s="39"/>
      <c r="F1866" s="39"/>
      <c r="G1866" s="40" t="s">
        <v>6676</v>
      </c>
      <c r="H1866" s="40"/>
      <c r="I1866" s="40"/>
      <c r="J1866" s="40"/>
      <c r="K1866" s="40"/>
      <c r="L1866" s="40"/>
      <c r="M1866" s="40"/>
      <c r="N1866" s="40"/>
      <c r="O1866" s="53" t="s">
        <v>6677</v>
      </c>
      <c r="P1866" s="53"/>
      <c r="Q1866" s="53"/>
      <c r="R1866" s="53"/>
      <c r="S1866" s="53"/>
      <c r="T1866" s="53"/>
      <c r="U1866" s="53"/>
      <c r="V1866" s="53"/>
      <c r="W1866" s="39" t="s">
        <v>1532</v>
      </c>
      <c r="X1866" s="39"/>
      <c r="Y1866" s="39"/>
      <c r="Z1866" s="39"/>
      <c r="AA1866" s="39"/>
      <c r="AB1866" s="39"/>
      <c r="AC1866" s="39"/>
      <c r="AD1866" s="39"/>
      <c r="AE1866" s="39" t="s">
        <v>6678</v>
      </c>
      <c r="AF1866" s="39"/>
      <c r="AG1866" s="39"/>
      <c r="AH1866" s="39"/>
      <c r="AI1866" s="39"/>
      <c r="AJ1866" s="39"/>
      <c r="AK1866" s="39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</row>
    <row r="1867" customFormat="false" ht="18" hidden="false" customHeight="true" outlineLevel="0" collapsed="false">
      <c r="A1867" s="70" t="n">
        <v>420</v>
      </c>
      <c r="B1867" s="70"/>
      <c r="C1867" s="39" t="s">
        <v>6679</v>
      </c>
      <c r="D1867" s="39"/>
      <c r="E1867" s="39"/>
      <c r="F1867" s="39"/>
      <c r="G1867" s="40" t="s">
        <v>6680</v>
      </c>
      <c r="H1867" s="40"/>
      <c r="I1867" s="40"/>
      <c r="J1867" s="40"/>
      <c r="K1867" s="40"/>
      <c r="L1867" s="40"/>
      <c r="M1867" s="40"/>
      <c r="N1867" s="40"/>
      <c r="O1867" s="53" t="s">
        <v>6681</v>
      </c>
      <c r="P1867" s="53"/>
      <c r="Q1867" s="53"/>
      <c r="R1867" s="53"/>
      <c r="S1867" s="53"/>
      <c r="T1867" s="53"/>
      <c r="U1867" s="53"/>
      <c r="V1867" s="53"/>
      <c r="W1867" s="39" t="s">
        <v>6682</v>
      </c>
      <c r="X1867" s="39"/>
      <c r="Y1867" s="39"/>
      <c r="Z1867" s="39"/>
      <c r="AA1867" s="39"/>
      <c r="AB1867" s="39"/>
      <c r="AC1867" s="39"/>
      <c r="AD1867" s="39"/>
      <c r="AE1867" s="39" t="s">
        <v>4169</v>
      </c>
      <c r="AF1867" s="39"/>
      <c r="AG1867" s="39"/>
      <c r="AH1867" s="39"/>
      <c r="AI1867" s="39"/>
      <c r="AJ1867" s="39"/>
      <c r="AK1867" s="39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</row>
    <row r="1868" customFormat="false" ht="18" hidden="false" customHeight="true" outlineLevel="0" collapsed="false">
      <c r="A1868" s="70" t="n">
        <v>410</v>
      </c>
      <c r="B1868" s="70"/>
      <c r="C1868" s="39" t="s">
        <v>6683</v>
      </c>
      <c r="D1868" s="39"/>
      <c r="E1868" s="39"/>
      <c r="F1868" s="39"/>
      <c r="G1868" s="40" t="s">
        <v>6684</v>
      </c>
      <c r="H1868" s="40"/>
      <c r="I1868" s="40"/>
      <c r="J1868" s="40"/>
      <c r="K1868" s="40"/>
      <c r="L1868" s="40"/>
      <c r="M1868" s="40"/>
      <c r="N1868" s="40"/>
      <c r="O1868" s="53" t="s">
        <v>6685</v>
      </c>
      <c r="P1868" s="53"/>
      <c r="Q1868" s="53"/>
      <c r="R1868" s="53"/>
      <c r="S1868" s="53"/>
      <c r="T1868" s="53"/>
      <c r="U1868" s="53"/>
      <c r="V1868" s="53"/>
      <c r="W1868" s="39" t="s">
        <v>6686</v>
      </c>
      <c r="X1868" s="39"/>
      <c r="Y1868" s="39"/>
      <c r="Z1868" s="39"/>
      <c r="AA1868" s="39"/>
      <c r="AB1868" s="39"/>
      <c r="AC1868" s="39"/>
      <c r="AD1868" s="39"/>
      <c r="AE1868" s="39" t="s">
        <v>6687</v>
      </c>
      <c r="AF1868" s="39"/>
      <c r="AG1868" s="39"/>
      <c r="AH1868" s="39"/>
      <c r="AI1868" s="39"/>
      <c r="AJ1868" s="39"/>
      <c r="AK1868" s="39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</row>
    <row r="1869" customFormat="false" ht="18" hidden="false" customHeight="true" outlineLevel="0" collapsed="false">
      <c r="A1869" s="70" t="n">
        <v>400</v>
      </c>
      <c r="B1869" s="70"/>
      <c r="C1869" s="39" t="s">
        <v>6688</v>
      </c>
      <c r="D1869" s="39"/>
      <c r="E1869" s="39"/>
      <c r="F1869" s="39"/>
      <c r="G1869" s="40" t="s">
        <v>6689</v>
      </c>
      <c r="H1869" s="40"/>
      <c r="I1869" s="40"/>
      <c r="J1869" s="40"/>
      <c r="K1869" s="40"/>
      <c r="L1869" s="40"/>
      <c r="M1869" s="40"/>
      <c r="N1869" s="40"/>
      <c r="O1869" s="53" t="s">
        <v>6690</v>
      </c>
      <c r="P1869" s="53"/>
      <c r="Q1869" s="53"/>
      <c r="R1869" s="53"/>
      <c r="S1869" s="53"/>
      <c r="T1869" s="53"/>
      <c r="U1869" s="53"/>
      <c r="V1869" s="53"/>
      <c r="W1869" s="39" t="s">
        <v>3875</v>
      </c>
      <c r="X1869" s="39"/>
      <c r="Y1869" s="39"/>
      <c r="Z1869" s="39"/>
      <c r="AA1869" s="39"/>
      <c r="AB1869" s="39"/>
      <c r="AC1869" s="39"/>
      <c r="AD1869" s="39"/>
      <c r="AE1869" s="39" t="s">
        <v>1208</v>
      </c>
      <c r="AF1869" s="39"/>
      <c r="AG1869" s="39"/>
      <c r="AH1869" s="39"/>
      <c r="AI1869" s="39"/>
      <c r="AJ1869" s="39"/>
      <c r="AK1869" s="39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</row>
    <row r="1870" customFormat="false" ht="18" hidden="false" customHeight="true" outlineLevel="0" collapsed="false">
      <c r="A1870" s="70" t="n">
        <v>390</v>
      </c>
      <c r="B1870" s="70"/>
      <c r="C1870" s="39" t="s">
        <v>6691</v>
      </c>
      <c r="D1870" s="39"/>
      <c r="E1870" s="39"/>
      <c r="F1870" s="39"/>
      <c r="G1870" s="40" t="s">
        <v>6692</v>
      </c>
      <c r="H1870" s="40"/>
      <c r="I1870" s="40"/>
      <c r="J1870" s="40"/>
      <c r="K1870" s="40"/>
      <c r="L1870" s="40"/>
      <c r="M1870" s="40"/>
      <c r="N1870" s="40"/>
      <c r="O1870" s="53" t="s">
        <v>6693</v>
      </c>
      <c r="P1870" s="53"/>
      <c r="Q1870" s="53"/>
      <c r="R1870" s="53"/>
      <c r="S1870" s="53"/>
      <c r="T1870" s="53"/>
      <c r="U1870" s="53"/>
      <c r="V1870" s="53"/>
      <c r="W1870" s="39" t="s">
        <v>6694</v>
      </c>
      <c r="X1870" s="39"/>
      <c r="Y1870" s="39"/>
      <c r="Z1870" s="39"/>
      <c r="AA1870" s="39"/>
      <c r="AB1870" s="39"/>
      <c r="AC1870" s="39"/>
      <c r="AD1870" s="39"/>
      <c r="AE1870" s="39" t="s">
        <v>3158</v>
      </c>
      <c r="AF1870" s="39"/>
      <c r="AG1870" s="39"/>
      <c r="AH1870" s="39"/>
      <c r="AI1870" s="39"/>
      <c r="AJ1870" s="39"/>
      <c r="AK1870" s="39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</row>
    <row r="1871" customFormat="false" ht="18" hidden="false" customHeight="true" outlineLevel="0" collapsed="false">
      <c r="A1871" s="70" t="n">
        <v>380</v>
      </c>
      <c r="B1871" s="70"/>
      <c r="C1871" s="39" t="s">
        <v>6695</v>
      </c>
      <c r="D1871" s="39"/>
      <c r="E1871" s="39"/>
      <c r="F1871" s="39"/>
      <c r="G1871" s="40" t="s">
        <v>6696</v>
      </c>
      <c r="H1871" s="40"/>
      <c r="I1871" s="40"/>
      <c r="J1871" s="40"/>
      <c r="K1871" s="40"/>
      <c r="L1871" s="40"/>
      <c r="M1871" s="40"/>
      <c r="N1871" s="40"/>
      <c r="O1871" s="53" t="s">
        <v>6624</v>
      </c>
      <c r="P1871" s="53"/>
      <c r="Q1871" s="53"/>
      <c r="R1871" s="53"/>
      <c r="S1871" s="53"/>
      <c r="T1871" s="53"/>
      <c r="U1871" s="53"/>
      <c r="V1871" s="53"/>
      <c r="W1871" s="39" t="s">
        <v>1669</v>
      </c>
      <c r="X1871" s="39"/>
      <c r="Y1871" s="39"/>
      <c r="Z1871" s="39"/>
      <c r="AA1871" s="39"/>
      <c r="AB1871" s="39"/>
      <c r="AC1871" s="39"/>
      <c r="AD1871" s="39"/>
      <c r="AE1871" s="39" t="s">
        <v>1045</v>
      </c>
      <c r="AF1871" s="39"/>
      <c r="AG1871" s="39"/>
      <c r="AH1871" s="39"/>
      <c r="AI1871" s="39"/>
      <c r="AJ1871" s="39"/>
      <c r="AK1871" s="39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</row>
    <row r="1872" customFormat="false" ht="18" hidden="false" customHeight="true" outlineLevel="0" collapsed="false">
      <c r="A1872" s="70" t="n">
        <v>370</v>
      </c>
      <c r="B1872" s="70"/>
      <c r="C1872" s="39" t="s">
        <v>6697</v>
      </c>
      <c r="D1872" s="39"/>
      <c r="E1872" s="39"/>
      <c r="F1872" s="39"/>
      <c r="G1872" s="40" t="s">
        <v>6698</v>
      </c>
      <c r="H1872" s="40"/>
      <c r="I1872" s="40"/>
      <c r="J1872" s="40"/>
      <c r="K1872" s="40"/>
      <c r="L1872" s="40"/>
      <c r="M1872" s="40"/>
      <c r="N1872" s="40"/>
      <c r="O1872" s="53" t="s">
        <v>6699</v>
      </c>
      <c r="P1872" s="53"/>
      <c r="Q1872" s="53"/>
      <c r="R1872" s="53"/>
      <c r="S1872" s="53"/>
      <c r="T1872" s="53"/>
      <c r="U1872" s="53"/>
      <c r="V1872" s="53"/>
      <c r="W1872" s="39" t="s">
        <v>4315</v>
      </c>
      <c r="X1872" s="39"/>
      <c r="Y1872" s="39"/>
      <c r="Z1872" s="39"/>
      <c r="AA1872" s="39"/>
      <c r="AB1872" s="39"/>
      <c r="AC1872" s="39"/>
      <c r="AD1872" s="39"/>
      <c r="AE1872" s="39" t="s">
        <v>3004</v>
      </c>
      <c r="AF1872" s="39"/>
      <c r="AG1872" s="39"/>
      <c r="AH1872" s="39"/>
      <c r="AI1872" s="39"/>
      <c r="AJ1872" s="39"/>
      <c r="AK1872" s="39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</row>
    <row r="1873" customFormat="false" ht="18" hidden="false" customHeight="true" outlineLevel="0" collapsed="false">
      <c r="A1873" s="70" t="n">
        <v>360</v>
      </c>
      <c r="B1873" s="70"/>
      <c r="C1873" s="39" t="s">
        <v>6700</v>
      </c>
      <c r="D1873" s="39"/>
      <c r="E1873" s="39"/>
      <c r="F1873" s="39"/>
      <c r="G1873" s="40" t="s">
        <v>6701</v>
      </c>
      <c r="H1873" s="40"/>
      <c r="I1873" s="40"/>
      <c r="J1873" s="40"/>
      <c r="K1873" s="40"/>
      <c r="L1873" s="40"/>
      <c r="M1873" s="40"/>
      <c r="N1873" s="40"/>
      <c r="O1873" s="53" t="s">
        <v>6702</v>
      </c>
      <c r="P1873" s="53"/>
      <c r="Q1873" s="53"/>
      <c r="R1873" s="53"/>
      <c r="S1873" s="53"/>
      <c r="T1873" s="53"/>
      <c r="U1873" s="53"/>
      <c r="V1873" s="53"/>
      <c r="W1873" s="39" t="s">
        <v>6703</v>
      </c>
      <c r="X1873" s="39"/>
      <c r="Y1873" s="39"/>
      <c r="Z1873" s="39"/>
      <c r="AA1873" s="39"/>
      <c r="AB1873" s="39"/>
      <c r="AC1873" s="39"/>
      <c r="AD1873" s="39"/>
      <c r="AE1873" s="39" t="s">
        <v>1440</v>
      </c>
      <c r="AF1873" s="39"/>
      <c r="AG1873" s="39"/>
      <c r="AH1873" s="39"/>
      <c r="AI1873" s="39"/>
      <c r="AJ1873" s="39"/>
      <c r="AK1873" s="39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</row>
    <row r="1874" customFormat="false" ht="18" hidden="false" customHeight="true" outlineLevel="0" collapsed="false">
      <c r="A1874" s="70" t="n">
        <v>350</v>
      </c>
      <c r="B1874" s="70"/>
      <c r="C1874" s="39" t="s">
        <v>6704</v>
      </c>
      <c r="D1874" s="39"/>
      <c r="E1874" s="39"/>
      <c r="F1874" s="39"/>
      <c r="G1874" s="40" t="s">
        <v>6705</v>
      </c>
      <c r="H1874" s="40"/>
      <c r="I1874" s="40"/>
      <c r="J1874" s="40"/>
      <c r="K1874" s="40"/>
      <c r="L1874" s="40"/>
      <c r="M1874" s="40"/>
      <c r="N1874" s="40"/>
      <c r="O1874" s="53" t="s">
        <v>6706</v>
      </c>
      <c r="P1874" s="53"/>
      <c r="Q1874" s="53"/>
      <c r="R1874" s="53"/>
      <c r="S1874" s="53"/>
      <c r="T1874" s="53"/>
      <c r="U1874" s="53"/>
      <c r="V1874" s="53"/>
      <c r="W1874" s="39" t="s">
        <v>6707</v>
      </c>
      <c r="X1874" s="39"/>
      <c r="Y1874" s="39"/>
      <c r="Z1874" s="39"/>
      <c r="AA1874" s="39"/>
      <c r="AB1874" s="39"/>
      <c r="AC1874" s="39"/>
      <c r="AD1874" s="39"/>
      <c r="AE1874" s="39" t="s">
        <v>1055</v>
      </c>
      <c r="AF1874" s="39"/>
      <c r="AG1874" s="39"/>
      <c r="AH1874" s="39"/>
      <c r="AI1874" s="39"/>
      <c r="AJ1874" s="39"/>
      <c r="AK1874" s="39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</row>
    <row r="1875" customFormat="false" ht="18.75" hidden="false" customHeight="true" outlineLevel="0" collapsed="false">
      <c r="A1875" s="71" t="n">
        <v>340</v>
      </c>
      <c r="B1875" s="71"/>
      <c r="C1875" s="30" t="s">
        <v>6708</v>
      </c>
      <c r="D1875" s="30"/>
      <c r="E1875" s="30"/>
      <c r="F1875" s="30"/>
      <c r="G1875" s="42" t="s">
        <v>6709</v>
      </c>
      <c r="H1875" s="42"/>
      <c r="I1875" s="42"/>
      <c r="J1875" s="42"/>
      <c r="K1875" s="42"/>
      <c r="L1875" s="42"/>
      <c r="M1875" s="42"/>
      <c r="N1875" s="42"/>
      <c r="O1875" s="54" t="s">
        <v>5780</v>
      </c>
      <c r="P1875" s="54"/>
      <c r="Q1875" s="54"/>
      <c r="R1875" s="54"/>
      <c r="S1875" s="54"/>
      <c r="T1875" s="54"/>
      <c r="U1875" s="54"/>
      <c r="V1875" s="54"/>
      <c r="W1875" s="30" t="s">
        <v>6710</v>
      </c>
      <c r="X1875" s="30"/>
      <c r="Y1875" s="30"/>
      <c r="Z1875" s="30"/>
      <c r="AA1875" s="30"/>
      <c r="AB1875" s="30"/>
      <c r="AC1875" s="30"/>
      <c r="AD1875" s="30"/>
      <c r="AE1875" s="30" t="s">
        <v>1059</v>
      </c>
      <c r="AF1875" s="30"/>
      <c r="AG1875" s="30"/>
      <c r="AH1875" s="30"/>
      <c r="AI1875" s="30"/>
      <c r="AJ1875" s="30"/>
      <c r="AK1875" s="30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</row>
    <row r="1876" customFormat="false" ht="18" hidden="false" customHeight="true" outlineLevel="0" collapsed="false">
      <c r="A1876" s="54" t="s">
        <v>830</v>
      </c>
      <c r="B1876" s="54"/>
      <c r="C1876" s="54" t="s">
        <v>831</v>
      </c>
      <c r="D1876" s="54"/>
      <c r="E1876" s="54"/>
      <c r="F1876" s="54"/>
      <c r="G1876" s="42" t="s">
        <v>832</v>
      </c>
      <c r="H1876" s="42"/>
      <c r="I1876" s="42"/>
      <c r="J1876" s="42"/>
      <c r="K1876" s="42"/>
      <c r="L1876" s="42"/>
      <c r="M1876" s="42"/>
      <c r="N1876" s="42"/>
      <c r="O1876" s="54" t="s">
        <v>833</v>
      </c>
      <c r="P1876" s="54"/>
      <c r="Q1876" s="54"/>
      <c r="R1876" s="54"/>
      <c r="S1876" s="54"/>
      <c r="T1876" s="54"/>
      <c r="U1876" s="54"/>
      <c r="V1876" s="54"/>
      <c r="W1876" s="30" t="s">
        <v>834</v>
      </c>
      <c r="X1876" s="30"/>
      <c r="Y1876" s="30"/>
      <c r="Z1876" s="30"/>
      <c r="AA1876" s="30"/>
      <c r="AB1876" s="30"/>
      <c r="AC1876" s="30"/>
      <c r="AD1876" s="30"/>
      <c r="AE1876" s="43" t="s">
        <v>835</v>
      </c>
      <c r="AF1876" s="43"/>
      <c r="AG1876" s="43"/>
      <c r="AH1876" s="43"/>
      <c r="AI1876" s="43"/>
      <c r="AJ1876" s="43"/>
      <c r="AK1876" s="4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</row>
    <row r="1877" customFormat="false" ht="17.75" hidden="false" customHeight="true" outlineLevel="0" collapsed="false">
      <c r="A1877" s="69" t="n">
        <v>510</v>
      </c>
      <c r="B1877" s="69"/>
      <c r="C1877" s="52" t="s">
        <v>6711</v>
      </c>
      <c r="D1877" s="52"/>
      <c r="E1877" s="52"/>
      <c r="F1877" s="52"/>
      <c r="G1877" s="37" t="s">
        <v>6712</v>
      </c>
      <c r="H1877" s="37"/>
      <c r="I1877" s="37"/>
      <c r="J1877" s="37"/>
      <c r="K1877" s="37"/>
      <c r="L1877" s="37"/>
      <c r="M1877" s="37"/>
      <c r="N1877" s="37"/>
      <c r="O1877" s="52" t="s">
        <v>6642</v>
      </c>
      <c r="P1877" s="52"/>
      <c r="Q1877" s="52"/>
      <c r="R1877" s="52"/>
      <c r="S1877" s="52"/>
      <c r="T1877" s="52"/>
      <c r="U1877" s="52"/>
      <c r="V1877" s="52"/>
      <c r="W1877" s="36" t="s">
        <v>6713</v>
      </c>
      <c r="X1877" s="36"/>
      <c r="Y1877" s="36"/>
      <c r="Z1877" s="36"/>
      <c r="AA1877" s="36"/>
      <c r="AB1877" s="36"/>
      <c r="AC1877" s="36"/>
      <c r="AD1877" s="36"/>
      <c r="AE1877" s="36" t="s">
        <v>6714</v>
      </c>
      <c r="AF1877" s="36"/>
      <c r="AG1877" s="36"/>
      <c r="AH1877" s="36"/>
      <c r="AI1877" s="36"/>
      <c r="AJ1877" s="36"/>
      <c r="AK1877" s="36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</row>
    <row r="1878" customFormat="false" ht="17.5" hidden="false" customHeight="true" outlineLevel="0" collapsed="false">
      <c r="A1878" s="70" t="n">
        <v>500</v>
      </c>
      <c r="B1878" s="70"/>
      <c r="C1878" s="53" t="s">
        <v>6715</v>
      </c>
      <c r="D1878" s="53"/>
      <c r="E1878" s="53"/>
      <c r="F1878" s="53"/>
      <c r="G1878" s="40" t="s">
        <v>6716</v>
      </c>
      <c r="H1878" s="40"/>
      <c r="I1878" s="40"/>
      <c r="J1878" s="40"/>
      <c r="K1878" s="40"/>
      <c r="L1878" s="40"/>
      <c r="M1878" s="40"/>
      <c r="N1878" s="40"/>
      <c r="O1878" s="53" t="s">
        <v>6717</v>
      </c>
      <c r="P1878" s="53"/>
      <c r="Q1878" s="53"/>
      <c r="R1878" s="53"/>
      <c r="S1878" s="53"/>
      <c r="T1878" s="53"/>
      <c r="U1878" s="53"/>
      <c r="V1878" s="53"/>
      <c r="W1878" s="39" t="s">
        <v>6718</v>
      </c>
      <c r="X1878" s="39"/>
      <c r="Y1878" s="39"/>
      <c r="Z1878" s="39"/>
      <c r="AA1878" s="39"/>
      <c r="AB1878" s="39"/>
      <c r="AC1878" s="39"/>
      <c r="AD1878" s="39"/>
      <c r="AE1878" s="39" t="s">
        <v>6719</v>
      </c>
      <c r="AF1878" s="39"/>
      <c r="AG1878" s="39"/>
      <c r="AH1878" s="39"/>
      <c r="AI1878" s="39"/>
      <c r="AJ1878" s="39"/>
      <c r="AK1878" s="39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</row>
    <row r="1879" customFormat="false" ht="18" hidden="false" customHeight="true" outlineLevel="0" collapsed="false">
      <c r="A1879" s="70" t="n">
        <v>490</v>
      </c>
      <c r="B1879" s="70"/>
      <c r="C1879" s="53" t="s">
        <v>6720</v>
      </c>
      <c r="D1879" s="53"/>
      <c r="E1879" s="53"/>
      <c r="F1879" s="53"/>
      <c r="G1879" s="40" t="s">
        <v>6721</v>
      </c>
      <c r="H1879" s="40"/>
      <c r="I1879" s="40"/>
      <c r="J1879" s="40"/>
      <c r="K1879" s="40"/>
      <c r="L1879" s="40"/>
      <c r="M1879" s="40"/>
      <c r="N1879" s="40"/>
      <c r="O1879" s="53" t="s">
        <v>6722</v>
      </c>
      <c r="P1879" s="53"/>
      <c r="Q1879" s="53"/>
      <c r="R1879" s="53"/>
      <c r="S1879" s="53"/>
      <c r="T1879" s="53"/>
      <c r="U1879" s="53"/>
      <c r="V1879" s="53"/>
      <c r="W1879" s="39" t="s">
        <v>6723</v>
      </c>
      <c r="X1879" s="39"/>
      <c r="Y1879" s="39"/>
      <c r="Z1879" s="39"/>
      <c r="AA1879" s="39"/>
      <c r="AB1879" s="39"/>
      <c r="AC1879" s="39"/>
      <c r="AD1879" s="39"/>
      <c r="AE1879" s="39" t="s">
        <v>6724</v>
      </c>
      <c r="AF1879" s="39"/>
      <c r="AG1879" s="39"/>
      <c r="AH1879" s="39"/>
      <c r="AI1879" s="39"/>
      <c r="AJ1879" s="39"/>
      <c r="AK1879" s="39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</row>
    <row r="1880" customFormat="false" ht="18" hidden="false" customHeight="true" outlineLevel="0" collapsed="false">
      <c r="A1880" s="70" t="n">
        <v>480</v>
      </c>
      <c r="B1880" s="70"/>
      <c r="C1880" s="53" t="s">
        <v>6725</v>
      </c>
      <c r="D1880" s="53"/>
      <c r="E1880" s="53"/>
      <c r="F1880" s="53"/>
      <c r="G1880" s="40" t="s">
        <v>6726</v>
      </c>
      <c r="H1880" s="40"/>
      <c r="I1880" s="40"/>
      <c r="J1880" s="40"/>
      <c r="K1880" s="40"/>
      <c r="L1880" s="40"/>
      <c r="M1880" s="40"/>
      <c r="N1880" s="40"/>
      <c r="O1880" s="53" t="s">
        <v>6727</v>
      </c>
      <c r="P1880" s="53"/>
      <c r="Q1880" s="53"/>
      <c r="R1880" s="53"/>
      <c r="S1880" s="53"/>
      <c r="T1880" s="53"/>
      <c r="U1880" s="53"/>
      <c r="V1880" s="53"/>
      <c r="W1880" s="39" t="s">
        <v>4959</v>
      </c>
      <c r="X1880" s="39"/>
      <c r="Y1880" s="39"/>
      <c r="Z1880" s="39"/>
      <c r="AA1880" s="39"/>
      <c r="AB1880" s="39"/>
      <c r="AC1880" s="39"/>
      <c r="AD1880" s="39"/>
      <c r="AE1880" s="39" t="s">
        <v>6728</v>
      </c>
      <c r="AF1880" s="39"/>
      <c r="AG1880" s="39"/>
      <c r="AH1880" s="39"/>
      <c r="AI1880" s="39"/>
      <c r="AJ1880" s="39"/>
      <c r="AK1880" s="39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</row>
    <row r="1881" customFormat="false" ht="18" hidden="false" customHeight="true" outlineLevel="0" collapsed="false">
      <c r="A1881" s="70" t="n">
        <v>470</v>
      </c>
      <c r="B1881" s="70"/>
      <c r="C1881" s="53" t="s">
        <v>6729</v>
      </c>
      <c r="D1881" s="53"/>
      <c r="E1881" s="53"/>
      <c r="F1881" s="53"/>
      <c r="G1881" s="40" t="s">
        <v>6730</v>
      </c>
      <c r="H1881" s="40"/>
      <c r="I1881" s="40"/>
      <c r="J1881" s="40"/>
      <c r="K1881" s="40"/>
      <c r="L1881" s="40"/>
      <c r="M1881" s="40"/>
      <c r="N1881" s="40"/>
      <c r="O1881" s="53" t="s">
        <v>6731</v>
      </c>
      <c r="P1881" s="53"/>
      <c r="Q1881" s="53"/>
      <c r="R1881" s="53"/>
      <c r="S1881" s="53"/>
      <c r="T1881" s="53"/>
      <c r="U1881" s="53"/>
      <c r="V1881" s="53"/>
      <c r="W1881" s="39" t="s">
        <v>6732</v>
      </c>
      <c r="X1881" s="39"/>
      <c r="Y1881" s="39"/>
      <c r="Z1881" s="39"/>
      <c r="AA1881" s="39"/>
      <c r="AB1881" s="39"/>
      <c r="AC1881" s="39"/>
      <c r="AD1881" s="39"/>
      <c r="AE1881" s="39" t="s">
        <v>2204</v>
      </c>
      <c r="AF1881" s="39"/>
      <c r="AG1881" s="39"/>
      <c r="AH1881" s="39"/>
      <c r="AI1881" s="39"/>
      <c r="AJ1881" s="39"/>
      <c r="AK1881" s="39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</row>
    <row r="1882" customFormat="false" ht="18" hidden="false" customHeight="true" outlineLevel="0" collapsed="false">
      <c r="A1882" s="70" t="n">
        <v>460</v>
      </c>
      <c r="B1882" s="70"/>
      <c r="C1882" s="53" t="s">
        <v>6733</v>
      </c>
      <c r="D1882" s="53"/>
      <c r="E1882" s="53"/>
      <c r="F1882" s="53"/>
      <c r="G1882" s="40" t="s">
        <v>2112</v>
      </c>
      <c r="H1882" s="40"/>
      <c r="I1882" s="40"/>
      <c r="J1882" s="40"/>
      <c r="K1882" s="40"/>
      <c r="L1882" s="40"/>
      <c r="M1882" s="40"/>
      <c r="N1882" s="40"/>
      <c r="O1882" s="53" t="s">
        <v>6734</v>
      </c>
      <c r="P1882" s="53"/>
      <c r="Q1882" s="53"/>
      <c r="R1882" s="53"/>
      <c r="S1882" s="53"/>
      <c r="T1882" s="53"/>
      <c r="U1882" s="53"/>
      <c r="V1882" s="53"/>
      <c r="W1882" s="39" t="s">
        <v>6735</v>
      </c>
      <c r="X1882" s="39"/>
      <c r="Y1882" s="39"/>
      <c r="Z1882" s="39"/>
      <c r="AA1882" s="39"/>
      <c r="AB1882" s="39"/>
      <c r="AC1882" s="39"/>
      <c r="AD1882" s="39"/>
      <c r="AE1882" s="39" t="s">
        <v>6736</v>
      </c>
      <c r="AF1882" s="39"/>
      <c r="AG1882" s="39"/>
      <c r="AH1882" s="39"/>
      <c r="AI1882" s="39"/>
      <c r="AJ1882" s="39"/>
      <c r="AK1882" s="39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</row>
    <row r="1883" customFormat="false" ht="18" hidden="false" customHeight="true" outlineLevel="0" collapsed="false">
      <c r="A1883" s="70" t="n">
        <v>450</v>
      </c>
      <c r="B1883" s="70"/>
      <c r="C1883" s="53" t="s">
        <v>6737</v>
      </c>
      <c r="D1883" s="53"/>
      <c r="E1883" s="53"/>
      <c r="F1883" s="53"/>
      <c r="G1883" s="40" t="s">
        <v>6738</v>
      </c>
      <c r="H1883" s="40"/>
      <c r="I1883" s="40"/>
      <c r="J1883" s="40"/>
      <c r="K1883" s="40"/>
      <c r="L1883" s="40"/>
      <c r="M1883" s="40"/>
      <c r="N1883" s="40"/>
      <c r="O1883" s="53" t="s">
        <v>6739</v>
      </c>
      <c r="P1883" s="53"/>
      <c r="Q1883" s="53"/>
      <c r="R1883" s="53"/>
      <c r="S1883" s="53"/>
      <c r="T1883" s="53"/>
      <c r="U1883" s="53"/>
      <c r="V1883" s="53"/>
      <c r="W1883" s="39" t="s">
        <v>6740</v>
      </c>
      <c r="X1883" s="39"/>
      <c r="Y1883" s="39"/>
      <c r="Z1883" s="39"/>
      <c r="AA1883" s="39"/>
      <c r="AB1883" s="39"/>
      <c r="AC1883" s="39"/>
      <c r="AD1883" s="39"/>
      <c r="AE1883" s="39" t="s">
        <v>6741</v>
      </c>
      <c r="AF1883" s="39"/>
      <c r="AG1883" s="39"/>
      <c r="AH1883" s="39"/>
      <c r="AI1883" s="39"/>
      <c r="AJ1883" s="39"/>
      <c r="AK1883" s="39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</row>
    <row r="1884" customFormat="false" ht="18" hidden="false" customHeight="true" outlineLevel="0" collapsed="false">
      <c r="A1884" s="70" t="n">
        <v>440</v>
      </c>
      <c r="B1884" s="70"/>
      <c r="C1884" s="53" t="s">
        <v>6742</v>
      </c>
      <c r="D1884" s="53"/>
      <c r="E1884" s="53"/>
      <c r="F1884" s="53"/>
      <c r="G1884" s="40" t="s">
        <v>6743</v>
      </c>
      <c r="H1884" s="40"/>
      <c r="I1884" s="40"/>
      <c r="J1884" s="40"/>
      <c r="K1884" s="40"/>
      <c r="L1884" s="40"/>
      <c r="M1884" s="40"/>
      <c r="N1884" s="40"/>
      <c r="O1884" s="53" t="s">
        <v>6744</v>
      </c>
      <c r="P1884" s="53"/>
      <c r="Q1884" s="53"/>
      <c r="R1884" s="53"/>
      <c r="S1884" s="53"/>
      <c r="T1884" s="53"/>
      <c r="U1884" s="53"/>
      <c r="V1884" s="53"/>
      <c r="W1884" s="39" t="s">
        <v>6745</v>
      </c>
      <c r="X1884" s="39"/>
      <c r="Y1884" s="39"/>
      <c r="Z1884" s="39"/>
      <c r="AA1884" s="39"/>
      <c r="AB1884" s="39"/>
      <c r="AC1884" s="39"/>
      <c r="AD1884" s="39"/>
      <c r="AE1884" s="39" t="s">
        <v>6746</v>
      </c>
      <c r="AF1884" s="39"/>
      <c r="AG1884" s="39"/>
      <c r="AH1884" s="39"/>
      <c r="AI1884" s="39"/>
      <c r="AJ1884" s="39"/>
      <c r="AK1884" s="39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</row>
    <row r="1885" customFormat="false" ht="18" hidden="false" customHeight="true" outlineLevel="0" collapsed="false">
      <c r="A1885" s="70" t="n">
        <v>430</v>
      </c>
      <c r="B1885" s="70"/>
      <c r="C1885" s="53" t="s">
        <v>6747</v>
      </c>
      <c r="D1885" s="53"/>
      <c r="E1885" s="53"/>
      <c r="F1885" s="53"/>
      <c r="G1885" s="40" t="s">
        <v>6748</v>
      </c>
      <c r="H1885" s="40"/>
      <c r="I1885" s="40"/>
      <c r="J1885" s="40"/>
      <c r="K1885" s="40"/>
      <c r="L1885" s="40"/>
      <c r="M1885" s="40"/>
      <c r="N1885" s="40"/>
      <c r="O1885" s="53" t="s">
        <v>6749</v>
      </c>
      <c r="P1885" s="53"/>
      <c r="Q1885" s="53"/>
      <c r="R1885" s="53"/>
      <c r="S1885" s="53"/>
      <c r="T1885" s="53"/>
      <c r="U1885" s="53"/>
      <c r="V1885" s="53"/>
      <c r="W1885" s="39" t="s">
        <v>6750</v>
      </c>
      <c r="X1885" s="39"/>
      <c r="Y1885" s="39"/>
      <c r="Z1885" s="39"/>
      <c r="AA1885" s="39"/>
      <c r="AB1885" s="39"/>
      <c r="AC1885" s="39"/>
      <c r="AD1885" s="39"/>
      <c r="AE1885" s="39" t="s">
        <v>6751</v>
      </c>
      <c r="AF1885" s="39"/>
      <c r="AG1885" s="39"/>
      <c r="AH1885" s="39"/>
      <c r="AI1885" s="39"/>
      <c r="AJ1885" s="39"/>
      <c r="AK1885" s="39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</row>
    <row r="1886" customFormat="false" ht="18" hidden="false" customHeight="true" outlineLevel="0" collapsed="false">
      <c r="A1886" s="70" t="n">
        <v>420</v>
      </c>
      <c r="B1886" s="70"/>
      <c r="C1886" s="53" t="s">
        <v>6752</v>
      </c>
      <c r="D1886" s="53"/>
      <c r="E1886" s="53"/>
      <c r="F1886" s="53"/>
      <c r="G1886" s="40" t="s">
        <v>6753</v>
      </c>
      <c r="H1886" s="40"/>
      <c r="I1886" s="40"/>
      <c r="J1886" s="40"/>
      <c r="K1886" s="40"/>
      <c r="L1886" s="40"/>
      <c r="M1886" s="40"/>
      <c r="N1886" s="40"/>
      <c r="O1886" s="53" t="s">
        <v>6754</v>
      </c>
      <c r="P1886" s="53"/>
      <c r="Q1886" s="53"/>
      <c r="R1886" s="53"/>
      <c r="S1886" s="53"/>
      <c r="T1886" s="53"/>
      <c r="U1886" s="53"/>
      <c r="V1886" s="53"/>
      <c r="W1886" s="39" t="s">
        <v>6755</v>
      </c>
      <c r="X1886" s="39"/>
      <c r="Y1886" s="39"/>
      <c r="Z1886" s="39"/>
      <c r="AA1886" s="39"/>
      <c r="AB1886" s="39"/>
      <c r="AC1886" s="39"/>
      <c r="AD1886" s="39"/>
      <c r="AE1886" s="39" t="s">
        <v>3523</v>
      </c>
      <c r="AF1886" s="39"/>
      <c r="AG1886" s="39"/>
      <c r="AH1886" s="39"/>
      <c r="AI1886" s="39"/>
      <c r="AJ1886" s="39"/>
      <c r="AK1886" s="39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</row>
    <row r="1887" customFormat="false" ht="18" hidden="false" customHeight="true" outlineLevel="0" collapsed="false">
      <c r="A1887" s="70" t="n">
        <v>410</v>
      </c>
      <c r="B1887" s="70"/>
      <c r="C1887" s="53" t="s">
        <v>6756</v>
      </c>
      <c r="D1887" s="53"/>
      <c r="E1887" s="53"/>
      <c r="F1887" s="53"/>
      <c r="G1887" s="40" t="s">
        <v>6757</v>
      </c>
      <c r="H1887" s="40"/>
      <c r="I1887" s="40"/>
      <c r="J1887" s="40"/>
      <c r="K1887" s="40"/>
      <c r="L1887" s="40"/>
      <c r="M1887" s="40"/>
      <c r="N1887" s="40"/>
      <c r="O1887" s="53" t="s">
        <v>6758</v>
      </c>
      <c r="P1887" s="53"/>
      <c r="Q1887" s="53"/>
      <c r="R1887" s="53"/>
      <c r="S1887" s="53"/>
      <c r="T1887" s="53"/>
      <c r="U1887" s="53"/>
      <c r="V1887" s="53"/>
      <c r="W1887" s="39" t="s">
        <v>6759</v>
      </c>
      <c r="X1887" s="39"/>
      <c r="Y1887" s="39"/>
      <c r="Z1887" s="39"/>
      <c r="AA1887" s="39"/>
      <c r="AB1887" s="39"/>
      <c r="AC1887" s="39"/>
      <c r="AD1887" s="39"/>
      <c r="AE1887" s="39" t="s">
        <v>6760</v>
      </c>
      <c r="AF1887" s="39"/>
      <c r="AG1887" s="39"/>
      <c r="AH1887" s="39"/>
      <c r="AI1887" s="39"/>
      <c r="AJ1887" s="39"/>
      <c r="AK1887" s="39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</row>
    <row r="1888" customFormat="false" ht="18" hidden="false" customHeight="true" outlineLevel="0" collapsed="false">
      <c r="A1888" s="70" t="n">
        <v>400</v>
      </c>
      <c r="B1888" s="70"/>
      <c r="C1888" s="53" t="s">
        <v>6761</v>
      </c>
      <c r="D1888" s="53"/>
      <c r="E1888" s="53"/>
      <c r="F1888" s="53"/>
      <c r="G1888" s="40" t="s">
        <v>6762</v>
      </c>
      <c r="H1888" s="40"/>
      <c r="I1888" s="40"/>
      <c r="J1888" s="40"/>
      <c r="K1888" s="40"/>
      <c r="L1888" s="40"/>
      <c r="M1888" s="40"/>
      <c r="N1888" s="40"/>
      <c r="O1888" s="53" t="s">
        <v>6763</v>
      </c>
      <c r="P1888" s="53"/>
      <c r="Q1888" s="53"/>
      <c r="R1888" s="53"/>
      <c r="S1888" s="53"/>
      <c r="T1888" s="53"/>
      <c r="U1888" s="53"/>
      <c r="V1888" s="53"/>
      <c r="W1888" s="39" t="s">
        <v>6764</v>
      </c>
      <c r="X1888" s="39"/>
      <c r="Y1888" s="39"/>
      <c r="Z1888" s="39"/>
      <c r="AA1888" s="39"/>
      <c r="AB1888" s="39"/>
      <c r="AC1888" s="39"/>
      <c r="AD1888" s="39"/>
      <c r="AE1888" s="39" t="s">
        <v>6765</v>
      </c>
      <c r="AF1888" s="39"/>
      <c r="AG1888" s="39"/>
      <c r="AH1888" s="39"/>
      <c r="AI1888" s="39"/>
      <c r="AJ1888" s="39"/>
      <c r="AK1888" s="39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</row>
    <row r="1889" customFormat="false" ht="18" hidden="false" customHeight="true" outlineLevel="0" collapsed="false">
      <c r="A1889" s="70" t="n">
        <v>390</v>
      </c>
      <c r="B1889" s="70"/>
      <c r="C1889" s="53" t="s">
        <v>2247</v>
      </c>
      <c r="D1889" s="53"/>
      <c r="E1889" s="53"/>
      <c r="F1889" s="53"/>
      <c r="G1889" s="40" t="s">
        <v>6766</v>
      </c>
      <c r="H1889" s="40"/>
      <c r="I1889" s="40"/>
      <c r="J1889" s="40"/>
      <c r="K1889" s="40"/>
      <c r="L1889" s="40"/>
      <c r="M1889" s="40"/>
      <c r="N1889" s="40"/>
      <c r="O1889" s="53" t="s">
        <v>6767</v>
      </c>
      <c r="P1889" s="53"/>
      <c r="Q1889" s="53"/>
      <c r="R1889" s="53"/>
      <c r="S1889" s="53"/>
      <c r="T1889" s="53"/>
      <c r="U1889" s="53"/>
      <c r="V1889" s="53"/>
      <c r="W1889" s="39" t="s">
        <v>6768</v>
      </c>
      <c r="X1889" s="39"/>
      <c r="Y1889" s="39"/>
      <c r="Z1889" s="39"/>
      <c r="AA1889" s="39"/>
      <c r="AB1889" s="39"/>
      <c r="AC1889" s="39"/>
      <c r="AD1889" s="39"/>
      <c r="AE1889" s="39" t="s">
        <v>6769</v>
      </c>
      <c r="AF1889" s="39"/>
      <c r="AG1889" s="39"/>
      <c r="AH1889" s="39"/>
      <c r="AI1889" s="39"/>
      <c r="AJ1889" s="39"/>
      <c r="AK1889" s="39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</row>
    <row r="1890" customFormat="false" ht="18" hidden="false" customHeight="true" outlineLevel="0" collapsed="false">
      <c r="A1890" s="70" t="n">
        <v>380</v>
      </c>
      <c r="B1890" s="70"/>
      <c r="C1890" s="53" t="s">
        <v>6770</v>
      </c>
      <c r="D1890" s="53"/>
      <c r="E1890" s="53"/>
      <c r="F1890" s="53"/>
      <c r="G1890" s="40" t="s">
        <v>3604</v>
      </c>
      <c r="H1890" s="40"/>
      <c r="I1890" s="40"/>
      <c r="J1890" s="40"/>
      <c r="K1890" s="40"/>
      <c r="L1890" s="40"/>
      <c r="M1890" s="40"/>
      <c r="N1890" s="40"/>
      <c r="O1890" s="53" t="s">
        <v>6771</v>
      </c>
      <c r="P1890" s="53"/>
      <c r="Q1890" s="53"/>
      <c r="R1890" s="53"/>
      <c r="S1890" s="53"/>
      <c r="T1890" s="53"/>
      <c r="U1890" s="53"/>
      <c r="V1890" s="53"/>
      <c r="W1890" s="39" t="s">
        <v>6772</v>
      </c>
      <c r="X1890" s="39"/>
      <c r="Y1890" s="39"/>
      <c r="Z1890" s="39"/>
      <c r="AA1890" s="39"/>
      <c r="AB1890" s="39"/>
      <c r="AC1890" s="39"/>
      <c r="AD1890" s="39"/>
      <c r="AE1890" s="39" t="s">
        <v>1045</v>
      </c>
      <c r="AF1890" s="39"/>
      <c r="AG1890" s="39"/>
      <c r="AH1890" s="39"/>
      <c r="AI1890" s="39"/>
      <c r="AJ1890" s="39"/>
      <c r="AK1890" s="39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</row>
    <row r="1891" customFormat="false" ht="18" hidden="false" customHeight="true" outlineLevel="0" collapsed="false">
      <c r="A1891" s="70" t="n">
        <v>370</v>
      </c>
      <c r="B1891" s="70"/>
      <c r="C1891" s="53" t="s">
        <v>6773</v>
      </c>
      <c r="D1891" s="53"/>
      <c r="E1891" s="53"/>
      <c r="F1891" s="53"/>
      <c r="G1891" s="40" t="s">
        <v>6774</v>
      </c>
      <c r="H1891" s="40"/>
      <c r="I1891" s="40"/>
      <c r="J1891" s="40"/>
      <c r="K1891" s="40"/>
      <c r="L1891" s="40"/>
      <c r="M1891" s="40"/>
      <c r="N1891" s="40"/>
      <c r="O1891" s="53" t="s">
        <v>6775</v>
      </c>
      <c r="P1891" s="53"/>
      <c r="Q1891" s="53"/>
      <c r="R1891" s="53"/>
      <c r="S1891" s="53"/>
      <c r="T1891" s="53"/>
      <c r="U1891" s="53"/>
      <c r="V1891" s="53"/>
      <c r="W1891" s="39" t="s">
        <v>6776</v>
      </c>
      <c r="X1891" s="39"/>
      <c r="Y1891" s="39"/>
      <c r="Z1891" s="39"/>
      <c r="AA1891" s="39"/>
      <c r="AB1891" s="39"/>
      <c r="AC1891" s="39"/>
      <c r="AD1891" s="39"/>
      <c r="AE1891" s="39" t="s">
        <v>1197</v>
      </c>
      <c r="AF1891" s="39"/>
      <c r="AG1891" s="39"/>
      <c r="AH1891" s="39"/>
      <c r="AI1891" s="39"/>
      <c r="AJ1891" s="39"/>
      <c r="AK1891" s="39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</row>
    <row r="1892" customFormat="false" ht="18" hidden="false" customHeight="true" outlineLevel="0" collapsed="false">
      <c r="A1892" s="70" t="n">
        <v>360</v>
      </c>
      <c r="B1892" s="70"/>
      <c r="C1892" s="53" t="s">
        <v>6777</v>
      </c>
      <c r="D1892" s="53"/>
      <c r="E1892" s="53"/>
      <c r="F1892" s="53"/>
      <c r="G1892" s="40" t="s">
        <v>6778</v>
      </c>
      <c r="H1892" s="40"/>
      <c r="I1892" s="40"/>
      <c r="J1892" s="40"/>
      <c r="K1892" s="40"/>
      <c r="L1892" s="40"/>
      <c r="M1892" s="40"/>
      <c r="N1892" s="40"/>
      <c r="O1892" s="53" t="s">
        <v>3887</v>
      </c>
      <c r="P1892" s="53"/>
      <c r="Q1892" s="53"/>
      <c r="R1892" s="53"/>
      <c r="S1892" s="53"/>
      <c r="T1892" s="53"/>
      <c r="U1892" s="53"/>
      <c r="V1892" s="53"/>
      <c r="W1892" s="39" t="s">
        <v>6779</v>
      </c>
      <c r="X1892" s="39"/>
      <c r="Y1892" s="39"/>
      <c r="Z1892" s="39"/>
      <c r="AA1892" s="39"/>
      <c r="AB1892" s="39"/>
      <c r="AC1892" s="39"/>
      <c r="AD1892" s="39"/>
      <c r="AE1892" s="39" t="s">
        <v>1440</v>
      </c>
      <c r="AF1892" s="39"/>
      <c r="AG1892" s="39"/>
      <c r="AH1892" s="39"/>
      <c r="AI1892" s="39"/>
      <c r="AJ1892" s="39"/>
      <c r="AK1892" s="39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</row>
    <row r="1893" customFormat="false" ht="18.75" hidden="false" customHeight="true" outlineLevel="0" collapsed="false">
      <c r="A1893" s="71" t="n">
        <v>350</v>
      </c>
      <c r="B1893" s="71"/>
      <c r="C1893" s="54" t="s">
        <v>2930</v>
      </c>
      <c r="D1893" s="54"/>
      <c r="E1893" s="54"/>
      <c r="F1893" s="54"/>
      <c r="G1893" s="42" t="s">
        <v>6780</v>
      </c>
      <c r="H1893" s="42"/>
      <c r="I1893" s="42"/>
      <c r="J1893" s="42"/>
      <c r="K1893" s="42"/>
      <c r="L1893" s="42"/>
      <c r="M1893" s="42"/>
      <c r="N1893" s="42"/>
      <c r="O1893" s="54" t="s">
        <v>4334</v>
      </c>
      <c r="P1893" s="54"/>
      <c r="Q1893" s="54"/>
      <c r="R1893" s="54"/>
      <c r="S1893" s="54"/>
      <c r="T1893" s="54"/>
      <c r="U1893" s="54"/>
      <c r="V1893" s="54"/>
      <c r="W1893" s="30" t="s">
        <v>6781</v>
      </c>
      <c r="X1893" s="30"/>
      <c r="Y1893" s="30"/>
      <c r="Z1893" s="30"/>
      <c r="AA1893" s="30"/>
      <c r="AB1893" s="30"/>
      <c r="AC1893" s="30"/>
      <c r="AD1893" s="30"/>
      <c r="AE1893" s="30" t="s">
        <v>1055</v>
      </c>
      <c r="AF1893" s="30"/>
      <c r="AG1893" s="30"/>
      <c r="AH1893" s="30"/>
      <c r="AI1893" s="30"/>
      <c r="AJ1893" s="30"/>
      <c r="AK1893" s="30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</row>
    <row r="1894" customFormat="false" ht="18" hidden="false" customHeight="true" outlineLevel="0" collapsed="false">
      <c r="A1894" s="54" t="s">
        <v>830</v>
      </c>
      <c r="B1894" s="54"/>
      <c r="C1894" s="54" t="s">
        <v>831</v>
      </c>
      <c r="D1894" s="54"/>
      <c r="E1894" s="54"/>
      <c r="F1894" s="54"/>
      <c r="G1894" s="42" t="s">
        <v>832</v>
      </c>
      <c r="H1894" s="42"/>
      <c r="I1894" s="42"/>
      <c r="J1894" s="42"/>
      <c r="K1894" s="42"/>
      <c r="L1894" s="42"/>
      <c r="M1894" s="42"/>
      <c r="N1894" s="42"/>
      <c r="O1894" s="54" t="s">
        <v>833</v>
      </c>
      <c r="P1894" s="54"/>
      <c r="Q1894" s="54"/>
      <c r="R1894" s="54"/>
      <c r="S1894" s="54"/>
      <c r="T1894" s="54"/>
      <c r="U1894" s="54"/>
      <c r="V1894" s="54"/>
      <c r="W1894" s="30" t="s">
        <v>834</v>
      </c>
      <c r="X1894" s="30"/>
      <c r="Y1894" s="30"/>
      <c r="Z1894" s="30"/>
      <c r="AA1894" s="30"/>
      <c r="AB1894" s="30"/>
      <c r="AC1894" s="30"/>
      <c r="AD1894" s="30"/>
      <c r="AE1894" s="43" t="s">
        <v>835</v>
      </c>
      <c r="AF1894" s="43"/>
      <c r="AG1894" s="43"/>
      <c r="AH1894" s="43"/>
      <c r="AI1894" s="43"/>
      <c r="AJ1894" s="43"/>
      <c r="AK1894" s="4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</row>
    <row r="1895" customFormat="false" ht="17.75" hidden="false" customHeight="true" outlineLevel="0" collapsed="false">
      <c r="A1895" s="69" t="n">
        <v>540</v>
      </c>
      <c r="B1895" s="69"/>
      <c r="C1895" s="52" t="s">
        <v>6782</v>
      </c>
      <c r="D1895" s="52"/>
      <c r="E1895" s="52"/>
      <c r="F1895" s="52"/>
      <c r="G1895" s="37" t="s">
        <v>6783</v>
      </c>
      <c r="H1895" s="37"/>
      <c r="I1895" s="37"/>
      <c r="J1895" s="37"/>
      <c r="K1895" s="37"/>
      <c r="L1895" s="37"/>
      <c r="M1895" s="37"/>
      <c r="N1895" s="37"/>
      <c r="O1895" s="52" t="s">
        <v>1161</v>
      </c>
      <c r="P1895" s="52"/>
      <c r="Q1895" s="52"/>
      <c r="R1895" s="52"/>
      <c r="S1895" s="52"/>
      <c r="T1895" s="52"/>
      <c r="U1895" s="52"/>
      <c r="V1895" s="52"/>
      <c r="W1895" s="36" t="s">
        <v>6784</v>
      </c>
      <c r="X1895" s="36"/>
      <c r="Y1895" s="36"/>
      <c r="Z1895" s="36"/>
      <c r="AA1895" s="36"/>
      <c r="AB1895" s="36"/>
      <c r="AC1895" s="36"/>
      <c r="AD1895" s="36"/>
      <c r="AE1895" s="38" t="s">
        <v>6785</v>
      </c>
      <c r="AF1895" s="38"/>
      <c r="AG1895" s="38"/>
      <c r="AH1895" s="38"/>
      <c r="AI1895" s="38"/>
      <c r="AJ1895" s="38"/>
      <c r="AK1895" s="38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</row>
    <row r="1896" customFormat="false" ht="17.5" hidden="false" customHeight="true" outlineLevel="0" collapsed="false">
      <c r="A1896" s="70" t="n">
        <v>530</v>
      </c>
      <c r="B1896" s="70"/>
      <c r="C1896" s="53" t="s">
        <v>6786</v>
      </c>
      <c r="D1896" s="53"/>
      <c r="E1896" s="53"/>
      <c r="F1896" s="53"/>
      <c r="G1896" s="40" t="s">
        <v>6787</v>
      </c>
      <c r="H1896" s="40"/>
      <c r="I1896" s="40"/>
      <c r="J1896" s="40"/>
      <c r="K1896" s="40"/>
      <c r="L1896" s="40"/>
      <c r="M1896" s="40"/>
      <c r="N1896" s="40"/>
      <c r="O1896" s="53" t="s">
        <v>3778</v>
      </c>
      <c r="P1896" s="53"/>
      <c r="Q1896" s="53"/>
      <c r="R1896" s="53"/>
      <c r="S1896" s="53"/>
      <c r="T1896" s="53"/>
      <c r="U1896" s="53"/>
      <c r="V1896" s="53"/>
      <c r="W1896" s="39" t="s">
        <v>6788</v>
      </c>
      <c r="X1896" s="39"/>
      <c r="Y1896" s="39"/>
      <c r="Z1896" s="39"/>
      <c r="AA1896" s="39"/>
      <c r="AB1896" s="39"/>
      <c r="AC1896" s="39"/>
      <c r="AD1896" s="39"/>
      <c r="AE1896" s="41" t="s">
        <v>6789</v>
      </c>
      <c r="AF1896" s="41"/>
      <c r="AG1896" s="41"/>
      <c r="AH1896" s="41"/>
      <c r="AI1896" s="41"/>
      <c r="AJ1896" s="41"/>
      <c r="AK1896" s="41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</row>
    <row r="1897" customFormat="false" ht="18" hidden="false" customHeight="true" outlineLevel="0" collapsed="false">
      <c r="A1897" s="70" t="n">
        <v>520</v>
      </c>
      <c r="B1897" s="70"/>
      <c r="C1897" s="53" t="s">
        <v>6790</v>
      </c>
      <c r="D1897" s="53"/>
      <c r="E1897" s="53"/>
      <c r="F1897" s="53"/>
      <c r="G1897" s="40" t="s">
        <v>6791</v>
      </c>
      <c r="H1897" s="40"/>
      <c r="I1897" s="40"/>
      <c r="J1897" s="40"/>
      <c r="K1897" s="40"/>
      <c r="L1897" s="40"/>
      <c r="M1897" s="40"/>
      <c r="N1897" s="40"/>
      <c r="O1897" s="53" t="s">
        <v>6792</v>
      </c>
      <c r="P1897" s="53"/>
      <c r="Q1897" s="53"/>
      <c r="R1897" s="53"/>
      <c r="S1897" s="53"/>
      <c r="T1897" s="53"/>
      <c r="U1897" s="53"/>
      <c r="V1897" s="53"/>
      <c r="W1897" s="39" t="s">
        <v>6793</v>
      </c>
      <c r="X1897" s="39"/>
      <c r="Y1897" s="39"/>
      <c r="Z1897" s="39"/>
      <c r="AA1897" s="39"/>
      <c r="AB1897" s="39"/>
      <c r="AC1897" s="39"/>
      <c r="AD1897" s="39"/>
      <c r="AE1897" s="41" t="s">
        <v>2000</v>
      </c>
      <c r="AF1897" s="41"/>
      <c r="AG1897" s="41"/>
      <c r="AH1897" s="41"/>
      <c r="AI1897" s="41"/>
      <c r="AJ1897" s="41"/>
      <c r="AK1897" s="41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</row>
    <row r="1898" customFormat="false" ht="18" hidden="false" customHeight="true" outlineLevel="0" collapsed="false">
      <c r="A1898" s="70" t="n">
        <v>510</v>
      </c>
      <c r="B1898" s="70"/>
      <c r="C1898" s="53" t="s">
        <v>6794</v>
      </c>
      <c r="D1898" s="53"/>
      <c r="E1898" s="53"/>
      <c r="F1898" s="53"/>
      <c r="G1898" s="40" t="s">
        <v>6795</v>
      </c>
      <c r="H1898" s="40"/>
      <c r="I1898" s="40"/>
      <c r="J1898" s="40"/>
      <c r="K1898" s="40"/>
      <c r="L1898" s="40"/>
      <c r="M1898" s="40"/>
      <c r="N1898" s="40"/>
      <c r="O1898" s="53" t="s">
        <v>6796</v>
      </c>
      <c r="P1898" s="53"/>
      <c r="Q1898" s="53"/>
      <c r="R1898" s="53"/>
      <c r="S1898" s="53"/>
      <c r="T1898" s="53"/>
      <c r="U1898" s="53"/>
      <c r="V1898" s="53"/>
      <c r="W1898" s="39" t="s">
        <v>6797</v>
      </c>
      <c r="X1898" s="39"/>
      <c r="Y1898" s="39"/>
      <c r="Z1898" s="39"/>
      <c r="AA1898" s="39"/>
      <c r="AB1898" s="39"/>
      <c r="AC1898" s="39"/>
      <c r="AD1898" s="39"/>
      <c r="AE1898" s="41" t="s">
        <v>6798</v>
      </c>
      <c r="AF1898" s="41"/>
      <c r="AG1898" s="41"/>
      <c r="AH1898" s="41"/>
      <c r="AI1898" s="41"/>
      <c r="AJ1898" s="41"/>
      <c r="AK1898" s="41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</row>
    <row r="1899" customFormat="false" ht="18" hidden="false" customHeight="true" outlineLevel="0" collapsed="false">
      <c r="A1899" s="70" t="n">
        <v>500</v>
      </c>
      <c r="B1899" s="70"/>
      <c r="C1899" s="53" t="s">
        <v>6799</v>
      </c>
      <c r="D1899" s="53"/>
      <c r="E1899" s="53"/>
      <c r="F1899" s="53"/>
      <c r="G1899" s="40" t="s">
        <v>6800</v>
      </c>
      <c r="H1899" s="40"/>
      <c r="I1899" s="40"/>
      <c r="J1899" s="40"/>
      <c r="K1899" s="40"/>
      <c r="L1899" s="40"/>
      <c r="M1899" s="40"/>
      <c r="N1899" s="40"/>
      <c r="O1899" s="53" t="s">
        <v>6801</v>
      </c>
      <c r="P1899" s="53"/>
      <c r="Q1899" s="53"/>
      <c r="R1899" s="53"/>
      <c r="S1899" s="53"/>
      <c r="T1899" s="53"/>
      <c r="U1899" s="53"/>
      <c r="V1899" s="53"/>
      <c r="W1899" s="39" t="s">
        <v>6802</v>
      </c>
      <c r="X1899" s="39"/>
      <c r="Y1899" s="39"/>
      <c r="Z1899" s="39"/>
      <c r="AA1899" s="39"/>
      <c r="AB1899" s="39"/>
      <c r="AC1899" s="39"/>
      <c r="AD1899" s="39"/>
      <c r="AE1899" s="41" t="s">
        <v>6803</v>
      </c>
      <c r="AF1899" s="41"/>
      <c r="AG1899" s="41"/>
      <c r="AH1899" s="41"/>
      <c r="AI1899" s="41"/>
      <c r="AJ1899" s="41"/>
      <c r="AK1899" s="41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</row>
    <row r="1900" customFormat="false" ht="18" hidden="false" customHeight="true" outlineLevel="0" collapsed="false">
      <c r="A1900" s="70" t="n">
        <v>490</v>
      </c>
      <c r="B1900" s="70"/>
      <c r="C1900" s="53" t="s">
        <v>6804</v>
      </c>
      <c r="D1900" s="53"/>
      <c r="E1900" s="53"/>
      <c r="F1900" s="53"/>
      <c r="G1900" s="40" t="s">
        <v>6805</v>
      </c>
      <c r="H1900" s="40"/>
      <c r="I1900" s="40"/>
      <c r="J1900" s="40"/>
      <c r="K1900" s="40"/>
      <c r="L1900" s="40"/>
      <c r="M1900" s="40"/>
      <c r="N1900" s="40"/>
      <c r="O1900" s="53" t="s">
        <v>6806</v>
      </c>
      <c r="P1900" s="53"/>
      <c r="Q1900" s="53"/>
      <c r="R1900" s="53"/>
      <c r="S1900" s="53"/>
      <c r="T1900" s="53"/>
      <c r="U1900" s="53"/>
      <c r="V1900" s="53"/>
      <c r="W1900" s="39" t="s">
        <v>6807</v>
      </c>
      <c r="X1900" s="39"/>
      <c r="Y1900" s="39"/>
      <c r="Z1900" s="39"/>
      <c r="AA1900" s="39"/>
      <c r="AB1900" s="39"/>
      <c r="AC1900" s="39"/>
      <c r="AD1900" s="39"/>
      <c r="AE1900" s="41" t="s">
        <v>6808</v>
      </c>
      <c r="AF1900" s="41"/>
      <c r="AG1900" s="41"/>
      <c r="AH1900" s="41"/>
      <c r="AI1900" s="41"/>
      <c r="AJ1900" s="41"/>
      <c r="AK1900" s="41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</row>
    <row r="1901" customFormat="false" ht="18" hidden="false" customHeight="true" outlineLevel="0" collapsed="false">
      <c r="A1901" s="70" t="n">
        <v>480</v>
      </c>
      <c r="B1901" s="70"/>
      <c r="C1901" s="53" t="s">
        <v>6809</v>
      </c>
      <c r="D1901" s="53"/>
      <c r="E1901" s="53"/>
      <c r="F1901" s="53"/>
      <c r="G1901" s="40" t="s">
        <v>6810</v>
      </c>
      <c r="H1901" s="40"/>
      <c r="I1901" s="40"/>
      <c r="J1901" s="40"/>
      <c r="K1901" s="40"/>
      <c r="L1901" s="40"/>
      <c r="M1901" s="40"/>
      <c r="N1901" s="40"/>
      <c r="O1901" s="53" t="s">
        <v>6811</v>
      </c>
      <c r="P1901" s="53"/>
      <c r="Q1901" s="53"/>
      <c r="R1901" s="53"/>
      <c r="S1901" s="53"/>
      <c r="T1901" s="53"/>
      <c r="U1901" s="53"/>
      <c r="V1901" s="53"/>
      <c r="W1901" s="39" t="s">
        <v>1563</v>
      </c>
      <c r="X1901" s="39"/>
      <c r="Y1901" s="39"/>
      <c r="Z1901" s="39"/>
      <c r="AA1901" s="39"/>
      <c r="AB1901" s="39"/>
      <c r="AC1901" s="39"/>
      <c r="AD1901" s="39"/>
      <c r="AE1901" s="41" t="s">
        <v>4899</v>
      </c>
      <c r="AF1901" s="41"/>
      <c r="AG1901" s="41"/>
      <c r="AH1901" s="41"/>
      <c r="AI1901" s="41"/>
      <c r="AJ1901" s="41"/>
      <c r="AK1901" s="41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</row>
    <row r="1902" customFormat="false" ht="18" hidden="false" customHeight="true" outlineLevel="0" collapsed="false">
      <c r="A1902" s="70" t="n">
        <v>470</v>
      </c>
      <c r="B1902" s="70"/>
      <c r="C1902" s="53" t="s">
        <v>6812</v>
      </c>
      <c r="D1902" s="53"/>
      <c r="E1902" s="53"/>
      <c r="F1902" s="53"/>
      <c r="G1902" s="40" t="s">
        <v>6813</v>
      </c>
      <c r="H1902" s="40"/>
      <c r="I1902" s="40"/>
      <c r="J1902" s="40"/>
      <c r="K1902" s="40"/>
      <c r="L1902" s="40"/>
      <c r="M1902" s="40"/>
      <c r="N1902" s="40"/>
      <c r="O1902" s="53" t="s">
        <v>6814</v>
      </c>
      <c r="P1902" s="53"/>
      <c r="Q1902" s="53"/>
      <c r="R1902" s="53"/>
      <c r="S1902" s="53"/>
      <c r="T1902" s="53"/>
      <c r="U1902" s="53"/>
      <c r="V1902" s="53"/>
      <c r="W1902" s="39" t="s">
        <v>6815</v>
      </c>
      <c r="X1902" s="39"/>
      <c r="Y1902" s="39"/>
      <c r="Z1902" s="39"/>
      <c r="AA1902" s="39"/>
      <c r="AB1902" s="39"/>
      <c r="AC1902" s="39"/>
      <c r="AD1902" s="39"/>
      <c r="AE1902" s="41" t="s">
        <v>4601</v>
      </c>
      <c r="AF1902" s="41"/>
      <c r="AG1902" s="41"/>
      <c r="AH1902" s="41"/>
      <c r="AI1902" s="41"/>
      <c r="AJ1902" s="41"/>
      <c r="AK1902" s="41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</row>
    <row r="1903" customFormat="false" ht="18" hidden="false" customHeight="true" outlineLevel="0" collapsed="false">
      <c r="A1903" s="70" t="n">
        <v>460</v>
      </c>
      <c r="B1903" s="70"/>
      <c r="C1903" s="53" t="s">
        <v>6816</v>
      </c>
      <c r="D1903" s="53"/>
      <c r="E1903" s="53"/>
      <c r="F1903" s="53"/>
      <c r="G1903" s="40" t="s">
        <v>6817</v>
      </c>
      <c r="H1903" s="40"/>
      <c r="I1903" s="40"/>
      <c r="J1903" s="40"/>
      <c r="K1903" s="40"/>
      <c r="L1903" s="40"/>
      <c r="M1903" s="40"/>
      <c r="N1903" s="40"/>
      <c r="O1903" s="53" t="s">
        <v>6818</v>
      </c>
      <c r="P1903" s="53"/>
      <c r="Q1903" s="53"/>
      <c r="R1903" s="53"/>
      <c r="S1903" s="53"/>
      <c r="T1903" s="53"/>
      <c r="U1903" s="53"/>
      <c r="V1903" s="53"/>
      <c r="W1903" s="39" t="s">
        <v>6819</v>
      </c>
      <c r="X1903" s="39"/>
      <c r="Y1903" s="39"/>
      <c r="Z1903" s="39"/>
      <c r="AA1903" s="39"/>
      <c r="AB1903" s="39"/>
      <c r="AC1903" s="39"/>
      <c r="AD1903" s="39"/>
      <c r="AE1903" s="41" t="s">
        <v>6820</v>
      </c>
      <c r="AF1903" s="41"/>
      <c r="AG1903" s="41"/>
      <c r="AH1903" s="41"/>
      <c r="AI1903" s="41"/>
      <c r="AJ1903" s="41"/>
      <c r="AK1903" s="41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</row>
    <row r="1904" customFormat="false" ht="18" hidden="false" customHeight="true" outlineLevel="0" collapsed="false">
      <c r="A1904" s="70" t="n">
        <v>450</v>
      </c>
      <c r="B1904" s="70"/>
      <c r="C1904" s="53" t="s">
        <v>6821</v>
      </c>
      <c r="D1904" s="53"/>
      <c r="E1904" s="53"/>
      <c r="F1904" s="53"/>
      <c r="G1904" s="40" t="s">
        <v>6822</v>
      </c>
      <c r="H1904" s="40"/>
      <c r="I1904" s="40"/>
      <c r="J1904" s="40"/>
      <c r="K1904" s="40"/>
      <c r="L1904" s="40"/>
      <c r="M1904" s="40"/>
      <c r="N1904" s="40"/>
      <c r="O1904" s="53" t="s">
        <v>6823</v>
      </c>
      <c r="P1904" s="53"/>
      <c r="Q1904" s="53"/>
      <c r="R1904" s="53"/>
      <c r="S1904" s="53"/>
      <c r="T1904" s="53"/>
      <c r="U1904" s="53"/>
      <c r="V1904" s="53"/>
      <c r="W1904" s="39" t="s">
        <v>6824</v>
      </c>
      <c r="X1904" s="39"/>
      <c r="Y1904" s="39"/>
      <c r="Z1904" s="39"/>
      <c r="AA1904" s="39"/>
      <c r="AB1904" s="39"/>
      <c r="AC1904" s="39"/>
      <c r="AD1904" s="39"/>
      <c r="AE1904" s="41" t="s">
        <v>2134</v>
      </c>
      <c r="AF1904" s="41"/>
      <c r="AG1904" s="41"/>
      <c r="AH1904" s="41"/>
      <c r="AI1904" s="41"/>
      <c r="AJ1904" s="41"/>
      <c r="AK1904" s="41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</row>
    <row r="1905" customFormat="false" ht="18" hidden="false" customHeight="true" outlineLevel="0" collapsed="false">
      <c r="A1905" s="70" t="n">
        <v>440</v>
      </c>
      <c r="B1905" s="70"/>
      <c r="C1905" s="53" t="s">
        <v>6825</v>
      </c>
      <c r="D1905" s="53"/>
      <c r="E1905" s="53"/>
      <c r="F1905" s="53"/>
      <c r="G1905" s="40" t="s">
        <v>6826</v>
      </c>
      <c r="H1905" s="40"/>
      <c r="I1905" s="40"/>
      <c r="J1905" s="40"/>
      <c r="K1905" s="40"/>
      <c r="L1905" s="40"/>
      <c r="M1905" s="40"/>
      <c r="N1905" s="40"/>
      <c r="O1905" s="53" t="s">
        <v>6827</v>
      </c>
      <c r="P1905" s="53"/>
      <c r="Q1905" s="53"/>
      <c r="R1905" s="53"/>
      <c r="S1905" s="53"/>
      <c r="T1905" s="53"/>
      <c r="U1905" s="53"/>
      <c r="V1905" s="53"/>
      <c r="W1905" s="39" t="s">
        <v>6828</v>
      </c>
      <c r="X1905" s="39"/>
      <c r="Y1905" s="39"/>
      <c r="Z1905" s="39"/>
      <c r="AA1905" s="39"/>
      <c r="AB1905" s="39"/>
      <c r="AC1905" s="39"/>
      <c r="AD1905" s="39"/>
      <c r="AE1905" s="41" t="s">
        <v>6829</v>
      </c>
      <c r="AF1905" s="41"/>
      <c r="AG1905" s="41"/>
      <c r="AH1905" s="41"/>
      <c r="AI1905" s="41"/>
      <c r="AJ1905" s="41"/>
      <c r="AK1905" s="41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</row>
    <row r="1906" customFormat="false" ht="18" hidden="false" customHeight="true" outlineLevel="0" collapsed="false">
      <c r="A1906" s="70" t="n">
        <v>430</v>
      </c>
      <c r="B1906" s="70"/>
      <c r="C1906" s="53" t="s">
        <v>3664</v>
      </c>
      <c r="D1906" s="53"/>
      <c r="E1906" s="53"/>
      <c r="F1906" s="53"/>
      <c r="G1906" s="40" t="s">
        <v>6830</v>
      </c>
      <c r="H1906" s="40"/>
      <c r="I1906" s="40"/>
      <c r="J1906" s="40"/>
      <c r="K1906" s="40"/>
      <c r="L1906" s="40"/>
      <c r="M1906" s="40"/>
      <c r="N1906" s="40"/>
      <c r="O1906" s="53" t="s">
        <v>6831</v>
      </c>
      <c r="P1906" s="53"/>
      <c r="Q1906" s="53"/>
      <c r="R1906" s="53"/>
      <c r="S1906" s="53"/>
      <c r="T1906" s="53"/>
      <c r="U1906" s="53"/>
      <c r="V1906" s="53"/>
      <c r="W1906" s="39" t="s">
        <v>6832</v>
      </c>
      <c r="X1906" s="39"/>
      <c r="Y1906" s="39"/>
      <c r="Z1906" s="39"/>
      <c r="AA1906" s="39"/>
      <c r="AB1906" s="39"/>
      <c r="AC1906" s="39"/>
      <c r="AD1906" s="39"/>
      <c r="AE1906" s="41" t="s">
        <v>6833</v>
      </c>
      <c r="AF1906" s="41"/>
      <c r="AG1906" s="41"/>
      <c r="AH1906" s="41"/>
      <c r="AI1906" s="41"/>
      <c r="AJ1906" s="41"/>
      <c r="AK1906" s="41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</row>
    <row r="1907" customFormat="false" ht="18" hidden="false" customHeight="true" outlineLevel="0" collapsed="false">
      <c r="A1907" s="70" t="n">
        <v>420</v>
      </c>
      <c r="B1907" s="70"/>
      <c r="C1907" s="53" t="s">
        <v>6834</v>
      </c>
      <c r="D1907" s="53"/>
      <c r="E1907" s="53"/>
      <c r="F1907" s="53"/>
      <c r="G1907" s="40" t="s">
        <v>6835</v>
      </c>
      <c r="H1907" s="40"/>
      <c r="I1907" s="40"/>
      <c r="J1907" s="40"/>
      <c r="K1907" s="40"/>
      <c r="L1907" s="40"/>
      <c r="M1907" s="40"/>
      <c r="N1907" s="40"/>
      <c r="O1907" s="53" t="s">
        <v>6836</v>
      </c>
      <c r="P1907" s="53"/>
      <c r="Q1907" s="53"/>
      <c r="R1907" s="53"/>
      <c r="S1907" s="53"/>
      <c r="T1907" s="53"/>
      <c r="U1907" s="53"/>
      <c r="V1907" s="53"/>
      <c r="W1907" s="39" t="s">
        <v>1593</v>
      </c>
      <c r="X1907" s="39"/>
      <c r="Y1907" s="39"/>
      <c r="Z1907" s="39"/>
      <c r="AA1907" s="39"/>
      <c r="AB1907" s="39"/>
      <c r="AC1907" s="39"/>
      <c r="AD1907" s="39"/>
      <c r="AE1907" s="41" t="s">
        <v>6837</v>
      </c>
      <c r="AF1907" s="41"/>
      <c r="AG1907" s="41"/>
      <c r="AH1907" s="41"/>
      <c r="AI1907" s="41"/>
      <c r="AJ1907" s="41"/>
      <c r="AK1907" s="41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</row>
    <row r="1908" customFormat="false" ht="18" hidden="false" customHeight="true" outlineLevel="0" collapsed="false">
      <c r="A1908" s="70" t="n">
        <v>410</v>
      </c>
      <c r="B1908" s="70"/>
      <c r="C1908" s="53" t="s">
        <v>6838</v>
      </c>
      <c r="D1908" s="53"/>
      <c r="E1908" s="53"/>
      <c r="F1908" s="53"/>
      <c r="G1908" s="40" t="s">
        <v>6839</v>
      </c>
      <c r="H1908" s="40"/>
      <c r="I1908" s="40"/>
      <c r="J1908" s="40"/>
      <c r="K1908" s="40"/>
      <c r="L1908" s="40"/>
      <c r="M1908" s="40"/>
      <c r="N1908" s="40"/>
      <c r="O1908" s="53" t="s">
        <v>6840</v>
      </c>
      <c r="P1908" s="53"/>
      <c r="Q1908" s="53"/>
      <c r="R1908" s="53"/>
      <c r="S1908" s="53"/>
      <c r="T1908" s="53"/>
      <c r="U1908" s="53"/>
      <c r="V1908" s="53"/>
      <c r="W1908" s="39" t="s">
        <v>6841</v>
      </c>
      <c r="X1908" s="39"/>
      <c r="Y1908" s="39"/>
      <c r="Z1908" s="39"/>
      <c r="AA1908" s="39"/>
      <c r="AB1908" s="39"/>
      <c r="AC1908" s="39"/>
      <c r="AD1908" s="39"/>
      <c r="AE1908" s="41" t="s">
        <v>6842</v>
      </c>
      <c r="AF1908" s="41"/>
      <c r="AG1908" s="41"/>
      <c r="AH1908" s="41"/>
      <c r="AI1908" s="41"/>
      <c r="AJ1908" s="41"/>
      <c r="AK1908" s="41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</row>
    <row r="1909" customFormat="false" ht="18" hidden="false" customHeight="true" outlineLevel="0" collapsed="false">
      <c r="A1909" s="70" t="n">
        <v>400</v>
      </c>
      <c r="B1909" s="70"/>
      <c r="C1909" s="53" t="s">
        <v>6843</v>
      </c>
      <c r="D1909" s="53"/>
      <c r="E1909" s="53"/>
      <c r="F1909" s="53"/>
      <c r="G1909" s="40" t="s">
        <v>6844</v>
      </c>
      <c r="H1909" s="40"/>
      <c r="I1909" s="40"/>
      <c r="J1909" s="40"/>
      <c r="K1909" s="40"/>
      <c r="L1909" s="40"/>
      <c r="M1909" s="40"/>
      <c r="N1909" s="40"/>
      <c r="O1909" s="53" t="s">
        <v>6845</v>
      </c>
      <c r="P1909" s="53"/>
      <c r="Q1909" s="53"/>
      <c r="R1909" s="53"/>
      <c r="S1909" s="53"/>
      <c r="T1909" s="53"/>
      <c r="U1909" s="53"/>
      <c r="V1909" s="53"/>
      <c r="W1909" s="39" t="s">
        <v>6846</v>
      </c>
      <c r="X1909" s="39"/>
      <c r="Y1909" s="39"/>
      <c r="Z1909" s="39"/>
      <c r="AA1909" s="39"/>
      <c r="AB1909" s="39"/>
      <c r="AC1909" s="39"/>
      <c r="AD1909" s="39"/>
      <c r="AE1909" s="41" t="s">
        <v>1599</v>
      </c>
      <c r="AF1909" s="41"/>
      <c r="AG1909" s="41"/>
      <c r="AH1909" s="41"/>
      <c r="AI1909" s="41"/>
      <c r="AJ1909" s="41"/>
      <c r="AK1909" s="41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</row>
    <row r="1910" customFormat="false" ht="18" hidden="false" customHeight="true" outlineLevel="0" collapsed="false">
      <c r="A1910" s="70" t="n">
        <v>390</v>
      </c>
      <c r="B1910" s="70"/>
      <c r="C1910" s="53" t="s">
        <v>6847</v>
      </c>
      <c r="D1910" s="53"/>
      <c r="E1910" s="53"/>
      <c r="F1910" s="53"/>
      <c r="G1910" s="40" t="s">
        <v>6848</v>
      </c>
      <c r="H1910" s="40"/>
      <c r="I1910" s="40"/>
      <c r="J1910" s="40"/>
      <c r="K1910" s="40"/>
      <c r="L1910" s="40"/>
      <c r="M1910" s="40"/>
      <c r="N1910" s="40"/>
      <c r="O1910" s="53" t="s">
        <v>6849</v>
      </c>
      <c r="P1910" s="53"/>
      <c r="Q1910" s="53"/>
      <c r="R1910" s="53"/>
      <c r="S1910" s="53"/>
      <c r="T1910" s="53"/>
      <c r="U1910" s="53"/>
      <c r="V1910" s="53"/>
      <c r="W1910" s="39" t="s">
        <v>6850</v>
      </c>
      <c r="X1910" s="39"/>
      <c r="Y1910" s="39"/>
      <c r="Z1910" s="39"/>
      <c r="AA1910" s="39"/>
      <c r="AB1910" s="39"/>
      <c r="AC1910" s="39"/>
      <c r="AD1910" s="39"/>
      <c r="AE1910" s="41" t="s">
        <v>6851</v>
      </c>
      <c r="AF1910" s="41"/>
      <c r="AG1910" s="41"/>
      <c r="AH1910" s="41"/>
      <c r="AI1910" s="41"/>
      <c r="AJ1910" s="41"/>
      <c r="AK1910" s="41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</row>
    <row r="1911" customFormat="false" ht="18" hidden="false" customHeight="true" outlineLevel="0" collapsed="false">
      <c r="A1911" s="70" t="n">
        <v>380</v>
      </c>
      <c r="B1911" s="70"/>
      <c r="C1911" s="53" t="s">
        <v>6852</v>
      </c>
      <c r="D1911" s="53"/>
      <c r="E1911" s="53"/>
      <c r="F1911" s="53"/>
      <c r="G1911" s="40" t="s">
        <v>6853</v>
      </c>
      <c r="H1911" s="40"/>
      <c r="I1911" s="40"/>
      <c r="J1911" s="40"/>
      <c r="K1911" s="40"/>
      <c r="L1911" s="40"/>
      <c r="M1911" s="40"/>
      <c r="N1911" s="40"/>
      <c r="O1911" s="53" t="s">
        <v>6854</v>
      </c>
      <c r="P1911" s="53"/>
      <c r="Q1911" s="53"/>
      <c r="R1911" s="53"/>
      <c r="S1911" s="53"/>
      <c r="T1911" s="53"/>
      <c r="U1911" s="53"/>
      <c r="V1911" s="53"/>
      <c r="W1911" s="39" t="s">
        <v>6855</v>
      </c>
      <c r="X1911" s="39"/>
      <c r="Y1911" s="39"/>
      <c r="Z1911" s="39"/>
      <c r="AA1911" s="39"/>
      <c r="AB1911" s="39"/>
      <c r="AC1911" s="39"/>
      <c r="AD1911" s="39"/>
      <c r="AE1911" s="41" t="s">
        <v>6856</v>
      </c>
      <c r="AF1911" s="41"/>
      <c r="AG1911" s="41"/>
      <c r="AH1911" s="41"/>
      <c r="AI1911" s="41"/>
      <c r="AJ1911" s="41"/>
      <c r="AK1911" s="41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</row>
    <row r="1912" customFormat="false" ht="18" hidden="false" customHeight="true" outlineLevel="0" collapsed="false">
      <c r="A1912" s="70" t="n">
        <v>370</v>
      </c>
      <c r="B1912" s="70"/>
      <c r="C1912" s="53" t="s">
        <v>6857</v>
      </c>
      <c r="D1912" s="53"/>
      <c r="E1912" s="53"/>
      <c r="F1912" s="53"/>
      <c r="G1912" s="40" t="s">
        <v>6858</v>
      </c>
      <c r="H1912" s="40"/>
      <c r="I1912" s="40"/>
      <c r="J1912" s="40"/>
      <c r="K1912" s="40"/>
      <c r="L1912" s="40"/>
      <c r="M1912" s="40"/>
      <c r="N1912" s="40"/>
      <c r="O1912" s="53" t="s">
        <v>6859</v>
      </c>
      <c r="P1912" s="53"/>
      <c r="Q1912" s="53"/>
      <c r="R1912" s="53"/>
      <c r="S1912" s="53"/>
      <c r="T1912" s="53"/>
      <c r="U1912" s="53"/>
      <c r="V1912" s="53"/>
      <c r="W1912" s="39" t="s">
        <v>6860</v>
      </c>
      <c r="X1912" s="39"/>
      <c r="Y1912" s="39"/>
      <c r="Z1912" s="39"/>
      <c r="AA1912" s="39"/>
      <c r="AB1912" s="39"/>
      <c r="AC1912" s="39"/>
      <c r="AD1912" s="39"/>
      <c r="AE1912" s="41" t="s">
        <v>6861</v>
      </c>
      <c r="AF1912" s="41"/>
      <c r="AG1912" s="41"/>
      <c r="AH1912" s="41"/>
      <c r="AI1912" s="41"/>
      <c r="AJ1912" s="41"/>
      <c r="AK1912" s="41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</row>
    <row r="1913" customFormat="false" ht="18.75" hidden="false" customHeight="true" outlineLevel="0" collapsed="false">
      <c r="A1913" s="71" t="n">
        <v>360</v>
      </c>
      <c r="B1913" s="71"/>
      <c r="C1913" s="54" t="s">
        <v>6862</v>
      </c>
      <c r="D1913" s="54"/>
      <c r="E1913" s="54"/>
      <c r="F1913" s="54"/>
      <c r="G1913" s="42" t="s">
        <v>6863</v>
      </c>
      <c r="H1913" s="42"/>
      <c r="I1913" s="42"/>
      <c r="J1913" s="42"/>
      <c r="K1913" s="42"/>
      <c r="L1913" s="42"/>
      <c r="M1913" s="42"/>
      <c r="N1913" s="42"/>
      <c r="O1913" s="54" t="s">
        <v>6864</v>
      </c>
      <c r="P1913" s="54"/>
      <c r="Q1913" s="54"/>
      <c r="R1913" s="54"/>
      <c r="S1913" s="54"/>
      <c r="T1913" s="54"/>
      <c r="U1913" s="54"/>
      <c r="V1913" s="54"/>
      <c r="W1913" s="30" t="s">
        <v>6865</v>
      </c>
      <c r="X1913" s="30"/>
      <c r="Y1913" s="30"/>
      <c r="Z1913" s="30"/>
      <c r="AA1913" s="30"/>
      <c r="AB1913" s="30"/>
      <c r="AC1913" s="30"/>
      <c r="AD1913" s="30"/>
      <c r="AE1913" s="43" t="s">
        <v>6866</v>
      </c>
      <c r="AF1913" s="43"/>
      <c r="AG1913" s="43"/>
      <c r="AH1913" s="43"/>
      <c r="AI1913" s="43"/>
      <c r="AJ1913" s="43"/>
      <c r="AK1913" s="4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</row>
    <row r="1914" customFormat="false" ht="18" hidden="false" customHeight="true" outlineLevel="0" collapsed="false">
      <c r="A1914" s="54" t="s">
        <v>830</v>
      </c>
      <c r="B1914" s="54"/>
      <c r="C1914" s="30" t="s">
        <v>831</v>
      </c>
      <c r="D1914" s="30"/>
      <c r="E1914" s="30"/>
      <c r="F1914" s="30"/>
      <c r="G1914" s="42" t="s">
        <v>832</v>
      </c>
      <c r="H1914" s="42"/>
      <c r="I1914" s="42"/>
      <c r="J1914" s="42"/>
      <c r="K1914" s="42"/>
      <c r="L1914" s="42"/>
      <c r="M1914" s="42"/>
      <c r="N1914" s="42"/>
      <c r="O1914" s="54" t="s">
        <v>833</v>
      </c>
      <c r="P1914" s="54"/>
      <c r="Q1914" s="54"/>
      <c r="R1914" s="54"/>
      <c r="S1914" s="54"/>
      <c r="T1914" s="54"/>
      <c r="U1914" s="54"/>
      <c r="V1914" s="54"/>
      <c r="W1914" s="30" t="s">
        <v>834</v>
      </c>
      <c r="X1914" s="30"/>
      <c r="Y1914" s="30"/>
      <c r="Z1914" s="30"/>
      <c r="AA1914" s="30"/>
      <c r="AB1914" s="30"/>
      <c r="AC1914" s="30"/>
      <c r="AD1914" s="30"/>
      <c r="AE1914" s="43" t="s">
        <v>835</v>
      </c>
      <c r="AF1914" s="43"/>
      <c r="AG1914" s="43"/>
      <c r="AH1914" s="43"/>
      <c r="AI1914" s="43"/>
      <c r="AJ1914" s="43"/>
      <c r="AK1914" s="4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</row>
    <row r="1915" customFormat="false" ht="17.75" hidden="false" customHeight="true" outlineLevel="0" collapsed="false">
      <c r="A1915" s="69" t="n">
        <v>540</v>
      </c>
      <c r="B1915" s="69"/>
      <c r="C1915" s="36" t="s">
        <v>6867</v>
      </c>
      <c r="D1915" s="36"/>
      <c r="E1915" s="36"/>
      <c r="F1915" s="36"/>
      <c r="G1915" s="37" t="s">
        <v>6868</v>
      </c>
      <c r="H1915" s="37"/>
      <c r="I1915" s="37"/>
      <c r="J1915" s="37"/>
      <c r="K1915" s="37"/>
      <c r="L1915" s="37"/>
      <c r="M1915" s="37"/>
      <c r="N1915" s="37"/>
      <c r="O1915" s="52" t="s">
        <v>6869</v>
      </c>
      <c r="P1915" s="52"/>
      <c r="Q1915" s="52"/>
      <c r="R1915" s="52"/>
      <c r="S1915" s="52"/>
      <c r="T1915" s="52"/>
      <c r="U1915" s="52"/>
      <c r="V1915" s="52"/>
      <c r="W1915" s="36" t="s">
        <v>6870</v>
      </c>
      <c r="X1915" s="36"/>
      <c r="Y1915" s="36"/>
      <c r="Z1915" s="36"/>
      <c r="AA1915" s="36"/>
      <c r="AB1915" s="36"/>
      <c r="AC1915" s="36"/>
      <c r="AD1915" s="36"/>
      <c r="AE1915" s="36" t="s">
        <v>6871</v>
      </c>
      <c r="AF1915" s="36"/>
      <c r="AG1915" s="36"/>
      <c r="AH1915" s="36"/>
      <c r="AI1915" s="36"/>
      <c r="AJ1915" s="36"/>
      <c r="AK1915" s="36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</row>
    <row r="1916" customFormat="false" ht="17.5" hidden="false" customHeight="true" outlineLevel="0" collapsed="false">
      <c r="A1916" s="70" t="n">
        <v>530</v>
      </c>
      <c r="B1916" s="70"/>
      <c r="C1916" s="39" t="s">
        <v>6872</v>
      </c>
      <c r="D1916" s="39"/>
      <c r="E1916" s="39"/>
      <c r="F1916" s="39"/>
      <c r="G1916" s="40" t="s">
        <v>6873</v>
      </c>
      <c r="H1916" s="40"/>
      <c r="I1916" s="40"/>
      <c r="J1916" s="40"/>
      <c r="K1916" s="40"/>
      <c r="L1916" s="40"/>
      <c r="M1916" s="40"/>
      <c r="N1916" s="40"/>
      <c r="O1916" s="53" t="s">
        <v>1228</v>
      </c>
      <c r="P1916" s="53"/>
      <c r="Q1916" s="53"/>
      <c r="R1916" s="53"/>
      <c r="S1916" s="53"/>
      <c r="T1916" s="53"/>
      <c r="U1916" s="53"/>
      <c r="V1916" s="53"/>
      <c r="W1916" s="39" t="s">
        <v>6874</v>
      </c>
      <c r="X1916" s="39"/>
      <c r="Y1916" s="39"/>
      <c r="Z1916" s="39"/>
      <c r="AA1916" s="39"/>
      <c r="AB1916" s="39"/>
      <c r="AC1916" s="39"/>
      <c r="AD1916" s="39"/>
      <c r="AE1916" s="39" t="s">
        <v>6875</v>
      </c>
      <c r="AF1916" s="39"/>
      <c r="AG1916" s="39"/>
      <c r="AH1916" s="39"/>
      <c r="AI1916" s="39"/>
      <c r="AJ1916" s="39"/>
      <c r="AK1916" s="39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</row>
    <row r="1917" customFormat="false" ht="18" hidden="false" customHeight="true" outlineLevel="0" collapsed="false">
      <c r="A1917" s="70" t="n">
        <v>520</v>
      </c>
      <c r="B1917" s="70"/>
      <c r="C1917" s="39" t="s">
        <v>6876</v>
      </c>
      <c r="D1917" s="39"/>
      <c r="E1917" s="39"/>
      <c r="F1917" s="39"/>
      <c r="G1917" s="40" t="s">
        <v>6877</v>
      </c>
      <c r="H1917" s="40"/>
      <c r="I1917" s="40"/>
      <c r="J1917" s="40"/>
      <c r="K1917" s="40"/>
      <c r="L1917" s="40"/>
      <c r="M1917" s="40"/>
      <c r="N1917" s="40"/>
      <c r="O1917" s="53" t="s">
        <v>6878</v>
      </c>
      <c r="P1917" s="53"/>
      <c r="Q1917" s="53"/>
      <c r="R1917" s="53"/>
      <c r="S1917" s="53"/>
      <c r="T1917" s="53"/>
      <c r="U1917" s="53"/>
      <c r="V1917" s="53"/>
      <c r="W1917" s="39" t="s">
        <v>3910</v>
      </c>
      <c r="X1917" s="39"/>
      <c r="Y1917" s="39"/>
      <c r="Z1917" s="39"/>
      <c r="AA1917" s="39"/>
      <c r="AB1917" s="39"/>
      <c r="AC1917" s="39"/>
      <c r="AD1917" s="39"/>
      <c r="AE1917" s="39" t="s">
        <v>6879</v>
      </c>
      <c r="AF1917" s="39"/>
      <c r="AG1917" s="39"/>
      <c r="AH1917" s="39"/>
      <c r="AI1917" s="39"/>
      <c r="AJ1917" s="39"/>
      <c r="AK1917" s="39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</row>
    <row r="1918" customFormat="false" ht="18" hidden="false" customHeight="true" outlineLevel="0" collapsed="false">
      <c r="A1918" s="70" t="n">
        <v>510</v>
      </c>
      <c r="B1918" s="70"/>
      <c r="C1918" s="39" t="s">
        <v>6880</v>
      </c>
      <c r="D1918" s="39"/>
      <c r="E1918" s="39"/>
      <c r="F1918" s="39"/>
      <c r="G1918" s="40" t="s">
        <v>6881</v>
      </c>
      <c r="H1918" s="40"/>
      <c r="I1918" s="40"/>
      <c r="J1918" s="40"/>
      <c r="K1918" s="40"/>
      <c r="L1918" s="40"/>
      <c r="M1918" s="40"/>
      <c r="N1918" s="40"/>
      <c r="O1918" s="53" t="s">
        <v>6882</v>
      </c>
      <c r="P1918" s="53"/>
      <c r="Q1918" s="53"/>
      <c r="R1918" s="53"/>
      <c r="S1918" s="53"/>
      <c r="T1918" s="53"/>
      <c r="U1918" s="53"/>
      <c r="V1918" s="53"/>
      <c r="W1918" s="39" t="s">
        <v>6883</v>
      </c>
      <c r="X1918" s="39"/>
      <c r="Y1918" s="39"/>
      <c r="Z1918" s="39"/>
      <c r="AA1918" s="39"/>
      <c r="AB1918" s="39"/>
      <c r="AC1918" s="39"/>
      <c r="AD1918" s="39"/>
      <c r="AE1918" s="39" t="s">
        <v>2953</v>
      </c>
      <c r="AF1918" s="39"/>
      <c r="AG1918" s="39"/>
      <c r="AH1918" s="39"/>
      <c r="AI1918" s="39"/>
      <c r="AJ1918" s="39"/>
      <c r="AK1918" s="39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</row>
    <row r="1919" customFormat="false" ht="18" hidden="false" customHeight="true" outlineLevel="0" collapsed="false">
      <c r="A1919" s="70" t="n">
        <v>500</v>
      </c>
      <c r="B1919" s="70"/>
      <c r="C1919" s="39" t="s">
        <v>6884</v>
      </c>
      <c r="D1919" s="39"/>
      <c r="E1919" s="39"/>
      <c r="F1919" s="39"/>
      <c r="G1919" s="40" t="s">
        <v>6885</v>
      </c>
      <c r="H1919" s="40"/>
      <c r="I1919" s="40"/>
      <c r="J1919" s="40"/>
      <c r="K1919" s="40"/>
      <c r="L1919" s="40"/>
      <c r="M1919" s="40"/>
      <c r="N1919" s="40"/>
      <c r="O1919" s="53" t="s">
        <v>6886</v>
      </c>
      <c r="P1919" s="53"/>
      <c r="Q1919" s="53"/>
      <c r="R1919" s="53"/>
      <c r="S1919" s="53"/>
      <c r="T1919" s="53"/>
      <c r="U1919" s="53"/>
      <c r="V1919" s="53"/>
      <c r="W1919" s="39" t="s">
        <v>6887</v>
      </c>
      <c r="X1919" s="39"/>
      <c r="Y1919" s="39"/>
      <c r="Z1919" s="39"/>
      <c r="AA1919" s="39"/>
      <c r="AB1919" s="39"/>
      <c r="AC1919" s="39"/>
      <c r="AD1919" s="39"/>
      <c r="AE1919" s="39" t="s">
        <v>2375</v>
      </c>
      <c r="AF1919" s="39"/>
      <c r="AG1919" s="39"/>
      <c r="AH1919" s="39"/>
      <c r="AI1919" s="39"/>
      <c r="AJ1919" s="39"/>
      <c r="AK1919" s="39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</row>
    <row r="1920" customFormat="false" ht="18" hidden="false" customHeight="true" outlineLevel="0" collapsed="false">
      <c r="A1920" s="70" t="n">
        <v>490</v>
      </c>
      <c r="B1920" s="70"/>
      <c r="C1920" s="39" t="s">
        <v>6888</v>
      </c>
      <c r="D1920" s="39"/>
      <c r="E1920" s="39"/>
      <c r="F1920" s="39"/>
      <c r="G1920" s="40" t="s">
        <v>6889</v>
      </c>
      <c r="H1920" s="40"/>
      <c r="I1920" s="40"/>
      <c r="J1920" s="40"/>
      <c r="K1920" s="40"/>
      <c r="L1920" s="40"/>
      <c r="M1920" s="40"/>
      <c r="N1920" s="40"/>
      <c r="O1920" s="53" t="s">
        <v>6890</v>
      </c>
      <c r="P1920" s="53"/>
      <c r="Q1920" s="53"/>
      <c r="R1920" s="53"/>
      <c r="S1920" s="53"/>
      <c r="T1920" s="53"/>
      <c r="U1920" s="53"/>
      <c r="V1920" s="53"/>
      <c r="W1920" s="39" t="s">
        <v>6891</v>
      </c>
      <c r="X1920" s="39"/>
      <c r="Y1920" s="39"/>
      <c r="Z1920" s="39"/>
      <c r="AA1920" s="39"/>
      <c r="AB1920" s="39"/>
      <c r="AC1920" s="39"/>
      <c r="AD1920" s="39"/>
      <c r="AE1920" s="39" t="s">
        <v>2798</v>
      </c>
      <c r="AF1920" s="39"/>
      <c r="AG1920" s="39"/>
      <c r="AH1920" s="39"/>
      <c r="AI1920" s="39"/>
      <c r="AJ1920" s="39"/>
      <c r="AK1920" s="39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</row>
    <row r="1921" customFormat="false" ht="18" hidden="false" customHeight="true" outlineLevel="0" collapsed="false">
      <c r="A1921" s="70" t="n">
        <v>480</v>
      </c>
      <c r="B1921" s="70"/>
      <c r="C1921" s="39" t="s">
        <v>6892</v>
      </c>
      <c r="D1921" s="39"/>
      <c r="E1921" s="39"/>
      <c r="F1921" s="39"/>
      <c r="G1921" s="40" t="s">
        <v>6893</v>
      </c>
      <c r="H1921" s="40"/>
      <c r="I1921" s="40"/>
      <c r="J1921" s="40"/>
      <c r="K1921" s="40"/>
      <c r="L1921" s="40"/>
      <c r="M1921" s="40"/>
      <c r="N1921" s="40"/>
      <c r="O1921" s="53" t="s">
        <v>5869</v>
      </c>
      <c r="P1921" s="53"/>
      <c r="Q1921" s="53"/>
      <c r="R1921" s="53"/>
      <c r="S1921" s="53"/>
      <c r="T1921" s="53"/>
      <c r="U1921" s="53"/>
      <c r="V1921" s="53"/>
      <c r="W1921" s="39" t="s">
        <v>6894</v>
      </c>
      <c r="X1921" s="39"/>
      <c r="Y1921" s="39"/>
      <c r="Z1921" s="39"/>
      <c r="AA1921" s="39"/>
      <c r="AB1921" s="39"/>
      <c r="AC1921" s="39"/>
      <c r="AD1921" s="39"/>
      <c r="AE1921" s="39" t="s">
        <v>6895</v>
      </c>
      <c r="AF1921" s="39"/>
      <c r="AG1921" s="39"/>
      <c r="AH1921" s="39"/>
      <c r="AI1921" s="39"/>
      <c r="AJ1921" s="39"/>
      <c r="AK1921" s="39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</row>
    <row r="1922" customFormat="false" ht="18" hidden="false" customHeight="true" outlineLevel="0" collapsed="false">
      <c r="A1922" s="70" t="n">
        <v>470</v>
      </c>
      <c r="B1922" s="70"/>
      <c r="C1922" s="39" t="s">
        <v>6896</v>
      </c>
      <c r="D1922" s="39"/>
      <c r="E1922" s="39"/>
      <c r="F1922" s="39"/>
      <c r="G1922" s="40" t="s">
        <v>6897</v>
      </c>
      <c r="H1922" s="40"/>
      <c r="I1922" s="40"/>
      <c r="J1922" s="40"/>
      <c r="K1922" s="40"/>
      <c r="L1922" s="40"/>
      <c r="M1922" s="40"/>
      <c r="N1922" s="40"/>
      <c r="O1922" s="53" t="s">
        <v>6898</v>
      </c>
      <c r="P1922" s="53"/>
      <c r="Q1922" s="53"/>
      <c r="R1922" s="53"/>
      <c r="S1922" s="53"/>
      <c r="T1922" s="53"/>
      <c r="U1922" s="53"/>
      <c r="V1922" s="53"/>
      <c r="W1922" s="39" t="s">
        <v>6899</v>
      </c>
      <c r="X1922" s="39"/>
      <c r="Y1922" s="39"/>
      <c r="Z1922" s="39"/>
      <c r="AA1922" s="39"/>
      <c r="AB1922" s="39"/>
      <c r="AC1922" s="39"/>
      <c r="AD1922" s="39"/>
      <c r="AE1922" s="39" t="s">
        <v>6900</v>
      </c>
      <c r="AF1922" s="39"/>
      <c r="AG1922" s="39"/>
      <c r="AH1922" s="39"/>
      <c r="AI1922" s="39"/>
      <c r="AJ1922" s="39"/>
      <c r="AK1922" s="39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</row>
    <row r="1923" customFormat="false" ht="18" hidden="false" customHeight="true" outlineLevel="0" collapsed="false">
      <c r="A1923" s="70" t="n">
        <v>460</v>
      </c>
      <c r="B1923" s="70"/>
      <c r="C1923" s="39" t="s">
        <v>6901</v>
      </c>
      <c r="D1923" s="39"/>
      <c r="E1923" s="39"/>
      <c r="F1923" s="39"/>
      <c r="G1923" s="40" t="s">
        <v>6902</v>
      </c>
      <c r="H1923" s="40"/>
      <c r="I1923" s="40"/>
      <c r="J1923" s="40"/>
      <c r="K1923" s="40"/>
      <c r="L1923" s="40"/>
      <c r="M1923" s="40"/>
      <c r="N1923" s="40"/>
      <c r="O1923" s="53" t="s">
        <v>6903</v>
      </c>
      <c r="P1923" s="53"/>
      <c r="Q1923" s="53"/>
      <c r="R1923" s="53"/>
      <c r="S1923" s="53"/>
      <c r="T1923" s="53"/>
      <c r="U1923" s="53"/>
      <c r="V1923" s="53"/>
      <c r="W1923" s="39" t="s">
        <v>6904</v>
      </c>
      <c r="X1923" s="39"/>
      <c r="Y1923" s="39"/>
      <c r="Z1923" s="39"/>
      <c r="AA1923" s="39"/>
      <c r="AB1923" s="39"/>
      <c r="AC1923" s="39"/>
      <c r="AD1923" s="39"/>
      <c r="AE1923" s="39" t="s">
        <v>4232</v>
      </c>
      <c r="AF1923" s="39"/>
      <c r="AG1923" s="39"/>
      <c r="AH1923" s="39"/>
      <c r="AI1923" s="39"/>
      <c r="AJ1923" s="39"/>
      <c r="AK1923" s="39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</row>
    <row r="1924" customFormat="false" ht="18" hidden="false" customHeight="true" outlineLevel="0" collapsed="false">
      <c r="A1924" s="70" t="n">
        <v>450</v>
      </c>
      <c r="B1924" s="70"/>
      <c r="C1924" s="39" t="s">
        <v>6905</v>
      </c>
      <c r="D1924" s="39"/>
      <c r="E1924" s="39"/>
      <c r="F1924" s="39"/>
      <c r="G1924" s="40" t="s">
        <v>6906</v>
      </c>
      <c r="H1924" s="40"/>
      <c r="I1924" s="40"/>
      <c r="J1924" s="40"/>
      <c r="K1924" s="40"/>
      <c r="L1924" s="40"/>
      <c r="M1924" s="40"/>
      <c r="N1924" s="40"/>
      <c r="O1924" s="53" t="s">
        <v>6907</v>
      </c>
      <c r="P1924" s="53"/>
      <c r="Q1924" s="53"/>
      <c r="R1924" s="53"/>
      <c r="S1924" s="53"/>
      <c r="T1924" s="53"/>
      <c r="U1924" s="53"/>
      <c r="V1924" s="53"/>
      <c r="W1924" s="39" t="s">
        <v>6908</v>
      </c>
      <c r="X1924" s="39"/>
      <c r="Y1924" s="39"/>
      <c r="Z1924" s="39"/>
      <c r="AA1924" s="39"/>
      <c r="AB1924" s="39"/>
      <c r="AC1924" s="39"/>
      <c r="AD1924" s="39"/>
      <c r="AE1924" s="39" t="s">
        <v>3592</v>
      </c>
      <c r="AF1924" s="39"/>
      <c r="AG1924" s="39"/>
      <c r="AH1924" s="39"/>
      <c r="AI1924" s="39"/>
      <c r="AJ1924" s="39"/>
      <c r="AK1924" s="39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</row>
    <row r="1925" customFormat="false" ht="18" hidden="false" customHeight="true" outlineLevel="0" collapsed="false">
      <c r="A1925" s="70" t="n">
        <v>440</v>
      </c>
      <c r="B1925" s="70"/>
      <c r="C1925" s="39" t="s">
        <v>6909</v>
      </c>
      <c r="D1925" s="39"/>
      <c r="E1925" s="39"/>
      <c r="F1925" s="39"/>
      <c r="G1925" s="40" t="s">
        <v>6910</v>
      </c>
      <c r="H1925" s="40"/>
      <c r="I1925" s="40"/>
      <c r="J1925" s="40"/>
      <c r="K1925" s="40"/>
      <c r="L1925" s="40"/>
      <c r="M1925" s="40"/>
      <c r="N1925" s="40"/>
      <c r="O1925" s="53" t="s">
        <v>6911</v>
      </c>
      <c r="P1925" s="53"/>
      <c r="Q1925" s="53"/>
      <c r="R1925" s="53"/>
      <c r="S1925" s="53"/>
      <c r="T1925" s="53"/>
      <c r="U1925" s="53"/>
      <c r="V1925" s="53"/>
      <c r="W1925" s="39" t="s">
        <v>6912</v>
      </c>
      <c r="X1925" s="39"/>
      <c r="Y1925" s="39"/>
      <c r="Z1925" s="39"/>
      <c r="AA1925" s="39"/>
      <c r="AB1925" s="39"/>
      <c r="AC1925" s="39"/>
      <c r="AD1925" s="39"/>
      <c r="AE1925" s="39" t="s">
        <v>6913</v>
      </c>
      <c r="AF1925" s="39"/>
      <c r="AG1925" s="39"/>
      <c r="AH1925" s="39"/>
      <c r="AI1925" s="39"/>
      <c r="AJ1925" s="39"/>
      <c r="AK1925" s="39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</row>
    <row r="1926" customFormat="false" ht="18" hidden="false" customHeight="true" outlineLevel="0" collapsed="false">
      <c r="A1926" s="70" t="n">
        <v>430</v>
      </c>
      <c r="B1926" s="70"/>
      <c r="C1926" s="39" t="s">
        <v>6914</v>
      </c>
      <c r="D1926" s="39"/>
      <c r="E1926" s="39"/>
      <c r="F1926" s="39"/>
      <c r="G1926" s="40" t="s">
        <v>6915</v>
      </c>
      <c r="H1926" s="40"/>
      <c r="I1926" s="40"/>
      <c r="J1926" s="40"/>
      <c r="K1926" s="40"/>
      <c r="L1926" s="40"/>
      <c r="M1926" s="40"/>
      <c r="N1926" s="40"/>
      <c r="O1926" s="53" t="s">
        <v>4696</v>
      </c>
      <c r="P1926" s="53"/>
      <c r="Q1926" s="53"/>
      <c r="R1926" s="53"/>
      <c r="S1926" s="53"/>
      <c r="T1926" s="53"/>
      <c r="U1926" s="53"/>
      <c r="V1926" s="53"/>
      <c r="W1926" s="39" t="s">
        <v>6916</v>
      </c>
      <c r="X1926" s="39"/>
      <c r="Y1926" s="39"/>
      <c r="Z1926" s="39"/>
      <c r="AA1926" s="39"/>
      <c r="AB1926" s="39"/>
      <c r="AC1926" s="39"/>
      <c r="AD1926" s="39"/>
      <c r="AE1926" s="39" t="s">
        <v>2656</v>
      </c>
      <c r="AF1926" s="39"/>
      <c r="AG1926" s="39"/>
      <c r="AH1926" s="39"/>
      <c r="AI1926" s="39"/>
      <c r="AJ1926" s="39"/>
      <c r="AK1926" s="39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</row>
    <row r="1927" customFormat="false" ht="18" hidden="false" customHeight="true" outlineLevel="0" collapsed="false">
      <c r="A1927" s="70" t="n">
        <v>420</v>
      </c>
      <c r="B1927" s="70"/>
      <c r="C1927" s="39" t="s">
        <v>6917</v>
      </c>
      <c r="D1927" s="39"/>
      <c r="E1927" s="39"/>
      <c r="F1927" s="39"/>
      <c r="G1927" s="40" t="s">
        <v>6918</v>
      </c>
      <c r="H1927" s="40"/>
      <c r="I1927" s="40"/>
      <c r="J1927" s="40"/>
      <c r="K1927" s="40"/>
      <c r="L1927" s="40"/>
      <c r="M1927" s="40"/>
      <c r="N1927" s="40"/>
      <c r="O1927" s="53" t="s">
        <v>6919</v>
      </c>
      <c r="P1927" s="53"/>
      <c r="Q1927" s="53"/>
      <c r="R1927" s="53"/>
      <c r="S1927" s="53"/>
      <c r="T1927" s="53"/>
      <c r="U1927" s="53"/>
      <c r="V1927" s="53"/>
      <c r="W1927" s="39" t="s">
        <v>6920</v>
      </c>
      <c r="X1927" s="39"/>
      <c r="Y1927" s="39"/>
      <c r="Z1927" s="39"/>
      <c r="AA1927" s="39"/>
      <c r="AB1927" s="39"/>
      <c r="AC1927" s="39"/>
      <c r="AD1927" s="39"/>
      <c r="AE1927" s="39" t="s">
        <v>6921</v>
      </c>
      <c r="AF1927" s="39"/>
      <c r="AG1927" s="39"/>
      <c r="AH1927" s="39"/>
      <c r="AI1927" s="39"/>
      <c r="AJ1927" s="39"/>
      <c r="AK1927" s="39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</row>
    <row r="1928" customFormat="false" ht="18" hidden="false" customHeight="true" outlineLevel="0" collapsed="false">
      <c r="A1928" s="70" t="n">
        <v>410</v>
      </c>
      <c r="B1928" s="70"/>
      <c r="C1928" s="39" t="s">
        <v>6922</v>
      </c>
      <c r="D1928" s="39"/>
      <c r="E1928" s="39"/>
      <c r="F1928" s="39"/>
      <c r="G1928" s="40" t="s">
        <v>6923</v>
      </c>
      <c r="H1928" s="40"/>
      <c r="I1928" s="40"/>
      <c r="J1928" s="40"/>
      <c r="K1928" s="40"/>
      <c r="L1928" s="40"/>
      <c r="M1928" s="40"/>
      <c r="N1928" s="40"/>
      <c r="O1928" s="53" t="s">
        <v>6924</v>
      </c>
      <c r="P1928" s="53"/>
      <c r="Q1928" s="53"/>
      <c r="R1928" s="53"/>
      <c r="S1928" s="53"/>
      <c r="T1928" s="53"/>
      <c r="U1928" s="53"/>
      <c r="V1928" s="53"/>
      <c r="W1928" s="39" t="s">
        <v>6925</v>
      </c>
      <c r="X1928" s="39"/>
      <c r="Y1928" s="39"/>
      <c r="Z1928" s="39"/>
      <c r="AA1928" s="39"/>
      <c r="AB1928" s="39"/>
      <c r="AC1928" s="39"/>
      <c r="AD1928" s="39"/>
      <c r="AE1928" s="39" t="s">
        <v>2253</v>
      </c>
      <c r="AF1928" s="39"/>
      <c r="AG1928" s="39"/>
      <c r="AH1928" s="39"/>
      <c r="AI1928" s="39"/>
      <c r="AJ1928" s="39"/>
      <c r="AK1928" s="39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</row>
    <row r="1929" customFormat="false" ht="18" hidden="false" customHeight="true" outlineLevel="0" collapsed="false">
      <c r="A1929" s="70" t="n">
        <v>400</v>
      </c>
      <c r="B1929" s="70"/>
      <c r="C1929" s="39" t="s">
        <v>6926</v>
      </c>
      <c r="D1929" s="39"/>
      <c r="E1929" s="39"/>
      <c r="F1929" s="39"/>
      <c r="G1929" s="40" t="s">
        <v>6927</v>
      </c>
      <c r="H1929" s="40"/>
      <c r="I1929" s="40"/>
      <c r="J1929" s="40"/>
      <c r="K1929" s="40"/>
      <c r="L1929" s="40"/>
      <c r="M1929" s="40"/>
      <c r="N1929" s="40"/>
      <c r="O1929" s="53" t="s">
        <v>6928</v>
      </c>
      <c r="P1929" s="53"/>
      <c r="Q1929" s="53"/>
      <c r="R1929" s="53"/>
      <c r="S1929" s="53"/>
      <c r="T1929" s="53"/>
      <c r="U1929" s="53"/>
      <c r="V1929" s="53"/>
      <c r="W1929" s="39" t="s">
        <v>1767</v>
      </c>
      <c r="X1929" s="39"/>
      <c r="Y1929" s="39"/>
      <c r="Z1929" s="39"/>
      <c r="AA1929" s="39"/>
      <c r="AB1929" s="39"/>
      <c r="AC1929" s="39"/>
      <c r="AD1929" s="39"/>
      <c r="AE1929" s="39" t="s">
        <v>6929</v>
      </c>
      <c r="AF1929" s="39"/>
      <c r="AG1929" s="39"/>
      <c r="AH1929" s="39"/>
      <c r="AI1929" s="39"/>
      <c r="AJ1929" s="39"/>
      <c r="AK1929" s="39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</row>
    <row r="1930" customFormat="false" ht="18" hidden="false" customHeight="true" outlineLevel="0" collapsed="false">
      <c r="A1930" s="70" t="n">
        <v>390</v>
      </c>
      <c r="B1930" s="70"/>
      <c r="C1930" s="39" t="s">
        <v>6930</v>
      </c>
      <c r="D1930" s="39"/>
      <c r="E1930" s="39"/>
      <c r="F1930" s="39"/>
      <c r="G1930" s="40" t="s">
        <v>6931</v>
      </c>
      <c r="H1930" s="40"/>
      <c r="I1930" s="40"/>
      <c r="J1930" s="40"/>
      <c r="K1930" s="40"/>
      <c r="L1930" s="40"/>
      <c r="M1930" s="40"/>
      <c r="N1930" s="40"/>
      <c r="O1930" s="53" t="s">
        <v>6932</v>
      </c>
      <c r="P1930" s="53"/>
      <c r="Q1930" s="53"/>
      <c r="R1930" s="53"/>
      <c r="S1930" s="53"/>
      <c r="T1930" s="53"/>
      <c r="U1930" s="53"/>
      <c r="V1930" s="53"/>
      <c r="W1930" s="39" t="s">
        <v>6933</v>
      </c>
      <c r="X1930" s="39"/>
      <c r="Y1930" s="39"/>
      <c r="Z1930" s="39"/>
      <c r="AA1930" s="39"/>
      <c r="AB1930" s="39"/>
      <c r="AC1930" s="39"/>
      <c r="AD1930" s="39"/>
      <c r="AE1930" s="39" t="s">
        <v>6934</v>
      </c>
      <c r="AF1930" s="39"/>
      <c r="AG1930" s="39"/>
      <c r="AH1930" s="39"/>
      <c r="AI1930" s="39"/>
      <c r="AJ1930" s="39"/>
      <c r="AK1930" s="39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</row>
    <row r="1931" customFormat="false" ht="18" hidden="false" customHeight="true" outlineLevel="0" collapsed="false">
      <c r="A1931" s="70" t="n">
        <v>380</v>
      </c>
      <c r="B1931" s="70"/>
      <c r="C1931" s="39" t="s">
        <v>6935</v>
      </c>
      <c r="D1931" s="39"/>
      <c r="E1931" s="39"/>
      <c r="F1931" s="39"/>
      <c r="G1931" s="40" t="s">
        <v>6936</v>
      </c>
      <c r="H1931" s="40"/>
      <c r="I1931" s="40"/>
      <c r="J1931" s="40"/>
      <c r="K1931" s="40"/>
      <c r="L1931" s="40"/>
      <c r="M1931" s="40"/>
      <c r="N1931" s="40"/>
      <c r="O1931" s="53" t="s">
        <v>6937</v>
      </c>
      <c r="P1931" s="53"/>
      <c r="Q1931" s="53"/>
      <c r="R1931" s="53"/>
      <c r="S1931" s="53"/>
      <c r="T1931" s="53"/>
      <c r="U1931" s="53"/>
      <c r="V1931" s="53"/>
      <c r="W1931" s="39" t="s">
        <v>457</v>
      </c>
      <c r="X1931" s="39"/>
      <c r="Y1931" s="39"/>
      <c r="Z1931" s="39"/>
      <c r="AA1931" s="39"/>
      <c r="AB1931" s="39"/>
      <c r="AC1931" s="39"/>
      <c r="AD1931" s="39"/>
      <c r="AE1931" s="39" t="s">
        <v>903</v>
      </c>
      <c r="AF1931" s="39"/>
      <c r="AG1931" s="39"/>
      <c r="AH1931" s="39"/>
      <c r="AI1931" s="39"/>
      <c r="AJ1931" s="39"/>
      <c r="AK1931" s="39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</row>
    <row r="1932" customFormat="false" ht="18.75" hidden="false" customHeight="true" outlineLevel="0" collapsed="false">
      <c r="A1932" s="71" t="n">
        <v>370</v>
      </c>
      <c r="B1932" s="71"/>
      <c r="C1932" s="30" t="s">
        <v>6938</v>
      </c>
      <c r="D1932" s="30"/>
      <c r="E1932" s="30"/>
      <c r="F1932" s="30"/>
      <c r="G1932" s="42" t="s">
        <v>6939</v>
      </c>
      <c r="H1932" s="42"/>
      <c r="I1932" s="42"/>
      <c r="J1932" s="42"/>
      <c r="K1932" s="42"/>
      <c r="L1932" s="42"/>
      <c r="M1932" s="42"/>
      <c r="N1932" s="42"/>
      <c r="O1932" s="54" t="s">
        <v>6940</v>
      </c>
      <c r="P1932" s="54"/>
      <c r="Q1932" s="54"/>
      <c r="R1932" s="54"/>
      <c r="S1932" s="54"/>
      <c r="T1932" s="54"/>
      <c r="U1932" s="54"/>
      <c r="V1932" s="54"/>
      <c r="W1932" s="30" t="s">
        <v>6941</v>
      </c>
      <c r="X1932" s="30"/>
      <c r="Y1932" s="30"/>
      <c r="Z1932" s="30"/>
      <c r="AA1932" s="30"/>
      <c r="AB1932" s="30"/>
      <c r="AC1932" s="30"/>
      <c r="AD1932" s="30"/>
      <c r="AE1932" s="30" t="s">
        <v>905</v>
      </c>
      <c r="AF1932" s="30"/>
      <c r="AG1932" s="30"/>
      <c r="AH1932" s="30"/>
      <c r="AI1932" s="30"/>
      <c r="AJ1932" s="30"/>
      <c r="AK1932" s="30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</row>
    <row r="1933" customFormat="false" ht="18" hidden="false" customHeight="true" outlineLevel="0" collapsed="false">
      <c r="A1933" s="54" t="s">
        <v>830</v>
      </c>
      <c r="B1933" s="54"/>
      <c r="C1933" s="30" t="s">
        <v>831</v>
      </c>
      <c r="D1933" s="30"/>
      <c r="E1933" s="30"/>
      <c r="F1933" s="30"/>
      <c r="G1933" s="42" t="s">
        <v>832</v>
      </c>
      <c r="H1933" s="42"/>
      <c r="I1933" s="42"/>
      <c r="J1933" s="42"/>
      <c r="K1933" s="42"/>
      <c r="L1933" s="42"/>
      <c r="M1933" s="42"/>
      <c r="N1933" s="42"/>
      <c r="O1933" s="42" t="s">
        <v>833</v>
      </c>
      <c r="P1933" s="42"/>
      <c r="Q1933" s="42"/>
      <c r="R1933" s="42"/>
      <c r="S1933" s="42"/>
      <c r="T1933" s="42"/>
      <c r="U1933" s="42"/>
      <c r="V1933" s="42"/>
      <c r="W1933" s="30" t="s">
        <v>834</v>
      </c>
      <c r="X1933" s="30"/>
      <c r="Y1933" s="30"/>
      <c r="Z1933" s="30"/>
      <c r="AA1933" s="30"/>
      <c r="AB1933" s="30"/>
      <c r="AC1933" s="30"/>
      <c r="AD1933" s="30"/>
      <c r="AE1933" s="30" t="s">
        <v>835</v>
      </c>
      <c r="AF1933" s="30"/>
      <c r="AG1933" s="30"/>
      <c r="AH1933" s="30"/>
      <c r="AI1933" s="30"/>
      <c r="AJ1933" s="30"/>
      <c r="AK1933" s="30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</row>
    <row r="1934" customFormat="false" ht="17.75" hidden="false" customHeight="true" outlineLevel="0" collapsed="false">
      <c r="A1934" s="69" t="n">
        <v>540</v>
      </c>
      <c r="B1934" s="69"/>
      <c r="C1934" s="36" t="s">
        <v>6942</v>
      </c>
      <c r="D1934" s="36"/>
      <c r="E1934" s="36"/>
      <c r="F1934" s="36"/>
      <c r="G1934" s="37" t="s">
        <v>6943</v>
      </c>
      <c r="H1934" s="37"/>
      <c r="I1934" s="37"/>
      <c r="J1934" s="37"/>
      <c r="K1934" s="37"/>
      <c r="L1934" s="37"/>
      <c r="M1934" s="37"/>
      <c r="N1934" s="37"/>
      <c r="O1934" s="37" t="s">
        <v>6944</v>
      </c>
      <c r="P1934" s="37"/>
      <c r="Q1934" s="37"/>
      <c r="R1934" s="37"/>
      <c r="S1934" s="37"/>
      <c r="T1934" s="37"/>
      <c r="U1934" s="37"/>
      <c r="V1934" s="37"/>
      <c r="W1934" s="36" t="s">
        <v>6945</v>
      </c>
      <c r="X1934" s="36"/>
      <c r="Y1934" s="36"/>
      <c r="Z1934" s="36"/>
      <c r="AA1934" s="36"/>
      <c r="AB1934" s="36"/>
      <c r="AC1934" s="36"/>
      <c r="AD1934" s="36"/>
      <c r="AE1934" s="36" t="s">
        <v>6946</v>
      </c>
      <c r="AF1934" s="36"/>
      <c r="AG1934" s="36"/>
      <c r="AH1934" s="36"/>
      <c r="AI1934" s="36"/>
      <c r="AJ1934" s="36"/>
      <c r="AK1934" s="36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</row>
    <row r="1935" customFormat="false" ht="17.5" hidden="false" customHeight="true" outlineLevel="0" collapsed="false">
      <c r="A1935" s="70" t="n">
        <v>530</v>
      </c>
      <c r="B1935" s="70"/>
      <c r="C1935" s="39" t="s">
        <v>6947</v>
      </c>
      <c r="D1935" s="39"/>
      <c r="E1935" s="39"/>
      <c r="F1935" s="39"/>
      <c r="G1935" s="40" t="s">
        <v>6948</v>
      </c>
      <c r="H1935" s="40"/>
      <c r="I1935" s="40"/>
      <c r="J1935" s="40"/>
      <c r="K1935" s="40"/>
      <c r="L1935" s="40"/>
      <c r="M1935" s="40"/>
      <c r="N1935" s="40"/>
      <c r="O1935" s="40" t="s">
        <v>6949</v>
      </c>
      <c r="P1935" s="40"/>
      <c r="Q1935" s="40"/>
      <c r="R1935" s="40"/>
      <c r="S1935" s="40"/>
      <c r="T1935" s="40"/>
      <c r="U1935" s="40"/>
      <c r="V1935" s="40"/>
      <c r="W1935" s="39" t="s">
        <v>6950</v>
      </c>
      <c r="X1935" s="39"/>
      <c r="Y1935" s="39"/>
      <c r="Z1935" s="39"/>
      <c r="AA1935" s="39"/>
      <c r="AB1935" s="39"/>
      <c r="AC1935" s="39"/>
      <c r="AD1935" s="39"/>
      <c r="AE1935" s="39" t="s">
        <v>6951</v>
      </c>
      <c r="AF1935" s="39"/>
      <c r="AG1935" s="39"/>
      <c r="AH1935" s="39"/>
      <c r="AI1935" s="39"/>
      <c r="AJ1935" s="39"/>
      <c r="AK1935" s="39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</row>
    <row r="1936" customFormat="false" ht="18" hidden="false" customHeight="true" outlineLevel="0" collapsed="false">
      <c r="A1936" s="70" t="n">
        <v>520</v>
      </c>
      <c r="B1936" s="70"/>
      <c r="C1936" s="39" t="s">
        <v>6952</v>
      </c>
      <c r="D1936" s="39"/>
      <c r="E1936" s="39"/>
      <c r="F1936" s="39"/>
      <c r="G1936" s="40" t="s">
        <v>6953</v>
      </c>
      <c r="H1936" s="40"/>
      <c r="I1936" s="40"/>
      <c r="J1936" s="40"/>
      <c r="K1936" s="40"/>
      <c r="L1936" s="40"/>
      <c r="M1936" s="40"/>
      <c r="N1936" s="40"/>
      <c r="O1936" s="40" t="s">
        <v>6954</v>
      </c>
      <c r="P1936" s="40"/>
      <c r="Q1936" s="40"/>
      <c r="R1936" s="40"/>
      <c r="S1936" s="40"/>
      <c r="T1936" s="40"/>
      <c r="U1936" s="40"/>
      <c r="V1936" s="40"/>
      <c r="W1936" s="39" t="s">
        <v>6955</v>
      </c>
      <c r="X1936" s="39"/>
      <c r="Y1936" s="39"/>
      <c r="Z1936" s="39"/>
      <c r="AA1936" s="39"/>
      <c r="AB1936" s="39"/>
      <c r="AC1936" s="39"/>
      <c r="AD1936" s="39"/>
      <c r="AE1936" s="39" t="s">
        <v>6956</v>
      </c>
      <c r="AF1936" s="39"/>
      <c r="AG1936" s="39"/>
      <c r="AH1936" s="39"/>
      <c r="AI1936" s="39"/>
      <c r="AJ1936" s="39"/>
      <c r="AK1936" s="39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</row>
    <row r="1937" customFormat="false" ht="18" hidden="false" customHeight="true" outlineLevel="0" collapsed="false">
      <c r="A1937" s="70" t="n">
        <v>510</v>
      </c>
      <c r="B1937" s="70"/>
      <c r="C1937" s="39" t="s">
        <v>6957</v>
      </c>
      <c r="D1937" s="39"/>
      <c r="E1937" s="39"/>
      <c r="F1937" s="39"/>
      <c r="G1937" s="40" t="s">
        <v>6958</v>
      </c>
      <c r="H1937" s="40"/>
      <c r="I1937" s="40"/>
      <c r="J1937" s="40"/>
      <c r="K1937" s="40"/>
      <c r="L1937" s="40"/>
      <c r="M1937" s="40"/>
      <c r="N1937" s="40"/>
      <c r="O1937" s="40" t="s">
        <v>6959</v>
      </c>
      <c r="P1937" s="40"/>
      <c r="Q1937" s="40"/>
      <c r="R1937" s="40"/>
      <c r="S1937" s="40"/>
      <c r="T1937" s="40"/>
      <c r="U1937" s="40"/>
      <c r="V1937" s="40"/>
      <c r="W1937" s="39" t="s">
        <v>6960</v>
      </c>
      <c r="X1937" s="39"/>
      <c r="Y1937" s="39"/>
      <c r="Z1937" s="39"/>
      <c r="AA1937" s="39"/>
      <c r="AB1937" s="39"/>
      <c r="AC1937" s="39"/>
      <c r="AD1937" s="39"/>
      <c r="AE1937" s="39" t="s">
        <v>6961</v>
      </c>
      <c r="AF1937" s="39"/>
      <c r="AG1937" s="39"/>
      <c r="AH1937" s="39"/>
      <c r="AI1937" s="39"/>
      <c r="AJ1937" s="39"/>
      <c r="AK1937" s="39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</row>
    <row r="1938" customFormat="false" ht="18" hidden="false" customHeight="true" outlineLevel="0" collapsed="false">
      <c r="A1938" s="70" t="n">
        <v>500</v>
      </c>
      <c r="B1938" s="70"/>
      <c r="C1938" s="39" t="s">
        <v>6962</v>
      </c>
      <c r="D1938" s="39"/>
      <c r="E1938" s="39"/>
      <c r="F1938" s="39"/>
      <c r="G1938" s="40" t="s">
        <v>6963</v>
      </c>
      <c r="H1938" s="40"/>
      <c r="I1938" s="40"/>
      <c r="J1938" s="40"/>
      <c r="K1938" s="40"/>
      <c r="L1938" s="40"/>
      <c r="M1938" s="40"/>
      <c r="N1938" s="40"/>
      <c r="O1938" s="40" t="s">
        <v>6964</v>
      </c>
      <c r="P1938" s="40"/>
      <c r="Q1938" s="40"/>
      <c r="R1938" s="40"/>
      <c r="S1938" s="40"/>
      <c r="T1938" s="40"/>
      <c r="U1938" s="40"/>
      <c r="V1938" s="40"/>
      <c r="W1938" s="39" t="s">
        <v>3918</v>
      </c>
      <c r="X1938" s="39"/>
      <c r="Y1938" s="39"/>
      <c r="Z1938" s="39"/>
      <c r="AA1938" s="39"/>
      <c r="AB1938" s="39"/>
      <c r="AC1938" s="39"/>
      <c r="AD1938" s="39"/>
      <c r="AE1938" s="39" t="s">
        <v>2623</v>
      </c>
      <c r="AF1938" s="39"/>
      <c r="AG1938" s="39"/>
      <c r="AH1938" s="39"/>
      <c r="AI1938" s="39"/>
      <c r="AJ1938" s="39"/>
      <c r="AK1938" s="39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</row>
    <row r="1939" customFormat="false" ht="18" hidden="false" customHeight="true" outlineLevel="0" collapsed="false">
      <c r="A1939" s="70" t="n">
        <v>490</v>
      </c>
      <c r="B1939" s="70"/>
      <c r="C1939" s="39" t="s">
        <v>6965</v>
      </c>
      <c r="D1939" s="39"/>
      <c r="E1939" s="39"/>
      <c r="F1939" s="39"/>
      <c r="G1939" s="40" t="s">
        <v>6966</v>
      </c>
      <c r="H1939" s="40"/>
      <c r="I1939" s="40"/>
      <c r="J1939" s="40"/>
      <c r="K1939" s="40"/>
      <c r="L1939" s="40"/>
      <c r="M1939" s="40"/>
      <c r="N1939" s="40"/>
      <c r="O1939" s="40" t="s">
        <v>6967</v>
      </c>
      <c r="P1939" s="40"/>
      <c r="Q1939" s="40"/>
      <c r="R1939" s="40"/>
      <c r="S1939" s="40"/>
      <c r="T1939" s="40"/>
      <c r="U1939" s="40"/>
      <c r="V1939" s="40"/>
      <c r="W1939" s="39" t="s">
        <v>6968</v>
      </c>
      <c r="X1939" s="39"/>
      <c r="Y1939" s="39"/>
      <c r="Z1939" s="39"/>
      <c r="AA1939" s="39"/>
      <c r="AB1939" s="39"/>
      <c r="AC1939" s="39"/>
      <c r="AD1939" s="39"/>
      <c r="AE1939" s="39" t="s">
        <v>2798</v>
      </c>
      <c r="AF1939" s="39"/>
      <c r="AG1939" s="39"/>
      <c r="AH1939" s="39"/>
      <c r="AI1939" s="39"/>
      <c r="AJ1939" s="39"/>
      <c r="AK1939" s="39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</row>
    <row r="1940" customFormat="false" ht="18" hidden="false" customHeight="true" outlineLevel="0" collapsed="false">
      <c r="A1940" s="70" t="n">
        <v>480</v>
      </c>
      <c r="B1940" s="70"/>
      <c r="C1940" s="39" t="s">
        <v>6969</v>
      </c>
      <c r="D1940" s="39"/>
      <c r="E1940" s="39"/>
      <c r="F1940" s="39"/>
      <c r="G1940" s="40" t="s">
        <v>6970</v>
      </c>
      <c r="H1940" s="40"/>
      <c r="I1940" s="40"/>
      <c r="J1940" s="40"/>
      <c r="K1940" s="40"/>
      <c r="L1940" s="40"/>
      <c r="M1940" s="40"/>
      <c r="N1940" s="40"/>
      <c r="O1940" s="40" t="s">
        <v>6971</v>
      </c>
      <c r="P1940" s="40"/>
      <c r="Q1940" s="40"/>
      <c r="R1940" s="40"/>
      <c r="S1940" s="40"/>
      <c r="T1940" s="40"/>
      <c r="U1940" s="40"/>
      <c r="V1940" s="40"/>
      <c r="W1940" s="39" t="s">
        <v>6972</v>
      </c>
      <c r="X1940" s="39"/>
      <c r="Y1940" s="39"/>
      <c r="Z1940" s="39"/>
      <c r="AA1940" s="39"/>
      <c r="AB1940" s="39"/>
      <c r="AC1940" s="39"/>
      <c r="AD1940" s="39"/>
      <c r="AE1940" s="39" t="s">
        <v>6973</v>
      </c>
      <c r="AF1940" s="39"/>
      <c r="AG1940" s="39"/>
      <c r="AH1940" s="39"/>
      <c r="AI1940" s="39"/>
      <c r="AJ1940" s="39"/>
      <c r="AK1940" s="39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</row>
    <row r="1941" customFormat="false" ht="18" hidden="false" customHeight="true" outlineLevel="0" collapsed="false">
      <c r="A1941" s="70" t="n">
        <v>470</v>
      </c>
      <c r="B1941" s="70"/>
      <c r="C1941" s="39" t="s">
        <v>6974</v>
      </c>
      <c r="D1941" s="39"/>
      <c r="E1941" s="39"/>
      <c r="F1941" s="39"/>
      <c r="G1941" s="40" t="s">
        <v>6975</v>
      </c>
      <c r="H1941" s="40"/>
      <c r="I1941" s="40"/>
      <c r="J1941" s="40"/>
      <c r="K1941" s="40"/>
      <c r="L1941" s="40"/>
      <c r="M1941" s="40"/>
      <c r="N1941" s="40"/>
      <c r="O1941" s="40" t="s">
        <v>6976</v>
      </c>
      <c r="P1941" s="40"/>
      <c r="Q1941" s="40"/>
      <c r="R1941" s="40"/>
      <c r="S1941" s="40"/>
      <c r="T1941" s="40"/>
      <c r="U1941" s="40"/>
      <c r="V1941" s="40"/>
      <c r="W1941" s="39" t="s">
        <v>6977</v>
      </c>
      <c r="X1941" s="39"/>
      <c r="Y1941" s="39"/>
      <c r="Z1941" s="39"/>
      <c r="AA1941" s="39"/>
      <c r="AB1941" s="39"/>
      <c r="AC1941" s="39"/>
      <c r="AD1941" s="39"/>
      <c r="AE1941" s="39" t="s">
        <v>6978</v>
      </c>
      <c r="AF1941" s="39"/>
      <c r="AG1941" s="39"/>
      <c r="AH1941" s="39"/>
      <c r="AI1941" s="39"/>
      <c r="AJ1941" s="39"/>
      <c r="AK1941" s="39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</row>
    <row r="1942" customFormat="false" ht="18" hidden="false" customHeight="true" outlineLevel="0" collapsed="false">
      <c r="A1942" s="70" t="n">
        <v>460</v>
      </c>
      <c r="B1942" s="70"/>
      <c r="C1942" s="39" t="s">
        <v>6979</v>
      </c>
      <c r="D1942" s="39"/>
      <c r="E1942" s="39"/>
      <c r="F1942" s="39"/>
      <c r="G1942" s="40" t="s">
        <v>6980</v>
      </c>
      <c r="H1942" s="40"/>
      <c r="I1942" s="40"/>
      <c r="J1942" s="40"/>
      <c r="K1942" s="40"/>
      <c r="L1942" s="40"/>
      <c r="M1942" s="40"/>
      <c r="N1942" s="40"/>
      <c r="O1942" s="40" t="s">
        <v>6981</v>
      </c>
      <c r="P1942" s="40"/>
      <c r="Q1942" s="40"/>
      <c r="R1942" s="40"/>
      <c r="S1942" s="40"/>
      <c r="T1942" s="40"/>
      <c r="U1942" s="40"/>
      <c r="V1942" s="40"/>
      <c r="W1942" s="39" t="s">
        <v>6982</v>
      </c>
      <c r="X1942" s="39"/>
      <c r="Y1942" s="39"/>
      <c r="Z1942" s="39"/>
      <c r="AA1942" s="39"/>
      <c r="AB1942" s="39"/>
      <c r="AC1942" s="39"/>
      <c r="AD1942" s="39"/>
      <c r="AE1942" s="39" t="s">
        <v>4991</v>
      </c>
      <c r="AF1942" s="39"/>
      <c r="AG1942" s="39"/>
      <c r="AH1942" s="39"/>
      <c r="AI1942" s="39"/>
      <c r="AJ1942" s="39"/>
      <c r="AK1942" s="39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</row>
    <row r="1943" customFormat="false" ht="18" hidden="false" customHeight="true" outlineLevel="0" collapsed="false">
      <c r="A1943" s="70" t="n">
        <v>450</v>
      </c>
      <c r="B1943" s="70"/>
      <c r="C1943" s="39" t="s">
        <v>6983</v>
      </c>
      <c r="D1943" s="39"/>
      <c r="E1943" s="39"/>
      <c r="F1943" s="39"/>
      <c r="G1943" s="40" t="s">
        <v>6984</v>
      </c>
      <c r="H1943" s="40"/>
      <c r="I1943" s="40"/>
      <c r="J1943" s="40"/>
      <c r="K1943" s="40"/>
      <c r="L1943" s="40"/>
      <c r="M1943" s="40"/>
      <c r="N1943" s="40"/>
      <c r="O1943" s="40" t="s">
        <v>6985</v>
      </c>
      <c r="P1943" s="40"/>
      <c r="Q1943" s="40"/>
      <c r="R1943" s="40"/>
      <c r="S1943" s="40"/>
      <c r="T1943" s="40"/>
      <c r="U1943" s="40"/>
      <c r="V1943" s="40"/>
      <c r="W1943" s="39" t="s">
        <v>6986</v>
      </c>
      <c r="X1943" s="39"/>
      <c r="Y1943" s="39"/>
      <c r="Z1943" s="39"/>
      <c r="AA1943" s="39"/>
      <c r="AB1943" s="39"/>
      <c r="AC1943" s="39"/>
      <c r="AD1943" s="39"/>
      <c r="AE1943" s="39" t="s">
        <v>6987</v>
      </c>
      <c r="AF1943" s="39"/>
      <c r="AG1943" s="39"/>
      <c r="AH1943" s="39"/>
      <c r="AI1943" s="39"/>
      <c r="AJ1943" s="39"/>
      <c r="AK1943" s="39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</row>
    <row r="1944" customFormat="false" ht="18" hidden="false" customHeight="true" outlineLevel="0" collapsed="false">
      <c r="A1944" s="70" t="n">
        <v>440</v>
      </c>
      <c r="B1944" s="70"/>
      <c r="C1944" s="39" t="s">
        <v>6988</v>
      </c>
      <c r="D1944" s="39"/>
      <c r="E1944" s="39"/>
      <c r="F1944" s="39"/>
      <c r="G1944" s="40" t="s">
        <v>6989</v>
      </c>
      <c r="H1944" s="40"/>
      <c r="I1944" s="40"/>
      <c r="J1944" s="40"/>
      <c r="K1944" s="40"/>
      <c r="L1944" s="40"/>
      <c r="M1944" s="40"/>
      <c r="N1944" s="40"/>
      <c r="O1944" s="40" t="s">
        <v>6990</v>
      </c>
      <c r="P1944" s="40"/>
      <c r="Q1944" s="40"/>
      <c r="R1944" s="40"/>
      <c r="S1944" s="40"/>
      <c r="T1944" s="40"/>
      <c r="U1944" s="40"/>
      <c r="V1944" s="40"/>
      <c r="W1944" s="39" t="s">
        <v>6991</v>
      </c>
      <c r="X1944" s="39"/>
      <c r="Y1944" s="39"/>
      <c r="Z1944" s="39"/>
      <c r="AA1944" s="39"/>
      <c r="AB1944" s="39"/>
      <c r="AC1944" s="39"/>
      <c r="AD1944" s="39"/>
      <c r="AE1944" s="39" t="s">
        <v>6992</v>
      </c>
      <c r="AF1944" s="39"/>
      <c r="AG1944" s="39"/>
      <c r="AH1944" s="39"/>
      <c r="AI1944" s="39"/>
      <c r="AJ1944" s="39"/>
      <c r="AK1944" s="39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</row>
    <row r="1945" customFormat="false" ht="18" hidden="false" customHeight="true" outlineLevel="0" collapsed="false">
      <c r="A1945" s="70" t="n">
        <v>430</v>
      </c>
      <c r="B1945" s="70"/>
      <c r="C1945" s="39" t="s">
        <v>6993</v>
      </c>
      <c r="D1945" s="39"/>
      <c r="E1945" s="39"/>
      <c r="F1945" s="39"/>
      <c r="G1945" s="40" t="s">
        <v>6994</v>
      </c>
      <c r="H1945" s="40"/>
      <c r="I1945" s="40"/>
      <c r="J1945" s="40"/>
      <c r="K1945" s="40"/>
      <c r="L1945" s="40"/>
      <c r="M1945" s="40"/>
      <c r="N1945" s="40"/>
      <c r="O1945" s="40" t="s">
        <v>6995</v>
      </c>
      <c r="P1945" s="40"/>
      <c r="Q1945" s="40"/>
      <c r="R1945" s="40"/>
      <c r="S1945" s="40"/>
      <c r="T1945" s="40"/>
      <c r="U1945" s="40"/>
      <c r="V1945" s="40"/>
      <c r="W1945" s="39" t="s">
        <v>6996</v>
      </c>
      <c r="X1945" s="39"/>
      <c r="Y1945" s="39"/>
      <c r="Z1945" s="39"/>
      <c r="AA1945" s="39"/>
      <c r="AB1945" s="39"/>
      <c r="AC1945" s="39"/>
      <c r="AD1945" s="39"/>
      <c r="AE1945" s="39" t="s">
        <v>6997</v>
      </c>
      <c r="AF1945" s="39"/>
      <c r="AG1945" s="39"/>
      <c r="AH1945" s="39"/>
      <c r="AI1945" s="39"/>
      <c r="AJ1945" s="39"/>
      <c r="AK1945" s="39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</row>
    <row r="1946" customFormat="false" ht="18" hidden="false" customHeight="true" outlineLevel="0" collapsed="false">
      <c r="A1946" s="70" t="n">
        <v>420</v>
      </c>
      <c r="B1946" s="70"/>
      <c r="C1946" s="39" t="s">
        <v>6998</v>
      </c>
      <c r="D1946" s="39"/>
      <c r="E1946" s="39"/>
      <c r="F1946" s="39"/>
      <c r="G1946" s="40" t="s">
        <v>6999</v>
      </c>
      <c r="H1946" s="40"/>
      <c r="I1946" s="40"/>
      <c r="J1946" s="40"/>
      <c r="K1946" s="40"/>
      <c r="L1946" s="40"/>
      <c r="M1946" s="40"/>
      <c r="N1946" s="40"/>
      <c r="O1946" s="40" t="s">
        <v>7000</v>
      </c>
      <c r="P1946" s="40"/>
      <c r="Q1946" s="40"/>
      <c r="R1946" s="40"/>
      <c r="S1946" s="40"/>
      <c r="T1946" s="40"/>
      <c r="U1946" s="40"/>
      <c r="V1946" s="40"/>
      <c r="W1946" s="39" t="s">
        <v>7001</v>
      </c>
      <c r="X1946" s="39"/>
      <c r="Y1946" s="39"/>
      <c r="Z1946" s="39"/>
      <c r="AA1946" s="39"/>
      <c r="AB1946" s="39"/>
      <c r="AC1946" s="39"/>
      <c r="AD1946" s="39"/>
      <c r="AE1946" s="39" t="s">
        <v>2323</v>
      </c>
      <c r="AF1946" s="39"/>
      <c r="AG1946" s="39"/>
      <c r="AH1946" s="39"/>
      <c r="AI1946" s="39"/>
      <c r="AJ1946" s="39"/>
      <c r="AK1946" s="39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</row>
    <row r="1947" customFormat="false" ht="18" hidden="false" customHeight="true" outlineLevel="0" collapsed="false">
      <c r="A1947" s="70" t="n">
        <v>410</v>
      </c>
      <c r="B1947" s="70"/>
      <c r="C1947" s="39" t="s">
        <v>7002</v>
      </c>
      <c r="D1947" s="39"/>
      <c r="E1947" s="39"/>
      <c r="F1947" s="39"/>
      <c r="G1947" s="40" t="s">
        <v>7003</v>
      </c>
      <c r="H1947" s="40"/>
      <c r="I1947" s="40"/>
      <c r="J1947" s="40"/>
      <c r="K1947" s="40"/>
      <c r="L1947" s="40"/>
      <c r="M1947" s="40"/>
      <c r="N1947" s="40"/>
      <c r="O1947" s="40" t="s">
        <v>7004</v>
      </c>
      <c r="P1947" s="40"/>
      <c r="Q1947" s="40"/>
      <c r="R1947" s="40"/>
      <c r="S1947" s="40"/>
      <c r="T1947" s="40"/>
      <c r="U1947" s="40"/>
      <c r="V1947" s="40"/>
      <c r="W1947" s="39" t="s">
        <v>7005</v>
      </c>
      <c r="X1947" s="39"/>
      <c r="Y1947" s="39"/>
      <c r="Z1947" s="39"/>
      <c r="AA1947" s="39"/>
      <c r="AB1947" s="39"/>
      <c r="AC1947" s="39"/>
      <c r="AD1947" s="39"/>
      <c r="AE1947" s="39" t="s">
        <v>2328</v>
      </c>
      <c r="AF1947" s="39"/>
      <c r="AG1947" s="39"/>
      <c r="AH1947" s="39"/>
      <c r="AI1947" s="39"/>
      <c r="AJ1947" s="39"/>
      <c r="AK1947" s="39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</row>
    <row r="1948" customFormat="false" ht="18" hidden="false" customHeight="true" outlineLevel="0" collapsed="false">
      <c r="A1948" s="70" t="n">
        <v>400</v>
      </c>
      <c r="B1948" s="70"/>
      <c r="C1948" s="39" t="s">
        <v>7006</v>
      </c>
      <c r="D1948" s="39"/>
      <c r="E1948" s="39"/>
      <c r="F1948" s="39"/>
      <c r="G1948" s="40" t="s">
        <v>7007</v>
      </c>
      <c r="H1948" s="40"/>
      <c r="I1948" s="40"/>
      <c r="J1948" s="40"/>
      <c r="K1948" s="40"/>
      <c r="L1948" s="40"/>
      <c r="M1948" s="40"/>
      <c r="N1948" s="40"/>
      <c r="O1948" s="40" t="s">
        <v>7008</v>
      </c>
      <c r="P1948" s="40"/>
      <c r="Q1948" s="40"/>
      <c r="R1948" s="40"/>
      <c r="S1948" s="40"/>
      <c r="T1948" s="40"/>
      <c r="U1948" s="40"/>
      <c r="V1948" s="40"/>
      <c r="W1948" s="39" t="s">
        <v>427</v>
      </c>
      <c r="X1948" s="39"/>
      <c r="Y1948" s="39"/>
      <c r="Z1948" s="39"/>
      <c r="AA1948" s="39"/>
      <c r="AB1948" s="39"/>
      <c r="AC1948" s="39"/>
      <c r="AD1948" s="39"/>
      <c r="AE1948" s="39" t="s">
        <v>7009</v>
      </c>
      <c r="AF1948" s="39"/>
      <c r="AG1948" s="39"/>
      <c r="AH1948" s="39"/>
      <c r="AI1948" s="39"/>
      <c r="AJ1948" s="39"/>
      <c r="AK1948" s="39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</row>
    <row r="1949" customFormat="false" ht="18" hidden="false" customHeight="true" outlineLevel="0" collapsed="false">
      <c r="A1949" s="70" t="n">
        <v>390</v>
      </c>
      <c r="B1949" s="70"/>
      <c r="C1949" s="39" t="s">
        <v>2338</v>
      </c>
      <c r="D1949" s="39"/>
      <c r="E1949" s="39"/>
      <c r="F1949" s="39"/>
      <c r="G1949" s="40" t="s">
        <v>7010</v>
      </c>
      <c r="H1949" s="40"/>
      <c r="I1949" s="40"/>
      <c r="J1949" s="40"/>
      <c r="K1949" s="40"/>
      <c r="L1949" s="40"/>
      <c r="M1949" s="40"/>
      <c r="N1949" s="40"/>
      <c r="O1949" s="40" t="s">
        <v>7011</v>
      </c>
      <c r="P1949" s="40"/>
      <c r="Q1949" s="40"/>
      <c r="R1949" s="40"/>
      <c r="S1949" s="40"/>
      <c r="T1949" s="40"/>
      <c r="U1949" s="40"/>
      <c r="V1949" s="40"/>
      <c r="W1949" s="39" t="s">
        <v>4772</v>
      </c>
      <c r="X1949" s="39"/>
      <c r="Y1949" s="39"/>
      <c r="Z1949" s="39"/>
      <c r="AA1949" s="39"/>
      <c r="AB1949" s="39"/>
      <c r="AC1949" s="39"/>
      <c r="AD1949" s="39"/>
      <c r="AE1949" s="39" t="s">
        <v>7012</v>
      </c>
      <c r="AF1949" s="39"/>
      <c r="AG1949" s="39"/>
      <c r="AH1949" s="39"/>
      <c r="AI1949" s="39"/>
      <c r="AJ1949" s="39"/>
      <c r="AK1949" s="39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</row>
    <row r="1950" customFormat="false" ht="18" hidden="false" customHeight="true" outlineLevel="0" collapsed="false">
      <c r="A1950" s="70" t="n">
        <v>380</v>
      </c>
      <c r="B1950" s="70"/>
      <c r="C1950" s="39" t="s">
        <v>7013</v>
      </c>
      <c r="D1950" s="39"/>
      <c r="E1950" s="39"/>
      <c r="F1950" s="39"/>
      <c r="G1950" s="40" t="s">
        <v>7014</v>
      </c>
      <c r="H1950" s="40"/>
      <c r="I1950" s="40"/>
      <c r="J1950" s="40"/>
      <c r="K1950" s="40"/>
      <c r="L1950" s="40"/>
      <c r="M1950" s="40"/>
      <c r="N1950" s="40"/>
      <c r="O1950" s="40" t="s">
        <v>7015</v>
      </c>
      <c r="P1950" s="40"/>
      <c r="Q1950" s="40"/>
      <c r="R1950" s="40"/>
      <c r="S1950" s="40"/>
      <c r="T1950" s="40"/>
      <c r="U1950" s="40"/>
      <c r="V1950" s="40"/>
      <c r="W1950" s="39" t="s">
        <v>7016</v>
      </c>
      <c r="X1950" s="39"/>
      <c r="Y1950" s="39"/>
      <c r="Z1950" s="39"/>
      <c r="AA1950" s="39"/>
      <c r="AB1950" s="39"/>
      <c r="AC1950" s="39"/>
      <c r="AD1950" s="39"/>
      <c r="AE1950" s="39" t="s">
        <v>7017</v>
      </c>
      <c r="AF1950" s="39"/>
      <c r="AG1950" s="39"/>
      <c r="AH1950" s="39"/>
      <c r="AI1950" s="39"/>
      <c r="AJ1950" s="39"/>
      <c r="AK1950" s="39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</row>
    <row r="1951" customFormat="false" ht="18.75" hidden="false" customHeight="true" outlineLevel="0" collapsed="false">
      <c r="A1951" s="71" t="n">
        <v>370</v>
      </c>
      <c r="B1951" s="71"/>
      <c r="C1951" s="30" t="s">
        <v>7018</v>
      </c>
      <c r="D1951" s="30"/>
      <c r="E1951" s="30"/>
      <c r="F1951" s="30"/>
      <c r="G1951" s="42" t="s">
        <v>7019</v>
      </c>
      <c r="H1951" s="42"/>
      <c r="I1951" s="42"/>
      <c r="J1951" s="42"/>
      <c r="K1951" s="42"/>
      <c r="L1951" s="42"/>
      <c r="M1951" s="42"/>
      <c r="N1951" s="42"/>
      <c r="O1951" s="42" t="s">
        <v>7020</v>
      </c>
      <c r="P1951" s="42"/>
      <c r="Q1951" s="42"/>
      <c r="R1951" s="42"/>
      <c r="S1951" s="42"/>
      <c r="T1951" s="42"/>
      <c r="U1951" s="42"/>
      <c r="V1951" s="42"/>
      <c r="W1951" s="30" t="s">
        <v>7021</v>
      </c>
      <c r="X1951" s="30"/>
      <c r="Y1951" s="30"/>
      <c r="Z1951" s="30"/>
      <c r="AA1951" s="30"/>
      <c r="AB1951" s="30"/>
      <c r="AC1951" s="30"/>
      <c r="AD1951" s="30"/>
      <c r="AE1951" s="30" t="s">
        <v>7022</v>
      </c>
      <c r="AF1951" s="30"/>
      <c r="AG1951" s="30"/>
      <c r="AH1951" s="30"/>
      <c r="AI1951" s="30"/>
      <c r="AJ1951" s="30"/>
      <c r="AK1951" s="30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</row>
    <row r="1952" customFormat="false" ht="18" hidden="false" customHeight="true" outlineLevel="0" collapsed="false">
      <c r="A1952" s="54" t="s">
        <v>830</v>
      </c>
      <c r="B1952" s="54"/>
      <c r="C1952" s="30" t="s">
        <v>831</v>
      </c>
      <c r="D1952" s="30"/>
      <c r="E1952" s="30"/>
      <c r="F1952" s="30"/>
      <c r="G1952" s="42" t="s">
        <v>832</v>
      </c>
      <c r="H1952" s="42"/>
      <c r="I1952" s="42"/>
      <c r="J1952" s="42"/>
      <c r="K1952" s="42"/>
      <c r="L1952" s="42"/>
      <c r="M1952" s="42"/>
      <c r="N1952" s="42"/>
      <c r="O1952" s="54" t="s">
        <v>833</v>
      </c>
      <c r="P1952" s="54"/>
      <c r="Q1952" s="54"/>
      <c r="R1952" s="54"/>
      <c r="S1952" s="54"/>
      <c r="T1952" s="54"/>
      <c r="U1952" s="54"/>
      <c r="V1952" s="54"/>
      <c r="W1952" s="30" t="s">
        <v>834</v>
      </c>
      <c r="X1952" s="30"/>
      <c r="Y1952" s="30"/>
      <c r="Z1952" s="30"/>
      <c r="AA1952" s="30"/>
      <c r="AB1952" s="30"/>
      <c r="AC1952" s="30"/>
      <c r="AD1952" s="30"/>
      <c r="AE1952" s="30" t="s">
        <v>835</v>
      </c>
      <c r="AF1952" s="30"/>
      <c r="AG1952" s="30"/>
      <c r="AH1952" s="30"/>
      <c r="AI1952" s="30"/>
      <c r="AJ1952" s="30"/>
      <c r="AK1952" s="30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</row>
    <row r="1953" customFormat="false" ht="17.75" hidden="false" customHeight="true" outlineLevel="0" collapsed="false">
      <c r="A1953" s="69" t="n">
        <v>540</v>
      </c>
      <c r="B1953" s="69"/>
      <c r="C1953" s="36" t="s">
        <v>7023</v>
      </c>
      <c r="D1953" s="36"/>
      <c r="E1953" s="36"/>
      <c r="F1953" s="36"/>
      <c r="G1953" s="37" t="s">
        <v>7024</v>
      </c>
      <c r="H1953" s="37"/>
      <c r="I1953" s="37"/>
      <c r="J1953" s="37"/>
      <c r="K1953" s="37"/>
      <c r="L1953" s="37"/>
      <c r="M1953" s="37"/>
      <c r="N1953" s="37"/>
      <c r="O1953" s="52" t="s">
        <v>7025</v>
      </c>
      <c r="P1953" s="52"/>
      <c r="Q1953" s="52"/>
      <c r="R1953" s="52"/>
      <c r="S1953" s="52"/>
      <c r="T1953" s="52"/>
      <c r="U1953" s="52"/>
      <c r="V1953" s="52"/>
      <c r="W1953" s="36" t="s">
        <v>7026</v>
      </c>
      <c r="X1953" s="36"/>
      <c r="Y1953" s="36"/>
      <c r="Z1953" s="36"/>
      <c r="AA1953" s="36"/>
      <c r="AB1953" s="36"/>
      <c r="AC1953" s="36"/>
      <c r="AD1953" s="36"/>
      <c r="AE1953" s="36" t="s">
        <v>7027</v>
      </c>
      <c r="AF1953" s="36"/>
      <c r="AG1953" s="36"/>
      <c r="AH1953" s="36"/>
      <c r="AI1953" s="36"/>
      <c r="AJ1953" s="36"/>
      <c r="AK1953" s="36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</row>
    <row r="1954" customFormat="false" ht="17.5" hidden="false" customHeight="true" outlineLevel="0" collapsed="false">
      <c r="A1954" s="70" t="n">
        <v>530</v>
      </c>
      <c r="B1954" s="70"/>
      <c r="C1954" s="39" t="s">
        <v>7028</v>
      </c>
      <c r="D1954" s="39"/>
      <c r="E1954" s="39"/>
      <c r="F1954" s="39"/>
      <c r="G1954" s="40" t="s">
        <v>7029</v>
      </c>
      <c r="H1954" s="40"/>
      <c r="I1954" s="40"/>
      <c r="J1954" s="40"/>
      <c r="K1954" s="40"/>
      <c r="L1954" s="40"/>
      <c r="M1954" s="40"/>
      <c r="N1954" s="40"/>
      <c r="O1954" s="53" t="s">
        <v>7030</v>
      </c>
      <c r="P1954" s="53"/>
      <c r="Q1954" s="53"/>
      <c r="R1954" s="53"/>
      <c r="S1954" s="53"/>
      <c r="T1954" s="53"/>
      <c r="U1954" s="53"/>
      <c r="V1954" s="53"/>
      <c r="W1954" s="39" t="s">
        <v>7031</v>
      </c>
      <c r="X1954" s="39"/>
      <c r="Y1954" s="39"/>
      <c r="Z1954" s="39"/>
      <c r="AA1954" s="39"/>
      <c r="AB1954" s="39"/>
      <c r="AC1954" s="39"/>
      <c r="AD1954" s="39"/>
      <c r="AE1954" s="39" t="s">
        <v>7032</v>
      </c>
      <c r="AF1954" s="39"/>
      <c r="AG1954" s="39"/>
      <c r="AH1954" s="39"/>
      <c r="AI1954" s="39"/>
      <c r="AJ1954" s="39"/>
      <c r="AK1954" s="39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</row>
    <row r="1955" customFormat="false" ht="18" hidden="false" customHeight="true" outlineLevel="0" collapsed="false">
      <c r="A1955" s="70" t="n">
        <v>520</v>
      </c>
      <c r="B1955" s="70"/>
      <c r="C1955" s="39" t="s">
        <v>7033</v>
      </c>
      <c r="D1955" s="39"/>
      <c r="E1955" s="39"/>
      <c r="F1955" s="39"/>
      <c r="G1955" s="40" t="s">
        <v>7034</v>
      </c>
      <c r="H1955" s="40"/>
      <c r="I1955" s="40"/>
      <c r="J1955" s="40"/>
      <c r="K1955" s="40"/>
      <c r="L1955" s="40"/>
      <c r="M1955" s="40"/>
      <c r="N1955" s="40"/>
      <c r="O1955" s="53" t="s">
        <v>7035</v>
      </c>
      <c r="P1955" s="53"/>
      <c r="Q1955" s="53"/>
      <c r="R1955" s="53"/>
      <c r="S1955" s="53"/>
      <c r="T1955" s="53"/>
      <c r="U1955" s="53"/>
      <c r="V1955" s="53"/>
      <c r="W1955" s="39" t="s">
        <v>7036</v>
      </c>
      <c r="X1955" s="39"/>
      <c r="Y1955" s="39"/>
      <c r="Z1955" s="39"/>
      <c r="AA1955" s="39"/>
      <c r="AB1955" s="39"/>
      <c r="AC1955" s="39"/>
      <c r="AD1955" s="39"/>
      <c r="AE1955" s="39" t="s">
        <v>7037</v>
      </c>
      <c r="AF1955" s="39"/>
      <c r="AG1955" s="39"/>
      <c r="AH1955" s="39"/>
      <c r="AI1955" s="39"/>
      <c r="AJ1955" s="39"/>
      <c r="AK1955" s="39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</row>
    <row r="1956" customFormat="false" ht="18" hidden="false" customHeight="true" outlineLevel="0" collapsed="false">
      <c r="A1956" s="70" t="n">
        <v>510</v>
      </c>
      <c r="B1956" s="70"/>
      <c r="C1956" s="39" t="s">
        <v>7038</v>
      </c>
      <c r="D1956" s="39"/>
      <c r="E1956" s="39"/>
      <c r="F1956" s="39"/>
      <c r="G1956" s="40" t="s">
        <v>3630</v>
      </c>
      <c r="H1956" s="40"/>
      <c r="I1956" s="40"/>
      <c r="J1956" s="40"/>
      <c r="K1956" s="40"/>
      <c r="L1956" s="40"/>
      <c r="M1956" s="40"/>
      <c r="N1956" s="40"/>
      <c r="O1956" s="53" t="s">
        <v>7039</v>
      </c>
      <c r="P1956" s="53"/>
      <c r="Q1956" s="53"/>
      <c r="R1956" s="53"/>
      <c r="S1956" s="53"/>
      <c r="T1956" s="53"/>
      <c r="U1956" s="53"/>
      <c r="V1956" s="53"/>
      <c r="W1956" s="39" t="s">
        <v>7040</v>
      </c>
      <c r="X1956" s="39"/>
      <c r="Y1956" s="39"/>
      <c r="Z1956" s="39"/>
      <c r="AA1956" s="39"/>
      <c r="AB1956" s="39"/>
      <c r="AC1956" s="39"/>
      <c r="AD1956" s="39"/>
      <c r="AE1956" s="39" t="s">
        <v>3193</v>
      </c>
      <c r="AF1956" s="39"/>
      <c r="AG1956" s="39"/>
      <c r="AH1956" s="39"/>
      <c r="AI1956" s="39"/>
      <c r="AJ1956" s="39"/>
      <c r="AK1956" s="39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</row>
    <row r="1957" customFormat="false" ht="18" hidden="false" customHeight="true" outlineLevel="0" collapsed="false">
      <c r="A1957" s="70" t="n">
        <v>500</v>
      </c>
      <c r="B1957" s="70"/>
      <c r="C1957" s="39" t="s">
        <v>7041</v>
      </c>
      <c r="D1957" s="39"/>
      <c r="E1957" s="39"/>
      <c r="F1957" s="39"/>
      <c r="G1957" s="40" t="s">
        <v>7042</v>
      </c>
      <c r="H1957" s="40"/>
      <c r="I1957" s="40"/>
      <c r="J1957" s="40"/>
      <c r="K1957" s="40"/>
      <c r="L1957" s="40"/>
      <c r="M1957" s="40"/>
      <c r="N1957" s="40"/>
      <c r="O1957" s="53" t="s">
        <v>7043</v>
      </c>
      <c r="P1957" s="53"/>
      <c r="Q1957" s="53"/>
      <c r="R1957" s="53"/>
      <c r="S1957" s="53"/>
      <c r="T1957" s="53"/>
      <c r="U1957" s="53"/>
      <c r="V1957" s="53"/>
      <c r="W1957" s="39" t="s">
        <v>6284</v>
      </c>
      <c r="X1957" s="39"/>
      <c r="Y1957" s="39"/>
      <c r="Z1957" s="39"/>
      <c r="AA1957" s="39"/>
      <c r="AB1957" s="39"/>
      <c r="AC1957" s="39"/>
      <c r="AD1957" s="39"/>
      <c r="AE1957" s="39" t="s">
        <v>1472</v>
      </c>
      <c r="AF1957" s="39"/>
      <c r="AG1957" s="39"/>
      <c r="AH1957" s="39"/>
      <c r="AI1957" s="39"/>
      <c r="AJ1957" s="39"/>
      <c r="AK1957" s="39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</row>
    <row r="1958" customFormat="false" ht="18" hidden="false" customHeight="true" outlineLevel="0" collapsed="false">
      <c r="A1958" s="70" t="n">
        <v>490</v>
      </c>
      <c r="B1958" s="70"/>
      <c r="C1958" s="39" t="s">
        <v>7044</v>
      </c>
      <c r="D1958" s="39"/>
      <c r="E1958" s="39"/>
      <c r="F1958" s="39"/>
      <c r="G1958" s="40" t="s">
        <v>6039</v>
      </c>
      <c r="H1958" s="40"/>
      <c r="I1958" s="40"/>
      <c r="J1958" s="40"/>
      <c r="K1958" s="40"/>
      <c r="L1958" s="40"/>
      <c r="M1958" s="40"/>
      <c r="N1958" s="40"/>
      <c r="O1958" s="53" t="s">
        <v>7045</v>
      </c>
      <c r="P1958" s="53"/>
      <c r="Q1958" s="53"/>
      <c r="R1958" s="53"/>
      <c r="S1958" s="53"/>
      <c r="T1958" s="53"/>
      <c r="U1958" s="53"/>
      <c r="V1958" s="53"/>
      <c r="W1958" s="39" t="s">
        <v>3531</v>
      </c>
      <c r="X1958" s="39"/>
      <c r="Y1958" s="39"/>
      <c r="Z1958" s="39"/>
      <c r="AA1958" s="39"/>
      <c r="AB1958" s="39"/>
      <c r="AC1958" s="39"/>
      <c r="AD1958" s="39"/>
      <c r="AE1958" s="39" t="s">
        <v>7046</v>
      </c>
      <c r="AF1958" s="39"/>
      <c r="AG1958" s="39"/>
      <c r="AH1958" s="39"/>
      <c r="AI1958" s="39"/>
      <c r="AJ1958" s="39"/>
      <c r="AK1958" s="39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</row>
    <row r="1959" customFormat="false" ht="18" hidden="false" customHeight="true" outlineLevel="0" collapsed="false">
      <c r="A1959" s="70" t="n">
        <v>480</v>
      </c>
      <c r="B1959" s="70"/>
      <c r="C1959" s="39" t="s">
        <v>3514</v>
      </c>
      <c r="D1959" s="39"/>
      <c r="E1959" s="39"/>
      <c r="F1959" s="39"/>
      <c r="G1959" s="40" t="s">
        <v>7047</v>
      </c>
      <c r="H1959" s="40"/>
      <c r="I1959" s="40"/>
      <c r="J1959" s="40"/>
      <c r="K1959" s="40"/>
      <c r="L1959" s="40"/>
      <c r="M1959" s="40"/>
      <c r="N1959" s="40"/>
      <c r="O1959" s="53" t="s">
        <v>7048</v>
      </c>
      <c r="P1959" s="53"/>
      <c r="Q1959" s="53"/>
      <c r="R1959" s="53"/>
      <c r="S1959" s="53"/>
      <c r="T1959" s="53"/>
      <c r="U1959" s="53"/>
      <c r="V1959" s="53"/>
      <c r="W1959" s="39" t="s">
        <v>7049</v>
      </c>
      <c r="X1959" s="39"/>
      <c r="Y1959" s="39"/>
      <c r="Z1959" s="39"/>
      <c r="AA1959" s="39"/>
      <c r="AB1959" s="39"/>
      <c r="AC1959" s="39"/>
      <c r="AD1959" s="39"/>
      <c r="AE1959" s="39" t="s">
        <v>7050</v>
      </c>
      <c r="AF1959" s="39"/>
      <c r="AG1959" s="39"/>
      <c r="AH1959" s="39"/>
      <c r="AI1959" s="39"/>
      <c r="AJ1959" s="39"/>
      <c r="AK1959" s="39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</row>
    <row r="1960" customFormat="false" ht="18" hidden="false" customHeight="true" outlineLevel="0" collapsed="false">
      <c r="A1960" s="70" t="n">
        <v>470</v>
      </c>
      <c r="B1960" s="70"/>
      <c r="C1960" s="39" t="s">
        <v>7051</v>
      </c>
      <c r="D1960" s="39"/>
      <c r="E1960" s="39"/>
      <c r="F1960" s="39"/>
      <c r="G1960" s="40" t="s">
        <v>7052</v>
      </c>
      <c r="H1960" s="40"/>
      <c r="I1960" s="40"/>
      <c r="J1960" s="40"/>
      <c r="K1960" s="40"/>
      <c r="L1960" s="40"/>
      <c r="M1960" s="40"/>
      <c r="N1960" s="40"/>
      <c r="O1960" s="53" t="s">
        <v>7053</v>
      </c>
      <c r="P1960" s="53"/>
      <c r="Q1960" s="53"/>
      <c r="R1960" s="53"/>
      <c r="S1960" s="53"/>
      <c r="T1960" s="53"/>
      <c r="U1960" s="53"/>
      <c r="V1960" s="53"/>
      <c r="W1960" s="39" t="s">
        <v>7054</v>
      </c>
      <c r="X1960" s="39"/>
      <c r="Y1960" s="39"/>
      <c r="Z1960" s="39"/>
      <c r="AA1960" s="39"/>
      <c r="AB1960" s="39"/>
      <c r="AC1960" s="39"/>
      <c r="AD1960" s="39"/>
      <c r="AE1960" s="39" t="s">
        <v>1876</v>
      </c>
      <c r="AF1960" s="39"/>
      <c r="AG1960" s="39"/>
      <c r="AH1960" s="39"/>
      <c r="AI1960" s="39"/>
      <c r="AJ1960" s="39"/>
      <c r="AK1960" s="39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</row>
    <row r="1961" customFormat="false" ht="18" hidden="false" customHeight="true" outlineLevel="0" collapsed="false">
      <c r="A1961" s="70" t="n">
        <v>460</v>
      </c>
      <c r="B1961" s="70"/>
      <c r="C1961" s="39" t="s">
        <v>7055</v>
      </c>
      <c r="D1961" s="39"/>
      <c r="E1961" s="39"/>
      <c r="F1961" s="39"/>
      <c r="G1961" s="40" t="s">
        <v>7056</v>
      </c>
      <c r="H1961" s="40"/>
      <c r="I1961" s="40"/>
      <c r="J1961" s="40"/>
      <c r="K1961" s="40"/>
      <c r="L1961" s="40"/>
      <c r="M1961" s="40"/>
      <c r="N1961" s="40"/>
      <c r="O1961" s="53" t="s">
        <v>7057</v>
      </c>
      <c r="P1961" s="53"/>
      <c r="Q1961" s="53"/>
      <c r="R1961" s="53"/>
      <c r="S1961" s="53"/>
      <c r="T1961" s="53"/>
      <c r="U1961" s="53"/>
      <c r="V1961" s="53"/>
      <c r="W1961" s="39" t="s">
        <v>7058</v>
      </c>
      <c r="X1961" s="39"/>
      <c r="Y1961" s="39"/>
      <c r="Z1961" s="39"/>
      <c r="AA1961" s="39"/>
      <c r="AB1961" s="39"/>
      <c r="AC1961" s="39"/>
      <c r="AD1961" s="39"/>
      <c r="AE1961" s="39" t="s">
        <v>7059</v>
      </c>
      <c r="AF1961" s="39"/>
      <c r="AG1961" s="39"/>
      <c r="AH1961" s="39"/>
      <c r="AI1961" s="39"/>
      <c r="AJ1961" s="39"/>
      <c r="AK1961" s="39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</row>
    <row r="1962" customFormat="false" ht="18" hidden="false" customHeight="true" outlineLevel="0" collapsed="false">
      <c r="A1962" s="70" t="n">
        <v>450</v>
      </c>
      <c r="B1962" s="70"/>
      <c r="C1962" s="39" t="s">
        <v>7060</v>
      </c>
      <c r="D1962" s="39"/>
      <c r="E1962" s="39"/>
      <c r="F1962" s="39"/>
      <c r="G1962" s="40" t="s">
        <v>7061</v>
      </c>
      <c r="H1962" s="40"/>
      <c r="I1962" s="40"/>
      <c r="J1962" s="40"/>
      <c r="K1962" s="40"/>
      <c r="L1962" s="40"/>
      <c r="M1962" s="40"/>
      <c r="N1962" s="40"/>
      <c r="O1962" s="53" t="s">
        <v>7062</v>
      </c>
      <c r="P1962" s="53"/>
      <c r="Q1962" s="53"/>
      <c r="R1962" s="53"/>
      <c r="S1962" s="53"/>
      <c r="T1962" s="53"/>
      <c r="U1962" s="53"/>
      <c r="V1962" s="53"/>
      <c r="W1962" s="39" t="s">
        <v>7063</v>
      </c>
      <c r="X1962" s="39"/>
      <c r="Y1962" s="39"/>
      <c r="Z1962" s="39"/>
      <c r="AA1962" s="39"/>
      <c r="AB1962" s="39"/>
      <c r="AC1962" s="39"/>
      <c r="AD1962" s="39"/>
      <c r="AE1962" s="39" t="s">
        <v>1886</v>
      </c>
      <c r="AF1962" s="39"/>
      <c r="AG1962" s="39"/>
      <c r="AH1962" s="39"/>
      <c r="AI1962" s="39"/>
      <c r="AJ1962" s="39"/>
      <c r="AK1962" s="39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</row>
    <row r="1963" customFormat="false" ht="18" hidden="false" customHeight="true" outlineLevel="0" collapsed="false">
      <c r="A1963" s="70" t="n">
        <v>440</v>
      </c>
      <c r="B1963" s="70"/>
      <c r="C1963" s="39" t="s">
        <v>7064</v>
      </c>
      <c r="D1963" s="39"/>
      <c r="E1963" s="39"/>
      <c r="F1963" s="39"/>
      <c r="G1963" s="40" t="s">
        <v>7065</v>
      </c>
      <c r="H1963" s="40"/>
      <c r="I1963" s="40"/>
      <c r="J1963" s="40"/>
      <c r="K1963" s="40"/>
      <c r="L1963" s="40"/>
      <c r="M1963" s="40"/>
      <c r="N1963" s="40"/>
      <c r="O1963" s="53" t="s">
        <v>7066</v>
      </c>
      <c r="P1963" s="53"/>
      <c r="Q1963" s="53"/>
      <c r="R1963" s="53"/>
      <c r="S1963" s="53"/>
      <c r="T1963" s="53"/>
      <c r="U1963" s="53"/>
      <c r="V1963" s="53"/>
      <c r="W1963" s="39" t="s">
        <v>7067</v>
      </c>
      <c r="X1963" s="39"/>
      <c r="Y1963" s="39"/>
      <c r="Z1963" s="39"/>
      <c r="AA1963" s="39"/>
      <c r="AB1963" s="39"/>
      <c r="AC1963" s="39"/>
      <c r="AD1963" s="39"/>
      <c r="AE1963" s="39" t="s">
        <v>6538</v>
      </c>
      <c r="AF1963" s="39"/>
      <c r="AG1963" s="39"/>
      <c r="AH1963" s="39"/>
      <c r="AI1963" s="39"/>
      <c r="AJ1963" s="39"/>
      <c r="AK1963" s="39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</row>
    <row r="1964" customFormat="false" ht="18" hidden="false" customHeight="true" outlineLevel="0" collapsed="false">
      <c r="A1964" s="70" t="n">
        <v>430</v>
      </c>
      <c r="B1964" s="70"/>
      <c r="C1964" s="39" t="s">
        <v>7068</v>
      </c>
      <c r="D1964" s="39"/>
      <c r="E1964" s="39"/>
      <c r="F1964" s="39"/>
      <c r="G1964" s="40" t="s">
        <v>7069</v>
      </c>
      <c r="H1964" s="40"/>
      <c r="I1964" s="40"/>
      <c r="J1964" s="40"/>
      <c r="K1964" s="40"/>
      <c r="L1964" s="40"/>
      <c r="M1964" s="40"/>
      <c r="N1964" s="40"/>
      <c r="O1964" s="53" t="s">
        <v>7070</v>
      </c>
      <c r="P1964" s="53"/>
      <c r="Q1964" s="53"/>
      <c r="R1964" s="53"/>
      <c r="S1964" s="53"/>
      <c r="T1964" s="53"/>
      <c r="U1964" s="53"/>
      <c r="V1964" s="53"/>
      <c r="W1964" s="39" t="s">
        <v>7071</v>
      </c>
      <c r="X1964" s="39"/>
      <c r="Y1964" s="39"/>
      <c r="Z1964" s="39"/>
      <c r="AA1964" s="39"/>
      <c r="AB1964" s="39"/>
      <c r="AC1964" s="39"/>
      <c r="AD1964" s="39"/>
      <c r="AE1964" s="39" t="s">
        <v>4619</v>
      </c>
      <c r="AF1964" s="39"/>
      <c r="AG1964" s="39"/>
      <c r="AH1964" s="39"/>
      <c r="AI1964" s="39"/>
      <c r="AJ1964" s="39"/>
      <c r="AK1964" s="39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</row>
    <row r="1965" customFormat="false" ht="18" hidden="false" customHeight="true" outlineLevel="0" collapsed="false">
      <c r="A1965" s="70" t="n">
        <v>420</v>
      </c>
      <c r="B1965" s="70"/>
      <c r="C1965" s="39" t="s">
        <v>7072</v>
      </c>
      <c r="D1965" s="39"/>
      <c r="E1965" s="39"/>
      <c r="F1965" s="39"/>
      <c r="G1965" s="40" t="s">
        <v>7073</v>
      </c>
      <c r="H1965" s="40"/>
      <c r="I1965" s="40"/>
      <c r="J1965" s="40"/>
      <c r="K1965" s="40"/>
      <c r="L1965" s="40"/>
      <c r="M1965" s="40"/>
      <c r="N1965" s="40"/>
      <c r="O1965" s="53" t="s">
        <v>7074</v>
      </c>
      <c r="P1965" s="53"/>
      <c r="Q1965" s="53"/>
      <c r="R1965" s="53"/>
      <c r="S1965" s="53"/>
      <c r="T1965" s="53"/>
      <c r="U1965" s="53"/>
      <c r="V1965" s="53"/>
      <c r="W1965" s="39" t="s">
        <v>7075</v>
      </c>
      <c r="X1965" s="39"/>
      <c r="Y1965" s="39"/>
      <c r="Z1965" s="39"/>
      <c r="AA1965" s="39"/>
      <c r="AB1965" s="39"/>
      <c r="AC1965" s="39"/>
      <c r="AD1965" s="39"/>
      <c r="AE1965" s="39" t="s">
        <v>885</v>
      </c>
      <c r="AF1965" s="39"/>
      <c r="AG1965" s="39"/>
      <c r="AH1965" s="39"/>
      <c r="AI1965" s="39"/>
      <c r="AJ1965" s="39"/>
      <c r="AK1965" s="39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</row>
    <row r="1966" customFormat="false" ht="18" hidden="false" customHeight="true" outlineLevel="0" collapsed="false">
      <c r="A1966" s="70" t="n">
        <v>410</v>
      </c>
      <c r="B1966" s="70"/>
      <c r="C1966" s="39" t="s">
        <v>5893</v>
      </c>
      <c r="D1966" s="39"/>
      <c r="E1966" s="39"/>
      <c r="F1966" s="39"/>
      <c r="G1966" s="40" t="s">
        <v>7076</v>
      </c>
      <c r="H1966" s="40"/>
      <c r="I1966" s="40"/>
      <c r="J1966" s="40"/>
      <c r="K1966" s="40"/>
      <c r="L1966" s="40"/>
      <c r="M1966" s="40"/>
      <c r="N1966" s="40"/>
      <c r="O1966" s="53" t="s">
        <v>7077</v>
      </c>
      <c r="P1966" s="53"/>
      <c r="Q1966" s="53"/>
      <c r="R1966" s="53"/>
      <c r="S1966" s="53"/>
      <c r="T1966" s="53"/>
      <c r="U1966" s="53"/>
      <c r="V1966" s="53"/>
      <c r="W1966" s="39" t="s">
        <v>7078</v>
      </c>
      <c r="X1966" s="39"/>
      <c r="Y1966" s="39"/>
      <c r="Z1966" s="39"/>
      <c r="AA1966" s="39"/>
      <c r="AB1966" s="39"/>
      <c r="AC1966" s="39"/>
      <c r="AD1966" s="39"/>
      <c r="AE1966" s="39" t="s">
        <v>7079</v>
      </c>
      <c r="AF1966" s="39"/>
      <c r="AG1966" s="39"/>
      <c r="AH1966" s="39"/>
      <c r="AI1966" s="39"/>
      <c r="AJ1966" s="39"/>
      <c r="AK1966" s="39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</row>
    <row r="1967" customFormat="false" ht="18" hidden="false" customHeight="true" outlineLevel="0" collapsed="false">
      <c r="A1967" s="70" t="n">
        <v>400</v>
      </c>
      <c r="B1967" s="70"/>
      <c r="C1967" s="39" t="s">
        <v>7080</v>
      </c>
      <c r="D1967" s="39"/>
      <c r="E1967" s="39"/>
      <c r="F1967" s="39"/>
      <c r="G1967" s="40" t="s">
        <v>7081</v>
      </c>
      <c r="H1967" s="40"/>
      <c r="I1967" s="40"/>
      <c r="J1967" s="40"/>
      <c r="K1967" s="40"/>
      <c r="L1967" s="40"/>
      <c r="M1967" s="40"/>
      <c r="N1967" s="40"/>
      <c r="O1967" s="53" t="s">
        <v>7082</v>
      </c>
      <c r="P1967" s="53"/>
      <c r="Q1967" s="53"/>
      <c r="R1967" s="53"/>
      <c r="S1967" s="53"/>
      <c r="T1967" s="53"/>
      <c r="U1967" s="53"/>
      <c r="V1967" s="53"/>
      <c r="W1967" s="39" t="s">
        <v>7083</v>
      </c>
      <c r="X1967" s="39"/>
      <c r="Y1967" s="39"/>
      <c r="Z1967" s="39"/>
      <c r="AA1967" s="39"/>
      <c r="AB1967" s="39"/>
      <c r="AC1967" s="39"/>
      <c r="AD1967" s="39"/>
      <c r="AE1967" s="39" t="s">
        <v>7084</v>
      </c>
      <c r="AF1967" s="39"/>
      <c r="AG1967" s="39"/>
      <c r="AH1967" s="39"/>
      <c r="AI1967" s="39"/>
      <c r="AJ1967" s="39"/>
      <c r="AK1967" s="39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</row>
    <row r="1968" customFormat="false" ht="18" hidden="false" customHeight="true" outlineLevel="0" collapsed="false">
      <c r="A1968" s="70" t="n">
        <v>390</v>
      </c>
      <c r="B1968" s="70"/>
      <c r="C1968" s="39" t="s">
        <v>7085</v>
      </c>
      <c r="D1968" s="39"/>
      <c r="E1968" s="39"/>
      <c r="F1968" s="39"/>
      <c r="G1968" s="40" t="s">
        <v>7086</v>
      </c>
      <c r="H1968" s="40"/>
      <c r="I1968" s="40"/>
      <c r="J1968" s="40"/>
      <c r="K1968" s="40"/>
      <c r="L1968" s="40"/>
      <c r="M1968" s="40"/>
      <c r="N1968" s="40"/>
      <c r="O1968" s="53" t="s">
        <v>7087</v>
      </c>
      <c r="P1968" s="53"/>
      <c r="Q1968" s="53"/>
      <c r="R1968" s="53"/>
      <c r="S1968" s="53"/>
      <c r="T1968" s="53"/>
      <c r="U1968" s="53"/>
      <c r="V1968" s="53"/>
      <c r="W1968" s="39" t="s">
        <v>7088</v>
      </c>
      <c r="X1968" s="39"/>
      <c r="Y1968" s="39"/>
      <c r="Z1968" s="39"/>
      <c r="AA1968" s="39"/>
      <c r="AB1968" s="39"/>
      <c r="AC1968" s="39"/>
      <c r="AD1968" s="39"/>
      <c r="AE1968" s="39" t="s">
        <v>7089</v>
      </c>
      <c r="AF1968" s="39"/>
      <c r="AG1968" s="39"/>
      <c r="AH1968" s="39"/>
      <c r="AI1968" s="39"/>
      <c r="AJ1968" s="39"/>
      <c r="AK1968" s="39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</row>
    <row r="1969" customFormat="false" ht="18" hidden="false" customHeight="true" outlineLevel="0" collapsed="false">
      <c r="A1969" s="70" t="n">
        <v>380</v>
      </c>
      <c r="B1969" s="70"/>
      <c r="C1969" s="39" t="s">
        <v>7090</v>
      </c>
      <c r="D1969" s="39"/>
      <c r="E1969" s="39"/>
      <c r="F1969" s="39"/>
      <c r="G1969" s="40" t="s">
        <v>7091</v>
      </c>
      <c r="H1969" s="40"/>
      <c r="I1969" s="40"/>
      <c r="J1969" s="40"/>
      <c r="K1969" s="40"/>
      <c r="L1969" s="40"/>
      <c r="M1969" s="40"/>
      <c r="N1969" s="40"/>
      <c r="O1969" s="53" t="s">
        <v>2328</v>
      </c>
      <c r="P1969" s="53"/>
      <c r="Q1969" s="53"/>
      <c r="R1969" s="53"/>
      <c r="S1969" s="53"/>
      <c r="T1969" s="53"/>
      <c r="U1969" s="53"/>
      <c r="V1969" s="53"/>
      <c r="W1969" s="39" t="s">
        <v>7092</v>
      </c>
      <c r="X1969" s="39"/>
      <c r="Y1969" s="39"/>
      <c r="Z1969" s="39"/>
      <c r="AA1969" s="39"/>
      <c r="AB1969" s="39"/>
      <c r="AC1969" s="39"/>
      <c r="AD1969" s="39"/>
      <c r="AE1969" s="39" t="s">
        <v>7093</v>
      </c>
      <c r="AF1969" s="39"/>
      <c r="AG1969" s="39"/>
      <c r="AH1969" s="39"/>
      <c r="AI1969" s="39"/>
      <c r="AJ1969" s="39"/>
      <c r="AK1969" s="39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</row>
    <row r="1970" customFormat="false" ht="18" hidden="false" customHeight="true" outlineLevel="0" collapsed="false">
      <c r="A1970" s="70" t="n">
        <v>370</v>
      </c>
      <c r="B1970" s="70"/>
      <c r="C1970" s="39" t="s">
        <v>7094</v>
      </c>
      <c r="D1970" s="39"/>
      <c r="E1970" s="39"/>
      <c r="F1970" s="39"/>
      <c r="G1970" s="40" t="s">
        <v>7095</v>
      </c>
      <c r="H1970" s="40"/>
      <c r="I1970" s="40"/>
      <c r="J1970" s="40"/>
      <c r="K1970" s="40"/>
      <c r="L1970" s="40"/>
      <c r="M1970" s="40"/>
      <c r="N1970" s="40"/>
      <c r="O1970" s="53" t="s">
        <v>7096</v>
      </c>
      <c r="P1970" s="53"/>
      <c r="Q1970" s="53"/>
      <c r="R1970" s="53"/>
      <c r="S1970" s="53"/>
      <c r="T1970" s="53"/>
      <c r="U1970" s="53"/>
      <c r="V1970" s="53"/>
      <c r="W1970" s="39" t="s">
        <v>7097</v>
      </c>
      <c r="X1970" s="39"/>
      <c r="Y1970" s="39"/>
      <c r="Z1970" s="39"/>
      <c r="AA1970" s="39"/>
      <c r="AB1970" s="39"/>
      <c r="AC1970" s="39"/>
      <c r="AD1970" s="39"/>
      <c r="AE1970" s="39" t="s">
        <v>7098</v>
      </c>
      <c r="AF1970" s="39"/>
      <c r="AG1970" s="39"/>
      <c r="AH1970" s="39"/>
      <c r="AI1970" s="39"/>
      <c r="AJ1970" s="39"/>
      <c r="AK1970" s="39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</row>
    <row r="1971" customFormat="false" ht="18.75" hidden="false" customHeight="true" outlineLevel="0" collapsed="false">
      <c r="A1971" s="71" t="n">
        <v>360</v>
      </c>
      <c r="B1971" s="71"/>
      <c r="C1971" s="30" t="s">
        <v>7099</v>
      </c>
      <c r="D1971" s="30"/>
      <c r="E1971" s="30"/>
      <c r="F1971" s="30"/>
      <c r="G1971" s="42" t="s">
        <v>7100</v>
      </c>
      <c r="H1971" s="42"/>
      <c r="I1971" s="42"/>
      <c r="J1971" s="42"/>
      <c r="K1971" s="42"/>
      <c r="L1971" s="42"/>
      <c r="M1971" s="42"/>
      <c r="N1971" s="42"/>
      <c r="O1971" s="54" t="s">
        <v>7101</v>
      </c>
      <c r="P1971" s="54"/>
      <c r="Q1971" s="54"/>
      <c r="R1971" s="54"/>
      <c r="S1971" s="54"/>
      <c r="T1971" s="54"/>
      <c r="U1971" s="54"/>
      <c r="V1971" s="54"/>
      <c r="W1971" s="30" t="s">
        <v>7102</v>
      </c>
      <c r="X1971" s="30"/>
      <c r="Y1971" s="30"/>
      <c r="Z1971" s="30"/>
      <c r="AA1971" s="30"/>
      <c r="AB1971" s="30"/>
      <c r="AC1971" s="30"/>
      <c r="AD1971" s="30"/>
      <c r="AE1971" s="30" t="s">
        <v>7103</v>
      </c>
      <c r="AF1971" s="30"/>
      <c r="AG1971" s="30"/>
      <c r="AH1971" s="30"/>
      <c r="AI1971" s="30"/>
      <c r="AJ1971" s="30"/>
      <c r="AK1971" s="30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</row>
    <row r="1972" customFormat="false" ht="18" hidden="false" customHeight="true" outlineLevel="0" collapsed="false">
      <c r="A1972" s="54" t="s">
        <v>830</v>
      </c>
      <c r="B1972" s="54"/>
      <c r="C1972" s="30" t="s">
        <v>831</v>
      </c>
      <c r="D1972" s="30"/>
      <c r="E1972" s="30"/>
      <c r="F1972" s="30"/>
      <c r="G1972" s="42" t="s">
        <v>832</v>
      </c>
      <c r="H1972" s="42"/>
      <c r="I1972" s="42"/>
      <c r="J1972" s="42"/>
      <c r="K1972" s="42"/>
      <c r="L1972" s="42"/>
      <c r="M1972" s="42"/>
      <c r="N1972" s="42"/>
      <c r="O1972" s="54" t="s">
        <v>833</v>
      </c>
      <c r="P1972" s="54"/>
      <c r="Q1972" s="54"/>
      <c r="R1972" s="54"/>
      <c r="S1972" s="54"/>
      <c r="T1972" s="54"/>
      <c r="U1972" s="54"/>
      <c r="V1972" s="54"/>
      <c r="W1972" s="30" t="s">
        <v>834</v>
      </c>
      <c r="X1972" s="30"/>
      <c r="Y1972" s="30"/>
      <c r="Z1972" s="30"/>
      <c r="AA1972" s="30"/>
      <c r="AB1972" s="30"/>
      <c r="AC1972" s="30"/>
      <c r="AD1972" s="30"/>
      <c r="AE1972" s="43" t="s">
        <v>835</v>
      </c>
      <c r="AF1972" s="43"/>
      <c r="AG1972" s="43"/>
      <c r="AH1972" s="43"/>
      <c r="AI1972" s="43"/>
      <c r="AJ1972" s="43"/>
      <c r="AK1972" s="4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</row>
    <row r="1973" customFormat="false" ht="17.75" hidden="false" customHeight="true" outlineLevel="0" collapsed="false">
      <c r="A1973" s="69" t="n">
        <v>530</v>
      </c>
      <c r="B1973" s="69"/>
      <c r="C1973" s="36" t="s">
        <v>7104</v>
      </c>
      <c r="D1973" s="36"/>
      <c r="E1973" s="36"/>
      <c r="F1973" s="36"/>
      <c r="G1973" s="37" t="s">
        <v>6148</v>
      </c>
      <c r="H1973" s="37"/>
      <c r="I1973" s="37"/>
      <c r="J1973" s="37"/>
      <c r="K1973" s="37"/>
      <c r="L1973" s="37"/>
      <c r="M1973" s="37"/>
      <c r="N1973" s="37"/>
      <c r="O1973" s="52" t="s">
        <v>7105</v>
      </c>
      <c r="P1973" s="52"/>
      <c r="Q1973" s="52"/>
      <c r="R1973" s="52"/>
      <c r="S1973" s="52"/>
      <c r="T1973" s="52"/>
      <c r="U1973" s="52"/>
      <c r="V1973" s="52"/>
      <c r="W1973" s="36" t="s">
        <v>7106</v>
      </c>
      <c r="X1973" s="36"/>
      <c r="Y1973" s="36"/>
      <c r="Z1973" s="36"/>
      <c r="AA1973" s="36"/>
      <c r="AB1973" s="36"/>
      <c r="AC1973" s="36"/>
      <c r="AD1973" s="36"/>
      <c r="AE1973" s="36" t="s">
        <v>7107</v>
      </c>
      <c r="AF1973" s="36"/>
      <c r="AG1973" s="36"/>
      <c r="AH1973" s="36"/>
      <c r="AI1973" s="36"/>
      <c r="AJ1973" s="36"/>
      <c r="AK1973" s="36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</row>
    <row r="1974" customFormat="false" ht="17.5" hidden="false" customHeight="true" outlineLevel="0" collapsed="false">
      <c r="A1974" s="70" t="n">
        <v>520</v>
      </c>
      <c r="B1974" s="70"/>
      <c r="C1974" s="39" t="s">
        <v>7108</v>
      </c>
      <c r="D1974" s="39"/>
      <c r="E1974" s="39"/>
      <c r="F1974" s="39"/>
      <c r="G1974" s="40" t="s">
        <v>7109</v>
      </c>
      <c r="H1974" s="40"/>
      <c r="I1974" s="40"/>
      <c r="J1974" s="40"/>
      <c r="K1974" s="40"/>
      <c r="L1974" s="40"/>
      <c r="M1974" s="40"/>
      <c r="N1974" s="40"/>
      <c r="O1974" s="53" t="s">
        <v>7110</v>
      </c>
      <c r="P1974" s="53"/>
      <c r="Q1974" s="53"/>
      <c r="R1974" s="53"/>
      <c r="S1974" s="53"/>
      <c r="T1974" s="53"/>
      <c r="U1974" s="53"/>
      <c r="V1974" s="53"/>
      <c r="W1974" s="39" t="s">
        <v>3909</v>
      </c>
      <c r="X1974" s="39"/>
      <c r="Y1974" s="39"/>
      <c r="Z1974" s="39"/>
      <c r="AA1974" s="39"/>
      <c r="AB1974" s="39"/>
      <c r="AC1974" s="39"/>
      <c r="AD1974" s="39"/>
      <c r="AE1974" s="39" t="s">
        <v>7111</v>
      </c>
      <c r="AF1974" s="39"/>
      <c r="AG1974" s="39"/>
      <c r="AH1974" s="39"/>
      <c r="AI1974" s="39"/>
      <c r="AJ1974" s="39"/>
      <c r="AK1974" s="39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</row>
    <row r="1975" customFormat="false" ht="18" hidden="false" customHeight="true" outlineLevel="0" collapsed="false">
      <c r="A1975" s="70" t="n">
        <v>510</v>
      </c>
      <c r="B1975" s="70"/>
      <c r="C1975" s="39" t="s">
        <v>7112</v>
      </c>
      <c r="D1975" s="39"/>
      <c r="E1975" s="39"/>
      <c r="F1975" s="39"/>
      <c r="G1975" s="40" t="s">
        <v>7113</v>
      </c>
      <c r="H1975" s="40"/>
      <c r="I1975" s="40"/>
      <c r="J1975" s="40"/>
      <c r="K1975" s="40"/>
      <c r="L1975" s="40"/>
      <c r="M1975" s="40"/>
      <c r="N1975" s="40"/>
      <c r="O1975" s="53" t="s">
        <v>7114</v>
      </c>
      <c r="P1975" s="53"/>
      <c r="Q1975" s="53"/>
      <c r="R1975" s="53"/>
      <c r="S1975" s="53"/>
      <c r="T1975" s="53"/>
      <c r="U1975" s="53"/>
      <c r="V1975" s="53"/>
      <c r="W1975" s="39" t="s">
        <v>7115</v>
      </c>
      <c r="X1975" s="39"/>
      <c r="Y1975" s="39"/>
      <c r="Z1975" s="39"/>
      <c r="AA1975" s="39"/>
      <c r="AB1975" s="39"/>
      <c r="AC1975" s="39"/>
      <c r="AD1975" s="39"/>
      <c r="AE1975" s="39" t="s">
        <v>2000</v>
      </c>
      <c r="AF1975" s="39"/>
      <c r="AG1975" s="39"/>
      <c r="AH1975" s="39"/>
      <c r="AI1975" s="39"/>
      <c r="AJ1975" s="39"/>
      <c r="AK1975" s="39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</row>
    <row r="1976" customFormat="false" ht="18" hidden="false" customHeight="true" outlineLevel="0" collapsed="false">
      <c r="A1976" s="70" t="n">
        <v>500</v>
      </c>
      <c r="B1976" s="70"/>
      <c r="C1976" s="39" t="s">
        <v>7116</v>
      </c>
      <c r="D1976" s="39"/>
      <c r="E1976" s="39"/>
      <c r="F1976" s="39"/>
      <c r="G1976" s="40" t="s">
        <v>7117</v>
      </c>
      <c r="H1976" s="40"/>
      <c r="I1976" s="40"/>
      <c r="J1976" s="40"/>
      <c r="K1976" s="40"/>
      <c r="L1976" s="40"/>
      <c r="M1976" s="40"/>
      <c r="N1976" s="40"/>
      <c r="O1976" s="53" t="s">
        <v>7118</v>
      </c>
      <c r="P1976" s="53"/>
      <c r="Q1976" s="53"/>
      <c r="R1976" s="53"/>
      <c r="S1976" s="53"/>
      <c r="T1976" s="53"/>
      <c r="U1976" s="53"/>
      <c r="V1976" s="53"/>
      <c r="W1976" s="39" t="s">
        <v>7119</v>
      </c>
      <c r="X1976" s="39"/>
      <c r="Y1976" s="39"/>
      <c r="Z1976" s="39"/>
      <c r="AA1976" s="39"/>
      <c r="AB1976" s="39"/>
      <c r="AC1976" s="39"/>
      <c r="AD1976" s="39"/>
      <c r="AE1976" s="39" t="s">
        <v>7120</v>
      </c>
      <c r="AF1976" s="39"/>
      <c r="AG1976" s="39"/>
      <c r="AH1976" s="39"/>
      <c r="AI1976" s="39"/>
      <c r="AJ1976" s="39"/>
      <c r="AK1976" s="39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</row>
    <row r="1977" customFormat="false" ht="18" hidden="false" customHeight="true" outlineLevel="0" collapsed="false">
      <c r="A1977" s="70" t="n">
        <v>490</v>
      </c>
      <c r="B1977" s="70"/>
      <c r="C1977" s="39" t="s">
        <v>7121</v>
      </c>
      <c r="D1977" s="39"/>
      <c r="E1977" s="39"/>
      <c r="F1977" s="39"/>
      <c r="G1977" s="40" t="s">
        <v>7122</v>
      </c>
      <c r="H1977" s="40"/>
      <c r="I1977" s="40"/>
      <c r="J1977" s="40"/>
      <c r="K1977" s="40"/>
      <c r="L1977" s="40"/>
      <c r="M1977" s="40"/>
      <c r="N1977" s="40"/>
      <c r="O1977" s="53" t="s">
        <v>7123</v>
      </c>
      <c r="P1977" s="53"/>
      <c r="Q1977" s="53"/>
      <c r="R1977" s="53"/>
      <c r="S1977" s="53"/>
      <c r="T1977" s="53"/>
      <c r="U1977" s="53"/>
      <c r="V1977" s="53"/>
      <c r="W1977" s="39" t="s">
        <v>7124</v>
      </c>
      <c r="X1977" s="39"/>
      <c r="Y1977" s="39"/>
      <c r="Z1977" s="39"/>
      <c r="AA1977" s="39"/>
      <c r="AB1977" s="39"/>
      <c r="AC1977" s="39"/>
      <c r="AD1977" s="39"/>
      <c r="AE1977" s="39" t="s">
        <v>2284</v>
      </c>
      <c r="AF1977" s="39"/>
      <c r="AG1977" s="39"/>
      <c r="AH1977" s="39"/>
      <c r="AI1977" s="39"/>
      <c r="AJ1977" s="39"/>
      <c r="AK1977" s="39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</row>
    <row r="1978" customFormat="false" ht="18" hidden="false" customHeight="true" outlineLevel="0" collapsed="false">
      <c r="A1978" s="70" t="n">
        <v>480</v>
      </c>
      <c r="B1978" s="70"/>
      <c r="C1978" s="39" t="s">
        <v>7125</v>
      </c>
      <c r="D1978" s="39"/>
      <c r="E1978" s="39"/>
      <c r="F1978" s="39"/>
      <c r="G1978" s="40" t="s">
        <v>1231</v>
      </c>
      <c r="H1978" s="40"/>
      <c r="I1978" s="40"/>
      <c r="J1978" s="40"/>
      <c r="K1978" s="40"/>
      <c r="L1978" s="40"/>
      <c r="M1978" s="40"/>
      <c r="N1978" s="40"/>
      <c r="O1978" s="53" t="s">
        <v>7126</v>
      </c>
      <c r="P1978" s="53"/>
      <c r="Q1978" s="53"/>
      <c r="R1978" s="53"/>
      <c r="S1978" s="53"/>
      <c r="T1978" s="53"/>
      <c r="U1978" s="53"/>
      <c r="V1978" s="53"/>
      <c r="W1978" s="39" t="s">
        <v>7127</v>
      </c>
      <c r="X1978" s="39"/>
      <c r="Y1978" s="39"/>
      <c r="Z1978" s="39"/>
      <c r="AA1978" s="39"/>
      <c r="AB1978" s="39"/>
      <c r="AC1978" s="39"/>
      <c r="AD1978" s="39"/>
      <c r="AE1978" s="39" t="s">
        <v>7128</v>
      </c>
      <c r="AF1978" s="39"/>
      <c r="AG1978" s="39"/>
      <c r="AH1978" s="39"/>
      <c r="AI1978" s="39"/>
      <c r="AJ1978" s="39"/>
      <c r="AK1978" s="39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</row>
    <row r="1979" customFormat="false" ht="18" hidden="false" customHeight="true" outlineLevel="0" collapsed="false">
      <c r="A1979" s="70" t="n">
        <v>470</v>
      </c>
      <c r="B1979" s="70"/>
      <c r="C1979" s="39" t="s">
        <v>7129</v>
      </c>
      <c r="D1979" s="39"/>
      <c r="E1979" s="39"/>
      <c r="F1979" s="39"/>
      <c r="G1979" s="40" t="s">
        <v>7130</v>
      </c>
      <c r="H1979" s="40"/>
      <c r="I1979" s="40"/>
      <c r="J1979" s="40"/>
      <c r="K1979" s="40"/>
      <c r="L1979" s="40"/>
      <c r="M1979" s="40"/>
      <c r="N1979" s="40"/>
      <c r="O1979" s="53" t="s">
        <v>7131</v>
      </c>
      <c r="P1979" s="53"/>
      <c r="Q1979" s="53"/>
      <c r="R1979" s="53"/>
      <c r="S1979" s="53"/>
      <c r="T1979" s="53"/>
      <c r="U1979" s="53"/>
      <c r="V1979" s="53"/>
      <c r="W1979" s="39" t="s">
        <v>4066</v>
      </c>
      <c r="X1979" s="39"/>
      <c r="Y1979" s="39"/>
      <c r="Z1979" s="39"/>
      <c r="AA1979" s="39"/>
      <c r="AB1979" s="39"/>
      <c r="AC1979" s="39"/>
      <c r="AD1979" s="39"/>
      <c r="AE1979" s="39" t="s">
        <v>7132</v>
      </c>
      <c r="AF1979" s="39"/>
      <c r="AG1979" s="39"/>
      <c r="AH1979" s="39"/>
      <c r="AI1979" s="39"/>
      <c r="AJ1979" s="39"/>
      <c r="AK1979" s="39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</row>
    <row r="1980" customFormat="false" ht="18" hidden="false" customHeight="true" outlineLevel="0" collapsed="false">
      <c r="A1980" s="70" t="n">
        <v>460</v>
      </c>
      <c r="B1980" s="70"/>
      <c r="C1980" s="39" t="s">
        <v>7133</v>
      </c>
      <c r="D1980" s="39"/>
      <c r="E1980" s="39"/>
      <c r="F1980" s="39"/>
      <c r="G1980" s="40" t="s">
        <v>7134</v>
      </c>
      <c r="H1980" s="40"/>
      <c r="I1980" s="40"/>
      <c r="J1980" s="40"/>
      <c r="K1980" s="40"/>
      <c r="L1980" s="40"/>
      <c r="M1980" s="40"/>
      <c r="N1980" s="40"/>
      <c r="O1980" s="53" t="s">
        <v>3585</v>
      </c>
      <c r="P1980" s="53"/>
      <c r="Q1980" s="53"/>
      <c r="R1980" s="53"/>
      <c r="S1980" s="53"/>
      <c r="T1980" s="53"/>
      <c r="U1980" s="53"/>
      <c r="V1980" s="53"/>
      <c r="W1980" s="39" t="s">
        <v>7135</v>
      </c>
      <c r="X1980" s="39"/>
      <c r="Y1980" s="39"/>
      <c r="Z1980" s="39"/>
      <c r="AA1980" s="39"/>
      <c r="AB1980" s="39"/>
      <c r="AC1980" s="39"/>
      <c r="AD1980" s="39"/>
      <c r="AE1980" s="39" t="s">
        <v>3375</v>
      </c>
      <c r="AF1980" s="39"/>
      <c r="AG1980" s="39"/>
      <c r="AH1980" s="39"/>
      <c r="AI1980" s="39"/>
      <c r="AJ1980" s="39"/>
      <c r="AK1980" s="39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</row>
    <row r="1981" customFormat="false" ht="18" hidden="false" customHeight="true" outlineLevel="0" collapsed="false">
      <c r="A1981" s="70" t="n">
        <v>450</v>
      </c>
      <c r="B1981" s="70"/>
      <c r="C1981" s="39" t="s">
        <v>7136</v>
      </c>
      <c r="D1981" s="39"/>
      <c r="E1981" s="39"/>
      <c r="F1981" s="39"/>
      <c r="G1981" s="40" t="s">
        <v>7137</v>
      </c>
      <c r="H1981" s="40"/>
      <c r="I1981" s="40"/>
      <c r="J1981" s="40"/>
      <c r="K1981" s="40"/>
      <c r="L1981" s="40"/>
      <c r="M1981" s="40"/>
      <c r="N1981" s="40"/>
      <c r="O1981" s="53" t="s">
        <v>6251</v>
      </c>
      <c r="P1981" s="53"/>
      <c r="Q1981" s="53"/>
      <c r="R1981" s="53"/>
      <c r="S1981" s="53"/>
      <c r="T1981" s="53"/>
      <c r="U1981" s="53"/>
      <c r="V1981" s="53"/>
      <c r="W1981" s="39" t="s">
        <v>7138</v>
      </c>
      <c r="X1981" s="39"/>
      <c r="Y1981" s="39"/>
      <c r="Z1981" s="39"/>
      <c r="AA1981" s="39"/>
      <c r="AB1981" s="39"/>
      <c r="AC1981" s="39"/>
      <c r="AD1981" s="39"/>
      <c r="AE1981" s="39" t="s">
        <v>2219</v>
      </c>
      <c r="AF1981" s="39"/>
      <c r="AG1981" s="39"/>
      <c r="AH1981" s="39"/>
      <c r="AI1981" s="39"/>
      <c r="AJ1981" s="39"/>
      <c r="AK1981" s="39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</row>
    <row r="1982" customFormat="false" ht="18" hidden="false" customHeight="true" outlineLevel="0" collapsed="false">
      <c r="A1982" s="70" t="n">
        <v>440</v>
      </c>
      <c r="B1982" s="70"/>
      <c r="C1982" s="39" t="s">
        <v>7139</v>
      </c>
      <c r="D1982" s="39"/>
      <c r="E1982" s="39"/>
      <c r="F1982" s="39"/>
      <c r="G1982" s="40" t="s">
        <v>7140</v>
      </c>
      <c r="H1982" s="40"/>
      <c r="I1982" s="40"/>
      <c r="J1982" s="40"/>
      <c r="K1982" s="40"/>
      <c r="L1982" s="40"/>
      <c r="M1982" s="40"/>
      <c r="N1982" s="40"/>
      <c r="O1982" s="53" t="s">
        <v>7141</v>
      </c>
      <c r="P1982" s="53"/>
      <c r="Q1982" s="53"/>
      <c r="R1982" s="53"/>
      <c r="S1982" s="53"/>
      <c r="T1982" s="53"/>
      <c r="U1982" s="53"/>
      <c r="V1982" s="53"/>
      <c r="W1982" s="39" t="s">
        <v>3374</v>
      </c>
      <c r="X1982" s="39"/>
      <c r="Y1982" s="39"/>
      <c r="Z1982" s="39"/>
      <c r="AA1982" s="39"/>
      <c r="AB1982" s="39"/>
      <c r="AC1982" s="39"/>
      <c r="AD1982" s="39"/>
      <c r="AE1982" s="39" t="s">
        <v>7142</v>
      </c>
      <c r="AF1982" s="39"/>
      <c r="AG1982" s="39"/>
      <c r="AH1982" s="39"/>
      <c r="AI1982" s="39"/>
      <c r="AJ1982" s="39"/>
      <c r="AK1982" s="39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</row>
    <row r="1983" customFormat="false" ht="18" hidden="false" customHeight="true" outlineLevel="0" collapsed="false">
      <c r="A1983" s="70" t="n">
        <v>430</v>
      </c>
      <c r="B1983" s="70"/>
      <c r="C1983" s="39" t="s">
        <v>7143</v>
      </c>
      <c r="D1983" s="39"/>
      <c r="E1983" s="39"/>
      <c r="F1983" s="39"/>
      <c r="G1983" s="40" t="s">
        <v>7144</v>
      </c>
      <c r="H1983" s="40"/>
      <c r="I1983" s="40"/>
      <c r="J1983" s="40"/>
      <c r="K1983" s="40"/>
      <c r="L1983" s="40"/>
      <c r="M1983" s="40"/>
      <c r="N1983" s="40"/>
      <c r="O1983" s="53" t="s">
        <v>7145</v>
      </c>
      <c r="P1983" s="53"/>
      <c r="Q1983" s="53"/>
      <c r="R1983" s="53"/>
      <c r="S1983" s="53"/>
      <c r="T1983" s="53"/>
      <c r="U1983" s="53"/>
      <c r="V1983" s="53"/>
      <c r="W1983" s="39" t="s">
        <v>7146</v>
      </c>
      <c r="X1983" s="39"/>
      <c r="Y1983" s="39"/>
      <c r="Z1983" s="39"/>
      <c r="AA1983" s="39"/>
      <c r="AB1983" s="39"/>
      <c r="AC1983" s="39"/>
      <c r="AD1983" s="39"/>
      <c r="AE1983" s="39" t="s">
        <v>2735</v>
      </c>
      <c r="AF1983" s="39"/>
      <c r="AG1983" s="39"/>
      <c r="AH1983" s="39"/>
      <c r="AI1983" s="39"/>
      <c r="AJ1983" s="39"/>
      <c r="AK1983" s="39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</row>
    <row r="1984" customFormat="false" ht="18" hidden="false" customHeight="true" outlineLevel="0" collapsed="false">
      <c r="A1984" s="70" t="n">
        <v>420</v>
      </c>
      <c r="B1984" s="70"/>
      <c r="C1984" s="39" t="s">
        <v>7147</v>
      </c>
      <c r="D1984" s="39"/>
      <c r="E1984" s="39"/>
      <c r="F1984" s="39"/>
      <c r="G1984" s="40" t="s">
        <v>7148</v>
      </c>
      <c r="H1984" s="40"/>
      <c r="I1984" s="40"/>
      <c r="J1984" s="40"/>
      <c r="K1984" s="40"/>
      <c r="L1984" s="40"/>
      <c r="M1984" s="40"/>
      <c r="N1984" s="40"/>
      <c r="O1984" s="53" t="s">
        <v>7149</v>
      </c>
      <c r="P1984" s="53"/>
      <c r="Q1984" s="53"/>
      <c r="R1984" s="53"/>
      <c r="S1984" s="53"/>
      <c r="T1984" s="53"/>
      <c r="U1984" s="53"/>
      <c r="V1984" s="53"/>
      <c r="W1984" s="39" t="s">
        <v>7150</v>
      </c>
      <c r="X1984" s="39"/>
      <c r="Y1984" s="39"/>
      <c r="Z1984" s="39"/>
      <c r="AA1984" s="39"/>
      <c r="AB1984" s="39"/>
      <c r="AC1984" s="39"/>
      <c r="AD1984" s="39"/>
      <c r="AE1984" s="39" t="s">
        <v>5754</v>
      </c>
      <c r="AF1984" s="39"/>
      <c r="AG1984" s="39"/>
      <c r="AH1984" s="39"/>
      <c r="AI1984" s="39"/>
      <c r="AJ1984" s="39"/>
      <c r="AK1984" s="39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</row>
    <row r="1985" customFormat="false" ht="18" hidden="false" customHeight="true" outlineLevel="0" collapsed="false">
      <c r="A1985" s="70" t="n">
        <v>410</v>
      </c>
      <c r="B1985" s="70"/>
      <c r="C1985" s="39" t="s">
        <v>7151</v>
      </c>
      <c r="D1985" s="39"/>
      <c r="E1985" s="39"/>
      <c r="F1985" s="39"/>
      <c r="G1985" s="40" t="s">
        <v>7152</v>
      </c>
      <c r="H1985" s="40"/>
      <c r="I1985" s="40"/>
      <c r="J1985" s="40"/>
      <c r="K1985" s="40"/>
      <c r="L1985" s="40"/>
      <c r="M1985" s="40"/>
      <c r="N1985" s="40"/>
      <c r="O1985" s="53" t="s">
        <v>3734</v>
      </c>
      <c r="P1985" s="53"/>
      <c r="Q1985" s="53"/>
      <c r="R1985" s="53"/>
      <c r="S1985" s="53"/>
      <c r="T1985" s="53"/>
      <c r="U1985" s="53"/>
      <c r="V1985" s="53"/>
      <c r="W1985" s="39" t="s">
        <v>7153</v>
      </c>
      <c r="X1985" s="39"/>
      <c r="Y1985" s="39"/>
      <c r="Z1985" s="39"/>
      <c r="AA1985" s="39"/>
      <c r="AB1985" s="39"/>
      <c r="AC1985" s="39"/>
      <c r="AD1985" s="39"/>
      <c r="AE1985" s="39" t="s">
        <v>3468</v>
      </c>
      <c r="AF1985" s="39"/>
      <c r="AG1985" s="39"/>
      <c r="AH1985" s="39"/>
      <c r="AI1985" s="39"/>
      <c r="AJ1985" s="39"/>
      <c r="AK1985" s="39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</row>
    <row r="1986" customFormat="false" ht="18" hidden="false" customHeight="true" outlineLevel="0" collapsed="false">
      <c r="A1986" s="70" t="n">
        <v>400</v>
      </c>
      <c r="B1986" s="70"/>
      <c r="C1986" s="39" t="s">
        <v>7154</v>
      </c>
      <c r="D1986" s="39"/>
      <c r="E1986" s="39"/>
      <c r="F1986" s="39"/>
      <c r="G1986" s="40" t="s">
        <v>7155</v>
      </c>
      <c r="H1986" s="40"/>
      <c r="I1986" s="40"/>
      <c r="J1986" s="40"/>
      <c r="K1986" s="40"/>
      <c r="L1986" s="40"/>
      <c r="M1986" s="40"/>
      <c r="N1986" s="40"/>
      <c r="O1986" s="53" t="s">
        <v>7156</v>
      </c>
      <c r="P1986" s="53"/>
      <c r="Q1986" s="53"/>
      <c r="R1986" s="53"/>
      <c r="S1986" s="53"/>
      <c r="T1986" s="53"/>
      <c r="U1986" s="53"/>
      <c r="V1986" s="53"/>
      <c r="W1986" s="39" t="s">
        <v>4095</v>
      </c>
      <c r="X1986" s="39"/>
      <c r="Y1986" s="39"/>
      <c r="Z1986" s="39"/>
      <c r="AA1986" s="39"/>
      <c r="AB1986" s="39"/>
      <c r="AC1986" s="39"/>
      <c r="AD1986" s="39"/>
      <c r="AE1986" s="39" t="s">
        <v>1512</v>
      </c>
      <c r="AF1986" s="39"/>
      <c r="AG1986" s="39"/>
      <c r="AH1986" s="39"/>
      <c r="AI1986" s="39"/>
      <c r="AJ1986" s="39"/>
      <c r="AK1986" s="39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</row>
    <row r="1987" customFormat="false" ht="18" hidden="false" customHeight="true" outlineLevel="0" collapsed="false">
      <c r="A1987" s="70" t="n">
        <v>390</v>
      </c>
      <c r="B1987" s="70"/>
      <c r="C1987" s="39" t="s">
        <v>2838</v>
      </c>
      <c r="D1987" s="39"/>
      <c r="E1987" s="39"/>
      <c r="F1987" s="39"/>
      <c r="G1987" s="40" t="s">
        <v>3737</v>
      </c>
      <c r="H1987" s="40"/>
      <c r="I1987" s="40"/>
      <c r="J1987" s="40"/>
      <c r="K1987" s="40"/>
      <c r="L1987" s="40"/>
      <c r="M1987" s="40"/>
      <c r="N1987" s="40"/>
      <c r="O1987" s="53" t="s">
        <v>1360</v>
      </c>
      <c r="P1987" s="53"/>
      <c r="Q1987" s="53"/>
      <c r="R1987" s="53"/>
      <c r="S1987" s="53"/>
      <c r="T1987" s="53"/>
      <c r="U1987" s="53"/>
      <c r="V1987" s="53"/>
      <c r="W1987" s="39" t="s">
        <v>7157</v>
      </c>
      <c r="X1987" s="39"/>
      <c r="Y1987" s="39"/>
      <c r="Z1987" s="39"/>
      <c r="AA1987" s="39"/>
      <c r="AB1987" s="39"/>
      <c r="AC1987" s="39"/>
      <c r="AD1987" s="39"/>
      <c r="AE1987" s="39" t="s">
        <v>7158</v>
      </c>
      <c r="AF1987" s="39"/>
      <c r="AG1987" s="39"/>
      <c r="AH1987" s="39"/>
      <c r="AI1987" s="39"/>
      <c r="AJ1987" s="39"/>
      <c r="AK1987" s="39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</row>
    <row r="1988" customFormat="false" ht="18" hidden="false" customHeight="true" outlineLevel="0" collapsed="false">
      <c r="A1988" s="70" t="n">
        <v>380</v>
      </c>
      <c r="B1988" s="70"/>
      <c r="C1988" s="39" t="s">
        <v>7159</v>
      </c>
      <c r="D1988" s="39"/>
      <c r="E1988" s="39"/>
      <c r="F1988" s="39"/>
      <c r="G1988" s="40" t="s">
        <v>3325</v>
      </c>
      <c r="H1988" s="40"/>
      <c r="I1988" s="40"/>
      <c r="J1988" s="40"/>
      <c r="K1988" s="40"/>
      <c r="L1988" s="40"/>
      <c r="M1988" s="40"/>
      <c r="N1988" s="40"/>
      <c r="O1988" s="53" t="s">
        <v>7160</v>
      </c>
      <c r="P1988" s="53"/>
      <c r="Q1988" s="53"/>
      <c r="R1988" s="53"/>
      <c r="S1988" s="53"/>
      <c r="T1988" s="53"/>
      <c r="U1988" s="53"/>
      <c r="V1988" s="53"/>
      <c r="W1988" s="39" t="s">
        <v>7161</v>
      </c>
      <c r="X1988" s="39"/>
      <c r="Y1988" s="39"/>
      <c r="Z1988" s="39"/>
      <c r="AA1988" s="39"/>
      <c r="AB1988" s="39"/>
      <c r="AC1988" s="39"/>
      <c r="AD1988" s="39"/>
      <c r="AE1988" s="39" t="s">
        <v>1050</v>
      </c>
      <c r="AF1988" s="39"/>
      <c r="AG1988" s="39"/>
      <c r="AH1988" s="39"/>
      <c r="AI1988" s="39"/>
      <c r="AJ1988" s="39"/>
      <c r="AK1988" s="39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</row>
    <row r="1989" customFormat="false" ht="18.75" hidden="false" customHeight="true" outlineLevel="0" collapsed="false">
      <c r="A1989" s="71" t="n">
        <v>370</v>
      </c>
      <c r="B1989" s="71"/>
      <c r="C1989" s="30" t="s">
        <v>2594</v>
      </c>
      <c r="D1989" s="30"/>
      <c r="E1989" s="30"/>
      <c r="F1989" s="30"/>
      <c r="G1989" s="42" t="s">
        <v>7162</v>
      </c>
      <c r="H1989" s="42"/>
      <c r="I1989" s="42"/>
      <c r="J1989" s="42"/>
      <c r="K1989" s="42"/>
      <c r="L1989" s="42"/>
      <c r="M1989" s="42"/>
      <c r="N1989" s="42"/>
      <c r="O1989" s="54" t="s">
        <v>5776</v>
      </c>
      <c r="P1989" s="54"/>
      <c r="Q1989" s="54"/>
      <c r="R1989" s="54"/>
      <c r="S1989" s="54"/>
      <c r="T1989" s="54"/>
      <c r="U1989" s="54"/>
      <c r="V1989" s="54"/>
      <c r="W1989" s="30" t="s">
        <v>7163</v>
      </c>
      <c r="X1989" s="30"/>
      <c r="Y1989" s="30"/>
      <c r="Z1989" s="30"/>
      <c r="AA1989" s="30"/>
      <c r="AB1989" s="30"/>
      <c r="AC1989" s="30"/>
      <c r="AD1989" s="30"/>
      <c r="AE1989" s="30" t="s">
        <v>1127</v>
      </c>
      <c r="AF1989" s="30"/>
      <c r="AG1989" s="30"/>
      <c r="AH1989" s="30"/>
      <c r="AI1989" s="30"/>
      <c r="AJ1989" s="30"/>
      <c r="AK1989" s="30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</row>
    <row r="1990" customFormat="false" ht="18" hidden="false" customHeight="true" outlineLevel="0" collapsed="false">
      <c r="A1990" s="54" t="s">
        <v>830</v>
      </c>
      <c r="B1990" s="54"/>
      <c r="C1990" s="30" t="s">
        <v>831</v>
      </c>
      <c r="D1990" s="30"/>
      <c r="E1990" s="30"/>
      <c r="F1990" s="30"/>
      <c r="G1990" s="42" t="s">
        <v>832</v>
      </c>
      <c r="H1990" s="42"/>
      <c r="I1990" s="42"/>
      <c r="J1990" s="42"/>
      <c r="K1990" s="42"/>
      <c r="L1990" s="42"/>
      <c r="M1990" s="42"/>
      <c r="N1990" s="42"/>
      <c r="O1990" s="54" t="s">
        <v>833</v>
      </c>
      <c r="P1990" s="54"/>
      <c r="Q1990" s="54"/>
      <c r="R1990" s="54"/>
      <c r="S1990" s="54"/>
      <c r="T1990" s="54"/>
      <c r="U1990" s="54"/>
      <c r="V1990" s="54"/>
      <c r="W1990" s="30" t="s">
        <v>834</v>
      </c>
      <c r="X1990" s="30"/>
      <c r="Y1990" s="30"/>
      <c r="Z1990" s="30"/>
      <c r="AA1990" s="30"/>
      <c r="AB1990" s="30"/>
      <c r="AC1990" s="30"/>
      <c r="AD1990" s="30"/>
      <c r="AE1990" s="43" t="s">
        <v>835</v>
      </c>
      <c r="AF1990" s="43"/>
      <c r="AG1990" s="43"/>
      <c r="AH1990" s="43"/>
      <c r="AI1990" s="43"/>
      <c r="AJ1990" s="43"/>
      <c r="AK1990" s="4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</row>
    <row r="1991" customFormat="false" ht="17.75" hidden="false" customHeight="true" outlineLevel="0" collapsed="false">
      <c r="A1991" s="69" t="n">
        <v>550</v>
      </c>
      <c r="B1991" s="69"/>
      <c r="C1991" s="36" t="s">
        <v>7164</v>
      </c>
      <c r="D1991" s="36"/>
      <c r="E1991" s="36"/>
      <c r="F1991" s="36"/>
      <c r="G1991" s="37" t="s">
        <v>7165</v>
      </c>
      <c r="H1991" s="37"/>
      <c r="I1991" s="37"/>
      <c r="J1991" s="37"/>
      <c r="K1991" s="37"/>
      <c r="L1991" s="37"/>
      <c r="M1991" s="37"/>
      <c r="N1991" s="37"/>
      <c r="O1991" s="52" t="s">
        <v>7166</v>
      </c>
      <c r="P1991" s="52"/>
      <c r="Q1991" s="52"/>
      <c r="R1991" s="52"/>
      <c r="S1991" s="52"/>
      <c r="T1991" s="52"/>
      <c r="U1991" s="52"/>
      <c r="V1991" s="52"/>
      <c r="W1991" s="36" t="s">
        <v>1452</v>
      </c>
      <c r="X1991" s="36"/>
      <c r="Y1991" s="36"/>
      <c r="Z1991" s="36"/>
      <c r="AA1991" s="36"/>
      <c r="AB1991" s="36"/>
      <c r="AC1991" s="36"/>
      <c r="AD1991" s="36"/>
      <c r="AE1991" s="36" t="s">
        <v>7167</v>
      </c>
      <c r="AF1991" s="36"/>
      <c r="AG1991" s="36"/>
      <c r="AH1991" s="36"/>
      <c r="AI1991" s="36"/>
      <c r="AJ1991" s="36"/>
      <c r="AK1991" s="36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</row>
    <row r="1992" customFormat="false" ht="17.5" hidden="false" customHeight="true" outlineLevel="0" collapsed="false">
      <c r="A1992" s="70" t="n">
        <v>540</v>
      </c>
      <c r="B1992" s="70"/>
      <c r="C1992" s="39" t="s">
        <v>7168</v>
      </c>
      <c r="D1992" s="39"/>
      <c r="E1992" s="39"/>
      <c r="F1992" s="39"/>
      <c r="G1992" s="40" t="s">
        <v>7169</v>
      </c>
      <c r="H1992" s="40"/>
      <c r="I1992" s="40"/>
      <c r="J1992" s="40"/>
      <c r="K1992" s="40"/>
      <c r="L1992" s="40"/>
      <c r="M1992" s="40"/>
      <c r="N1992" s="40"/>
      <c r="O1992" s="53" t="s">
        <v>7170</v>
      </c>
      <c r="P1992" s="53"/>
      <c r="Q1992" s="53"/>
      <c r="R1992" s="53"/>
      <c r="S1992" s="53"/>
      <c r="T1992" s="53"/>
      <c r="U1992" s="53"/>
      <c r="V1992" s="53"/>
      <c r="W1992" s="39" t="s">
        <v>5042</v>
      </c>
      <c r="X1992" s="39"/>
      <c r="Y1992" s="39"/>
      <c r="Z1992" s="39"/>
      <c r="AA1992" s="39"/>
      <c r="AB1992" s="39"/>
      <c r="AC1992" s="39"/>
      <c r="AD1992" s="39"/>
      <c r="AE1992" s="39" t="s">
        <v>7171</v>
      </c>
      <c r="AF1992" s="39"/>
      <c r="AG1992" s="39"/>
      <c r="AH1992" s="39"/>
      <c r="AI1992" s="39"/>
      <c r="AJ1992" s="39"/>
      <c r="AK1992" s="39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</row>
    <row r="1993" customFormat="false" ht="18" hidden="false" customHeight="true" outlineLevel="0" collapsed="false">
      <c r="A1993" s="70" t="n">
        <v>530</v>
      </c>
      <c r="B1993" s="70"/>
      <c r="C1993" s="39" t="s">
        <v>7172</v>
      </c>
      <c r="D1993" s="39"/>
      <c r="E1993" s="39"/>
      <c r="F1993" s="39"/>
      <c r="G1993" s="40" t="s">
        <v>7173</v>
      </c>
      <c r="H1993" s="40"/>
      <c r="I1993" s="40"/>
      <c r="J1993" s="40"/>
      <c r="K1993" s="40"/>
      <c r="L1993" s="40"/>
      <c r="M1993" s="40"/>
      <c r="N1993" s="40"/>
      <c r="O1993" s="53" t="s">
        <v>7174</v>
      </c>
      <c r="P1993" s="53"/>
      <c r="Q1993" s="53"/>
      <c r="R1993" s="53"/>
      <c r="S1993" s="53"/>
      <c r="T1993" s="53"/>
      <c r="U1993" s="53"/>
      <c r="V1993" s="53"/>
      <c r="W1993" s="39" t="s">
        <v>7175</v>
      </c>
      <c r="X1993" s="39"/>
      <c r="Y1993" s="39"/>
      <c r="Z1993" s="39"/>
      <c r="AA1993" s="39"/>
      <c r="AB1993" s="39"/>
      <c r="AC1993" s="39"/>
      <c r="AD1993" s="39"/>
      <c r="AE1993" s="39" t="s">
        <v>7176</v>
      </c>
      <c r="AF1993" s="39"/>
      <c r="AG1993" s="39"/>
      <c r="AH1993" s="39"/>
      <c r="AI1993" s="39"/>
      <c r="AJ1993" s="39"/>
      <c r="AK1993" s="39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</row>
    <row r="1994" customFormat="false" ht="18" hidden="false" customHeight="true" outlineLevel="0" collapsed="false">
      <c r="A1994" s="70" t="n">
        <v>520</v>
      </c>
      <c r="B1994" s="70"/>
      <c r="C1994" s="39" t="s">
        <v>7177</v>
      </c>
      <c r="D1994" s="39"/>
      <c r="E1994" s="39"/>
      <c r="F1994" s="39"/>
      <c r="G1994" s="40" t="s">
        <v>7178</v>
      </c>
      <c r="H1994" s="40"/>
      <c r="I1994" s="40"/>
      <c r="J1994" s="40"/>
      <c r="K1994" s="40"/>
      <c r="L1994" s="40"/>
      <c r="M1994" s="40"/>
      <c r="N1994" s="40"/>
      <c r="O1994" s="53" t="s">
        <v>7179</v>
      </c>
      <c r="P1994" s="53"/>
      <c r="Q1994" s="53"/>
      <c r="R1994" s="53"/>
      <c r="S1994" s="53"/>
      <c r="T1994" s="53"/>
      <c r="U1994" s="53"/>
      <c r="V1994" s="53"/>
      <c r="W1994" s="39" t="s">
        <v>6660</v>
      </c>
      <c r="X1994" s="39"/>
      <c r="Y1994" s="39"/>
      <c r="Z1994" s="39"/>
      <c r="AA1994" s="39"/>
      <c r="AB1994" s="39"/>
      <c r="AC1994" s="39"/>
      <c r="AD1994" s="39"/>
      <c r="AE1994" s="39" t="s">
        <v>7180</v>
      </c>
      <c r="AF1994" s="39"/>
      <c r="AG1994" s="39"/>
      <c r="AH1994" s="39"/>
      <c r="AI1994" s="39"/>
      <c r="AJ1994" s="39"/>
      <c r="AK1994" s="39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</row>
    <row r="1995" customFormat="false" ht="18" hidden="false" customHeight="true" outlineLevel="0" collapsed="false">
      <c r="A1995" s="70" t="n">
        <v>510</v>
      </c>
      <c r="B1995" s="70"/>
      <c r="C1995" s="39" t="s">
        <v>7181</v>
      </c>
      <c r="D1995" s="39"/>
      <c r="E1995" s="39"/>
      <c r="F1995" s="39"/>
      <c r="G1995" s="40" t="s">
        <v>7182</v>
      </c>
      <c r="H1995" s="40"/>
      <c r="I1995" s="40"/>
      <c r="J1995" s="40"/>
      <c r="K1995" s="40"/>
      <c r="L1995" s="40"/>
      <c r="M1995" s="40"/>
      <c r="N1995" s="40"/>
      <c r="O1995" s="53" t="s">
        <v>7183</v>
      </c>
      <c r="P1995" s="53"/>
      <c r="Q1995" s="53"/>
      <c r="R1995" s="53"/>
      <c r="S1995" s="53"/>
      <c r="T1995" s="53"/>
      <c r="U1995" s="53"/>
      <c r="V1995" s="53"/>
      <c r="W1995" s="39" t="s">
        <v>7184</v>
      </c>
      <c r="X1995" s="39"/>
      <c r="Y1995" s="39"/>
      <c r="Z1995" s="39"/>
      <c r="AA1995" s="39"/>
      <c r="AB1995" s="39"/>
      <c r="AC1995" s="39"/>
      <c r="AD1995" s="39"/>
      <c r="AE1995" s="39" t="s">
        <v>7185</v>
      </c>
      <c r="AF1995" s="39"/>
      <c r="AG1995" s="39"/>
      <c r="AH1995" s="39"/>
      <c r="AI1995" s="39"/>
      <c r="AJ1995" s="39"/>
      <c r="AK1995" s="39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</row>
    <row r="1996" customFormat="false" ht="18" hidden="false" customHeight="true" outlineLevel="0" collapsed="false">
      <c r="A1996" s="70" t="n">
        <v>500</v>
      </c>
      <c r="B1996" s="70"/>
      <c r="C1996" s="39" t="s">
        <v>7186</v>
      </c>
      <c r="D1996" s="39"/>
      <c r="E1996" s="39"/>
      <c r="F1996" s="39"/>
      <c r="G1996" s="40" t="s">
        <v>7187</v>
      </c>
      <c r="H1996" s="40"/>
      <c r="I1996" s="40"/>
      <c r="J1996" s="40"/>
      <c r="K1996" s="40"/>
      <c r="L1996" s="40"/>
      <c r="M1996" s="40"/>
      <c r="N1996" s="40"/>
      <c r="O1996" s="53" t="s">
        <v>7188</v>
      </c>
      <c r="P1996" s="53"/>
      <c r="Q1996" s="53"/>
      <c r="R1996" s="53"/>
      <c r="S1996" s="53"/>
      <c r="T1996" s="53"/>
      <c r="U1996" s="53"/>
      <c r="V1996" s="53"/>
      <c r="W1996" s="39" t="s">
        <v>7189</v>
      </c>
      <c r="X1996" s="39"/>
      <c r="Y1996" s="39"/>
      <c r="Z1996" s="39"/>
      <c r="AA1996" s="39"/>
      <c r="AB1996" s="39"/>
      <c r="AC1996" s="39"/>
      <c r="AD1996" s="39"/>
      <c r="AE1996" s="39" t="s">
        <v>1943</v>
      </c>
      <c r="AF1996" s="39"/>
      <c r="AG1996" s="39"/>
      <c r="AH1996" s="39"/>
      <c r="AI1996" s="39"/>
      <c r="AJ1996" s="39"/>
      <c r="AK1996" s="39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</row>
    <row r="1997" customFormat="false" ht="18" hidden="false" customHeight="true" outlineLevel="0" collapsed="false">
      <c r="A1997" s="70" t="n">
        <v>490</v>
      </c>
      <c r="B1997" s="70"/>
      <c r="C1997" s="39" t="s">
        <v>7190</v>
      </c>
      <c r="D1997" s="39"/>
      <c r="E1997" s="39"/>
      <c r="F1997" s="39"/>
      <c r="G1997" s="40" t="s">
        <v>7191</v>
      </c>
      <c r="H1997" s="40"/>
      <c r="I1997" s="40"/>
      <c r="J1997" s="40"/>
      <c r="K1997" s="40"/>
      <c r="L1997" s="40"/>
      <c r="M1997" s="40"/>
      <c r="N1997" s="40"/>
      <c r="O1997" s="53" t="s">
        <v>1644</v>
      </c>
      <c r="P1997" s="53"/>
      <c r="Q1997" s="53"/>
      <c r="R1997" s="53"/>
      <c r="S1997" s="53"/>
      <c r="T1997" s="53"/>
      <c r="U1997" s="53"/>
      <c r="V1997" s="53"/>
      <c r="W1997" s="39" t="s">
        <v>7192</v>
      </c>
      <c r="X1997" s="39"/>
      <c r="Y1997" s="39"/>
      <c r="Z1997" s="39"/>
      <c r="AA1997" s="39"/>
      <c r="AB1997" s="39"/>
      <c r="AC1997" s="39"/>
      <c r="AD1997" s="39"/>
      <c r="AE1997" s="39" t="s">
        <v>1948</v>
      </c>
      <c r="AF1997" s="39"/>
      <c r="AG1997" s="39"/>
      <c r="AH1997" s="39"/>
      <c r="AI1997" s="39"/>
      <c r="AJ1997" s="39"/>
      <c r="AK1997" s="39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</row>
    <row r="1998" customFormat="false" ht="18" hidden="false" customHeight="true" outlineLevel="0" collapsed="false">
      <c r="A1998" s="70" t="n">
        <v>480</v>
      </c>
      <c r="B1998" s="70"/>
      <c r="C1998" s="39" t="s">
        <v>7193</v>
      </c>
      <c r="D1998" s="39"/>
      <c r="E1998" s="39"/>
      <c r="F1998" s="39"/>
      <c r="G1998" s="40" t="s">
        <v>7194</v>
      </c>
      <c r="H1998" s="40"/>
      <c r="I1998" s="40"/>
      <c r="J1998" s="40"/>
      <c r="K1998" s="40"/>
      <c r="L1998" s="40"/>
      <c r="M1998" s="40"/>
      <c r="N1998" s="40"/>
      <c r="O1998" s="53" t="s">
        <v>7195</v>
      </c>
      <c r="P1998" s="53"/>
      <c r="Q1998" s="53"/>
      <c r="R1998" s="53"/>
      <c r="S1998" s="53"/>
      <c r="T1998" s="53"/>
      <c r="U1998" s="53"/>
      <c r="V1998" s="53"/>
      <c r="W1998" s="39" t="s">
        <v>7196</v>
      </c>
      <c r="X1998" s="39"/>
      <c r="Y1998" s="39"/>
      <c r="Z1998" s="39"/>
      <c r="AA1998" s="39"/>
      <c r="AB1998" s="39"/>
      <c r="AC1998" s="39"/>
      <c r="AD1998" s="39"/>
      <c r="AE1998" s="39" t="s">
        <v>1953</v>
      </c>
      <c r="AF1998" s="39"/>
      <c r="AG1998" s="39"/>
      <c r="AH1998" s="39"/>
      <c r="AI1998" s="39"/>
      <c r="AJ1998" s="39"/>
      <c r="AK1998" s="39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</row>
    <row r="1999" customFormat="false" ht="18" hidden="false" customHeight="true" outlineLevel="0" collapsed="false">
      <c r="A1999" s="70" t="n">
        <v>470</v>
      </c>
      <c r="B1999" s="70"/>
      <c r="C1999" s="39" t="s">
        <v>7197</v>
      </c>
      <c r="D1999" s="39"/>
      <c r="E1999" s="39"/>
      <c r="F1999" s="39"/>
      <c r="G1999" s="40" t="s">
        <v>7198</v>
      </c>
      <c r="H1999" s="40"/>
      <c r="I1999" s="40"/>
      <c r="J1999" s="40"/>
      <c r="K1999" s="40"/>
      <c r="L1999" s="40"/>
      <c r="M1999" s="40"/>
      <c r="N1999" s="40"/>
      <c r="O1999" s="53" t="s">
        <v>7199</v>
      </c>
      <c r="P1999" s="53"/>
      <c r="Q1999" s="53"/>
      <c r="R1999" s="53"/>
      <c r="S1999" s="53"/>
      <c r="T1999" s="53"/>
      <c r="U1999" s="53"/>
      <c r="V1999" s="53"/>
      <c r="W1999" s="39" t="s">
        <v>7200</v>
      </c>
      <c r="X1999" s="39"/>
      <c r="Y1999" s="39"/>
      <c r="Z1999" s="39"/>
      <c r="AA1999" s="39"/>
      <c r="AB1999" s="39"/>
      <c r="AC1999" s="39"/>
      <c r="AD1999" s="39"/>
      <c r="AE1999" s="39" t="s">
        <v>7201</v>
      </c>
      <c r="AF1999" s="39"/>
      <c r="AG1999" s="39"/>
      <c r="AH1999" s="39"/>
      <c r="AI1999" s="39"/>
      <c r="AJ1999" s="39"/>
      <c r="AK1999" s="39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</row>
    <row r="2000" customFormat="false" ht="18" hidden="false" customHeight="true" outlineLevel="0" collapsed="false">
      <c r="A2000" s="70" t="n">
        <v>460</v>
      </c>
      <c r="B2000" s="70"/>
      <c r="C2000" s="39" t="s">
        <v>7202</v>
      </c>
      <c r="D2000" s="39"/>
      <c r="E2000" s="39"/>
      <c r="F2000" s="39"/>
      <c r="G2000" s="40" t="s">
        <v>7203</v>
      </c>
      <c r="H2000" s="40"/>
      <c r="I2000" s="40"/>
      <c r="J2000" s="40"/>
      <c r="K2000" s="40"/>
      <c r="L2000" s="40"/>
      <c r="M2000" s="40"/>
      <c r="N2000" s="40"/>
      <c r="O2000" s="53" t="s">
        <v>7204</v>
      </c>
      <c r="P2000" s="53"/>
      <c r="Q2000" s="53"/>
      <c r="R2000" s="53"/>
      <c r="S2000" s="53"/>
      <c r="T2000" s="53"/>
      <c r="U2000" s="53"/>
      <c r="V2000" s="53"/>
      <c r="W2000" s="39" t="s">
        <v>7205</v>
      </c>
      <c r="X2000" s="39"/>
      <c r="Y2000" s="39"/>
      <c r="Z2000" s="39"/>
      <c r="AA2000" s="39"/>
      <c r="AB2000" s="39"/>
      <c r="AC2000" s="39"/>
      <c r="AD2000" s="39"/>
      <c r="AE2000" s="39" t="s">
        <v>6182</v>
      </c>
      <c r="AF2000" s="39"/>
      <c r="AG2000" s="39"/>
      <c r="AH2000" s="39"/>
      <c r="AI2000" s="39"/>
      <c r="AJ2000" s="39"/>
      <c r="AK2000" s="39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</row>
    <row r="2001" customFormat="false" ht="18" hidden="false" customHeight="true" outlineLevel="0" collapsed="false">
      <c r="A2001" s="70" t="n">
        <v>450</v>
      </c>
      <c r="B2001" s="70"/>
      <c r="C2001" s="39" t="s">
        <v>7206</v>
      </c>
      <c r="D2001" s="39"/>
      <c r="E2001" s="39"/>
      <c r="F2001" s="39"/>
      <c r="G2001" s="40" t="s">
        <v>7207</v>
      </c>
      <c r="H2001" s="40"/>
      <c r="I2001" s="40"/>
      <c r="J2001" s="40"/>
      <c r="K2001" s="40"/>
      <c r="L2001" s="40"/>
      <c r="M2001" s="40"/>
      <c r="N2001" s="40"/>
      <c r="O2001" s="53" t="s">
        <v>7208</v>
      </c>
      <c r="P2001" s="53"/>
      <c r="Q2001" s="53"/>
      <c r="R2001" s="53"/>
      <c r="S2001" s="53"/>
      <c r="T2001" s="53"/>
      <c r="U2001" s="53"/>
      <c r="V2001" s="53"/>
      <c r="W2001" s="39" t="s">
        <v>7209</v>
      </c>
      <c r="X2001" s="39"/>
      <c r="Y2001" s="39"/>
      <c r="Z2001" s="39"/>
      <c r="AA2001" s="39"/>
      <c r="AB2001" s="39"/>
      <c r="AC2001" s="39"/>
      <c r="AD2001" s="39"/>
      <c r="AE2001" s="39" t="s">
        <v>2053</v>
      </c>
      <c r="AF2001" s="39"/>
      <c r="AG2001" s="39"/>
      <c r="AH2001" s="39"/>
      <c r="AI2001" s="39"/>
      <c r="AJ2001" s="39"/>
      <c r="AK2001" s="39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</row>
    <row r="2002" customFormat="false" ht="18" hidden="false" customHeight="true" outlineLevel="0" collapsed="false">
      <c r="A2002" s="70" t="n">
        <v>440</v>
      </c>
      <c r="B2002" s="70"/>
      <c r="C2002" s="39" t="s">
        <v>7210</v>
      </c>
      <c r="D2002" s="39"/>
      <c r="E2002" s="39"/>
      <c r="F2002" s="39"/>
      <c r="G2002" s="40" t="s">
        <v>7211</v>
      </c>
      <c r="H2002" s="40"/>
      <c r="I2002" s="40"/>
      <c r="J2002" s="40"/>
      <c r="K2002" s="40"/>
      <c r="L2002" s="40"/>
      <c r="M2002" s="40"/>
      <c r="N2002" s="40"/>
      <c r="O2002" s="53" t="s">
        <v>6911</v>
      </c>
      <c r="P2002" s="53"/>
      <c r="Q2002" s="53"/>
      <c r="R2002" s="53"/>
      <c r="S2002" s="53"/>
      <c r="T2002" s="53"/>
      <c r="U2002" s="53"/>
      <c r="V2002" s="53"/>
      <c r="W2002" s="39" t="s">
        <v>2399</v>
      </c>
      <c r="X2002" s="39"/>
      <c r="Y2002" s="39"/>
      <c r="Z2002" s="39"/>
      <c r="AA2002" s="39"/>
      <c r="AB2002" s="39"/>
      <c r="AC2002" s="39"/>
      <c r="AD2002" s="39"/>
      <c r="AE2002" s="39" t="s">
        <v>7212</v>
      </c>
      <c r="AF2002" s="39"/>
      <c r="AG2002" s="39"/>
      <c r="AH2002" s="39"/>
      <c r="AI2002" s="39"/>
      <c r="AJ2002" s="39"/>
      <c r="AK2002" s="39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</row>
    <row r="2003" customFormat="false" ht="18" hidden="false" customHeight="true" outlineLevel="0" collapsed="false">
      <c r="A2003" s="70" t="n">
        <v>430</v>
      </c>
      <c r="B2003" s="70"/>
      <c r="C2003" s="39" t="s">
        <v>7213</v>
      </c>
      <c r="D2003" s="39"/>
      <c r="E2003" s="39"/>
      <c r="F2003" s="39"/>
      <c r="G2003" s="40" t="s">
        <v>4616</v>
      </c>
      <c r="H2003" s="40"/>
      <c r="I2003" s="40"/>
      <c r="J2003" s="40"/>
      <c r="K2003" s="40"/>
      <c r="L2003" s="40"/>
      <c r="M2003" s="40"/>
      <c r="N2003" s="40"/>
      <c r="O2003" s="53" t="s">
        <v>4463</v>
      </c>
      <c r="P2003" s="53"/>
      <c r="Q2003" s="53"/>
      <c r="R2003" s="53"/>
      <c r="S2003" s="53"/>
      <c r="T2003" s="53"/>
      <c r="U2003" s="53"/>
      <c r="V2003" s="53"/>
      <c r="W2003" s="39" t="s">
        <v>477</v>
      </c>
      <c r="X2003" s="39"/>
      <c r="Y2003" s="39"/>
      <c r="Z2003" s="39"/>
      <c r="AA2003" s="39"/>
      <c r="AB2003" s="39"/>
      <c r="AC2003" s="39"/>
      <c r="AD2003" s="39"/>
      <c r="AE2003" s="39" t="s">
        <v>4245</v>
      </c>
      <c r="AF2003" s="39"/>
      <c r="AG2003" s="39"/>
      <c r="AH2003" s="39"/>
      <c r="AI2003" s="39"/>
      <c r="AJ2003" s="39"/>
      <c r="AK2003" s="39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</row>
    <row r="2004" customFormat="false" ht="18" hidden="false" customHeight="true" outlineLevel="0" collapsed="false">
      <c r="A2004" s="70" t="n">
        <v>420</v>
      </c>
      <c r="B2004" s="70"/>
      <c r="C2004" s="39" t="s">
        <v>7214</v>
      </c>
      <c r="D2004" s="39"/>
      <c r="E2004" s="39"/>
      <c r="F2004" s="39"/>
      <c r="G2004" s="40" t="s">
        <v>7215</v>
      </c>
      <c r="H2004" s="40"/>
      <c r="I2004" s="40"/>
      <c r="J2004" s="40"/>
      <c r="K2004" s="40"/>
      <c r="L2004" s="40"/>
      <c r="M2004" s="40"/>
      <c r="N2004" s="40"/>
      <c r="O2004" s="53" t="s">
        <v>7216</v>
      </c>
      <c r="P2004" s="53"/>
      <c r="Q2004" s="53"/>
      <c r="R2004" s="53"/>
      <c r="S2004" s="53"/>
      <c r="T2004" s="53"/>
      <c r="U2004" s="53"/>
      <c r="V2004" s="53"/>
      <c r="W2004" s="39" t="s">
        <v>4021</v>
      </c>
      <c r="X2004" s="39"/>
      <c r="Y2004" s="39"/>
      <c r="Z2004" s="39"/>
      <c r="AA2004" s="39"/>
      <c r="AB2004" s="39"/>
      <c r="AC2004" s="39"/>
      <c r="AD2004" s="39"/>
      <c r="AE2004" s="39" t="s">
        <v>7217</v>
      </c>
      <c r="AF2004" s="39"/>
      <c r="AG2004" s="39"/>
      <c r="AH2004" s="39"/>
      <c r="AI2004" s="39"/>
      <c r="AJ2004" s="39"/>
      <c r="AK2004" s="39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</row>
    <row r="2005" customFormat="false" ht="18" hidden="false" customHeight="true" outlineLevel="0" collapsed="false">
      <c r="A2005" s="70" t="n">
        <v>410</v>
      </c>
      <c r="B2005" s="70"/>
      <c r="C2005" s="39" t="s">
        <v>7218</v>
      </c>
      <c r="D2005" s="39"/>
      <c r="E2005" s="39"/>
      <c r="F2005" s="39"/>
      <c r="G2005" s="40" t="s">
        <v>7219</v>
      </c>
      <c r="H2005" s="40"/>
      <c r="I2005" s="40"/>
      <c r="J2005" s="40"/>
      <c r="K2005" s="40"/>
      <c r="L2005" s="40"/>
      <c r="M2005" s="40"/>
      <c r="N2005" s="40"/>
      <c r="O2005" s="53" t="s">
        <v>7220</v>
      </c>
      <c r="P2005" s="53"/>
      <c r="Q2005" s="53"/>
      <c r="R2005" s="53"/>
      <c r="S2005" s="53"/>
      <c r="T2005" s="53"/>
      <c r="U2005" s="53"/>
      <c r="V2005" s="53"/>
      <c r="W2005" s="39" t="s">
        <v>7221</v>
      </c>
      <c r="X2005" s="39"/>
      <c r="Y2005" s="39"/>
      <c r="Z2005" s="39"/>
      <c r="AA2005" s="39"/>
      <c r="AB2005" s="39"/>
      <c r="AC2005" s="39"/>
      <c r="AD2005" s="39"/>
      <c r="AE2005" s="39" t="s">
        <v>7222</v>
      </c>
      <c r="AF2005" s="39"/>
      <c r="AG2005" s="39"/>
      <c r="AH2005" s="39"/>
      <c r="AI2005" s="39"/>
      <c r="AJ2005" s="39"/>
      <c r="AK2005" s="39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</row>
    <row r="2006" customFormat="false" ht="18" hidden="false" customHeight="true" outlineLevel="0" collapsed="false">
      <c r="A2006" s="70" t="n">
        <v>400</v>
      </c>
      <c r="B2006" s="70"/>
      <c r="C2006" s="39" t="s">
        <v>7223</v>
      </c>
      <c r="D2006" s="39"/>
      <c r="E2006" s="39"/>
      <c r="F2006" s="39"/>
      <c r="G2006" s="40" t="s">
        <v>7224</v>
      </c>
      <c r="H2006" s="40"/>
      <c r="I2006" s="40"/>
      <c r="J2006" s="40"/>
      <c r="K2006" s="40"/>
      <c r="L2006" s="40"/>
      <c r="M2006" s="40"/>
      <c r="N2006" s="40"/>
      <c r="O2006" s="53" t="s">
        <v>7225</v>
      </c>
      <c r="P2006" s="53"/>
      <c r="Q2006" s="53"/>
      <c r="R2006" s="53"/>
      <c r="S2006" s="53"/>
      <c r="T2006" s="53"/>
      <c r="U2006" s="53"/>
      <c r="V2006" s="53"/>
      <c r="W2006" s="39" t="s">
        <v>7226</v>
      </c>
      <c r="X2006" s="39"/>
      <c r="Y2006" s="39"/>
      <c r="Z2006" s="39"/>
      <c r="AA2006" s="39"/>
      <c r="AB2006" s="39"/>
      <c r="AC2006" s="39"/>
      <c r="AD2006" s="39"/>
      <c r="AE2006" s="39" t="s">
        <v>7227</v>
      </c>
      <c r="AF2006" s="39"/>
      <c r="AG2006" s="39"/>
      <c r="AH2006" s="39"/>
      <c r="AI2006" s="39"/>
      <c r="AJ2006" s="39"/>
      <c r="AK2006" s="39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</row>
    <row r="2007" customFormat="false" ht="18" hidden="false" customHeight="true" outlineLevel="0" collapsed="false">
      <c r="A2007" s="70" t="n">
        <v>390</v>
      </c>
      <c r="B2007" s="70"/>
      <c r="C2007" s="39" t="s">
        <v>3893</v>
      </c>
      <c r="D2007" s="39"/>
      <c r="E2007" s="39"/>
      <c r="F2007" s="39"/>
      <c r="G2007" s="40" t="s">
        <v>7228</v>
      </c>
      <c r="H2007" s="40"/>
      <c r="I2007" s="40"/>
      <c r="J2007" s="40"/>
      <c r="K2007" s="40"/>
      <c r="L2007" s="40"/>
      <c r="M2007" s="40"/>
      <c r="N2007" s="40"/>
      <c r="O2007" s="53" t="s">
        <v>7229</v>
      </c>
      <c r="P2007" s="53"/>
      <c r="Q2007" s="53"/>
      <c r="R2007" s="53"/>
      <c r="S2007" s="53"/>
      <c r="T2007" s="53"/>
      <c r="U2007" s="53"/>
      <c r="V2007" s="53"/>
      <c r="W2007" s="39" t="s">
        <v>7230</v>
      </c>
      <c r="X2007" s="39"/>
      <c r="Y2007" s="39"/>
      <c r="Z2007" s="39"/>
      <c r="AA2007" s="39"/>
      <c r="AB2007" s="39"/>
      <c r="AC2007" s="39"/>
      <c r="AD2007" s="39"/>
      <c r="AE2007" s="39" t="s">
        <v>6934</v>
      </c>
      <c r="AF2007" s="39"/>
      <c r="AG2007" s="39"/>
      <c r="AH2007" s="39"/>
      <c r="AI2007" s="39"/>
      <c r="AJ2007" s="39"/>
      <c r="AK2007" s="39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</row>
    <row r="2008" customFormat="false" ht="18" hidden="false" customHeight="true" outlineLevel="0" collapsed="false">
      <c r="A2008" s="70" t="n">
        <v>380</v>
      </c>
      <c r="B2008" s="70"/>
      <c r="C2008" s="39" t="s">
        <v>7231</v>
      </c>
      <c r="D2008" s="39"/>
      <c r="E2008" s="39"/>
      <c r="F2008" s="39"/>
      <c r="G2008" s="40" t="s">
        <v>7232</v>
      </c>
      <c r="H2008" s="40"/>
      <c r="I2008" s="40"/>
      <c r="J2008" s="40"/>
      <c r="K2008" s="40"/>
      <c r="L2008" s="40"/>
      <c r="M2008" s="40"/>
      <c r="N2008" s="40"/>
      <c r="O2008" s="53" t="s">
        <v>7233</v>
      </c>
      <c r="P2008" s="53"/>
      <c r="Q2008" s="53"/>
      <c r="R2008" s="53"/>
      <c r="S2008" s="53"/>
      <c r="T2008" s="53"/>
      <c r="U2008" s="53"/>
      <c r="V2008" s="53"/>
      <c r="W2008" s="39" t="s">
        <v>2663</v>
      </c>
      <c r="X2008" s="39"/>
      <c r="Y2008" s="39"/>
      <c r="Z2008" s="39"/>
      <c r="AA2008" s="39"/>
      <c r="AB2008" s="39"/>
      <c r="AC2008" s="39"/>
      <c r="AD2008" s="39"/>
      <c r="AE2008" s="39" t="s">
        <v>903</v>
      </c>
      <c r="AF2008" s="39"/>
      <c r="AG2008" s="39"/>
      <c r="AH2008" s="39"/>
      <c r="AI2008" s="39"/>
      <c r="AJ2008" s="39"/>
      <c r="AK2008" s="39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</row>
    <row r="2009" customFormat="false" ht="18.75" hidden="false" customHeight="true" outlineLevel="0" collapsed="false">
      <c r="A2009" s="71" t="n">
        <v>370</v>
      </c>
      <c r="B2009" s="71"/>
      <c r="C2009" s="30" t="s">
        <v>7234</v>
      </c>
      <c r="D2009" s="30"/>
      <c r="E2009" s="30"/>
      <c r="F2009" s="30"/>
      <c r="G2009" s="42" t="s">
        <v>7235</v>
      </c>
      <c r="H2009" s="42"/>
      <c r="I2009" s="42"/>
      <c r="J2009" s="42"/>
      <c r="K2009" s="42"/>
      <c r="L2009" s="42"/>
      <c r="M2009" s="42"/>
      <c r="N2009" s="42"/>
      <c r="O2009" s="54" t="s">
        <v>7236</v>
      </c>
      <c r="P2009" s="54"/>
      <c r="Q2009" s="54"/>
      <c r="R2009" s="54"/>
      <c r="S2009" s="54"/>
      <c r="T2009" s="54"/>
      <c r="U2009" s="54"/>
      <c r="V2009" s="54"/>
      <c r="W2009" s="30" t="s">
        <v>7237</v>
      </c>
      <c r="X2009" s="30"/>
      <c r="Y2009" s="30"/>
      <c r="Z2009" s="30"/>
      <c r="AA2009" s="30"/>
      <c r="AB2009" s="30"/>
      <c r="AC2009" s="30"/>
      <c r="AD2009" s="30"/>
      <c r="AE2009" s="30" t="s">
        <v>905</v>
      </c>
      <c r="AF2009" s="30"/>
      <c r="AG2009" s="30"/>
      <c r="AH2009" s="30"/>
      <c r="AI2009" s="30"/>
      <c r="AJ2009" s="30"/>
      <c r="AK2009" s="30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</row>
    <row r="2010" customFormat="false" ht="18" hidden="false" customHeight="true" outlineLevel="0" collapsed="false">
      <c r="A2010" s="54" t="s">
        <v>830</v>
      </c>
      <c r="B2010" s="54"/>
      <c r="C2010" s="54" t="s">
        <v>831</v>
      </c>
      <c r="D2010" s="54"/>
      <c r="E2010" s="54"/>
      <c r="F2010" s="54"/>
      <c r="G2010" s="42" t="s">
        <v>832</v>
      </c>
      <c r="H2010" s="42"/>
      <c r="I2010" s="42"/>
      <c r="J2010" s="42"/>
      <c r="K2010" s="42"/>
      <c r="L2010" s="42"/>
      <c r="M2010" s="42"/>
      <c r="N2010" s="42"/>
      <c r="O2010" s="54" t="s">
        <v>833</v>
      </c>
      <c r="P2010" s="54"/>
      <c r="Q2010" s="54"/>
      <c r="R2010" s="54"/>
      <c r="S2010" s="54"/>
      <c r="T2010" s="54"/>
      <c r="U2010" s="54"/>
      <c r="V2010" s="54"/>
      <c r="W2010" s="30" t="s">
        <v>834</v>
      </c>
      <c r="X2010" s="30"/>
      <c r="Y2010" s="30"/>
      <c r="Z2010" s="30"/>
      <c r="AA2010" s="30"/>
      <c r="AB2010" s="30"/>
      <c r="AC2010" s="30"/>
      <c r="AD2010" s="30"/>
      <c r="AE2010" s="30" t="s">
        <v>835</v>
      </c>
      <c r="AF2010" s="30"/>
      <c r="AG2010" s="30"/>
      <c r="AH2010" s="30"/>
      <c r="AI2010" s="30"/>
      <c r="AJ2010" s="30"/>
      <c r="AK2010" s="30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</row>
    <row r="2011" customFormat="false" ht="17.75" hidden="false" customHeight="true" outlineLevel="0" collapsed="false">
      <c r="A2011" s="69" t="n">
        <v>540</v>
      </c>
      <c r="B2011" s="69"/>
      <c r="C2011" s="52" t="s">
        <v>7238</v>
      </c>
      <c r="D2011" s="52"/>
      <c r="E2011" s="52"/>
      <c r="F2011" s="52"/>
      <c r="G2011" s="37" t="s">
        <v>7239</v>
      </c>
      <c r="H2011" s="37"/>
      <c r="I2011" s="37"/>
      <c r="J2011" s="37"/>
      <c r="K2011" s="37"/>
      <c r="L2011" s="37"/>
      <c r="M2011" s="37"/>
      <c r="N2011" s="37"/>
      <c r="O2011" s="52" t="s">
        <v>7240</v>
      </c>
      <c r="P2011" s="52"/>
      <c r="Q2011" s="52"/>
      <c r="R2011" s="52"/>
      <c r="S2011" s="52"/>
      <c r="T2011" s="52"/>
      <c r="U2011" s="52"/>
      <c r="V2011" s="52"/>
      <c r="W2011" s="36" t="s">
        <v>7241</v>
      </c>
      <c r="X2011" s="36"/>
      <c r="Y2011" s="36"/>
      <c r="Z2011" s="36"/>
      <c r="AA2011" s="36"/>
      <c r="AB2011" s="36"/>
      <c r="AC2011" s="36"/>
      <c r="AD2011" s="36"/>
      <c r="AE2011" s="36" t="s">
        <v>7242</v>
      </c>
      <c r="AF2011" s="36"/>
      <c r="AG2011" s="36"/>
      <c r="AH2011" s="36"/>
      <c r="AI2011" s="36"/>
      <c r="AJ2011" s="36"/>
      <c r="AK2011" s="36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</row>
    <row r="2012" customFormat="false" ht="17.5" hidden="false" customHeight="true" outlineLevel="0" collapsed="false">
      <c r="A2012" s="70" t="n">
        <v>530</v>
      </c>
      <c r="B2012" s="70"/>
      <c r="C2012" s="53" t="s">
        <v>7243</v>
      </c>
      <c r="D2012" s="53"/>
      <c r="E2012" s="53"/>
      <c r="F2012" s="53"/>
      <c r="G2012" s="40" t="s">
        <v>7244</v>
      </c>
      <c r="H2012" s="40"/>
      <c r="I2012" s="40"/>
      <c r="J2012" s="40"/>
      <c r="K2012" s="40"/>
      <c r="L2012" s="40"/>
      <c r="M2012" s="40"/>
      <c r="N2012" s="40"/>
      <c r="O2012" s="53" t="s">
        <v>7245</v>
      </c>
      <c r="P2012" s="53"/>
      <c r="Q2012" s="53"/>
      <c r="R2012" s="53"/>
      <c r="S2012" s="53"/>
      <c r="T2012" s="53"/>
      <c r="U2012" s="53"/>
      <c r="V2012" s="53"/>
      <c r="W2012" s="39" t="s">
        <v>7246</v>
      </c>
      <c r="X2012" s="39"/>
      <c r="Y2012" s="39"/>
      <c r="Z2012" s="39"/>
      <c r="AA2012" s="39"/>
      <c r="AB2012" s="39"/>
      <c r="AC2012" s="39"/>
      <c r="AD2012" s="39"/>
      <c r="AE2012" s="39" t="s">
        <v>7247</v>
      </c>
      <c r="AF2012" s="39"/>
      <c r="AG2012" s="39"/>
      <c r="AH2012" s="39"/>
      <c r="AI2012" s="39"/>
      <c r="AJ2012" s="39"/>
      <c r="AK2012" s="39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</row>
    <row r="2013" customFormat="false" ht="18" hidden="false" customHeight="true" outlineLevel="0" collapsed="false">
      <c r="A2013" s="70" t="n">
        <v>520</v>
      </c>
      <c r="B2013" s="70"/>
      <c r="C2013" s="53" t="s">
        <v>7248</v>
      </c>
      <c r="D2013" s="53"/>
      <c r="E2013" s="53"/>
      <c r="F2013" s="53"/>
      <c r="G2013" s="40" t="s">
        <v>7249</v>
      </c>
      <c r="H2013" s="40"/>
      <c r="I2013" s="40"/>
      <c r="J2013" s="40"/>
      <c r="K2013" s="40"/>
      <c r="L2013" s="40"/>
      <c r="M2013" s="40"/>
      <c r="N2013" s="40"/>
      <c r="O2013" s="53" t="s">
        <v>2272</v>
      </c>
      <c r="P2013" s="53"/>
      <c r="Q2013" s="53"/>
      <c r="R2013" s="53"/>
      <c r="S2013" s="53"/>
      <c r="T2013" s="53"/>
      <c r="U2013" s="53"/>
      <c r="V2013" s="53"/>
      <c r="W2013" s="39" t="s">
        <v>1462</v>
      </c>
      <c r="X2013" s="39"/>
      <c r="Y2013" s="39"/>
      <c r="Z2013" s="39"/>
      <c r="AA2013" s="39"/>
      <c r="AB2013" s="39"/>
      <c r="AC2013" s="39"/>
      <c r="AD2013" s="39"/>
      <c r="AE2013" s="39" t="s">
        <v>7250</v>
      </c>
      <c r="AF2013" s="39"/>
      <c r="AG2013" s="39"/>
      <c r="AH2013" s="39"/>
      <c r="AI2013" s="39"/>
      <c r="AJ2013" s="39"/>
      <c r="AK2013" s="39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</row>
    <row r="2014" customFormat="false" ht="18" hidden="false" customHeight="true" outlineLevel="0" collapsed="false">
      <c r="A2014" s="70" t="n">
        <v>510</v>
      </c>
      <c r="B2014" s="70"/>
      <c r="C2014" s="53" t="s">
        <v>7251</v>
      </c>
      <c r="D2014" s="53"/>
      <c r="E2014" s="53"/>
      <c r="F2014" s="53"/>
      <c r="G2014" s="40" t="s">
        <v>7252</v>
      </c>
      <c r="H2014" s="40"/>
      <c r="I2014" s="40"/>
      <c r="J2014" s="40"/>
      <c r="K2014" s="40"/>
      <c r="L2014" s="40"/>
      <c r="M2014" s="40"/>
      <c r="N2014" s="40"/>
      <c r="O2014" s="53" t="s">
        <v>7253</v>
      </c>
      <c r="P2014" s="53"/>
      <c r="Q2014" s="53"/>
      <c r="R2014" s="53"/>
      <c r="S2014" s="53"/>
      <c r="T2014" s="53"/>
      <c r="U2014" s="53"/>
      <c r="V2014" s="53"/>
      <c r="W2014" s="39" t="s">
        <v>7254</v>
      </c>
      <c r="X2014" s="39"/>
      <c r="Y2014" s="39"/>
      <c r="Z2014" s="39"/>
      <c r="AA2014" s="39"/>
      <c r="AB2014" s="39"/>
      <c r="AC2014" s="39"/>
      <c r="AD2014" s="39"/>
      <c r="AE2014" s="39" t="s">
        <v>7255</v>
      </c>
      <c r="AF2014" s="39"/>
      <c r="AG2014" s="39"/>
      <c r="AH2014" s="39"/>
      <c r="AI2014" s="39"/>
      <c r="AJ2014" s="39"/>
      <c r="AK2014" s="39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</row>
    <row r="2015" customFormat="false" ht="18" hidden="false" customHeight="true" outlineLevel="0" collapsed="false">
      <c r="A2015" s="70" t="n">
        <v>500</v>
      </c>
      <c r="B2015" s="70"/>
      <c r="C2015" s="53" t="s">
        <v>7256</v>
      </c>
      <c r="D2015" s="53"/>
      <c r="E2015" s="53"/>
      <c r="F2015" s="53"/>
      <c r="G2015" s="40" t="s">
        <v>5339</v>
      </c>
      <c r="H2015" s="40"/>
      <c r="I2015" s="40"/>
      <c r="J2015" s="40"/>
      <c r="K2015" s="40"/>
      <c r="L2015" s="40"/>
      <c r="M2015" s="40"/>
      <c r="N2015" s="40"/>
      <c r="O2015" s="53" t="s">
        <v>7257</v>
      </c>
      <c r="P2015" s="53"/>
      <c r="Q2015" s="53"/>
      <c r="R2015" s="53"/>
      <c r="S2015" s="53"/>
      <c r="T2015" s="53"/>
      <c r="U2015" s="53"/>
      <c r="V2015" s="53"/>
      <c r="W2015" s="39" t="s">
        <v>7258</v>
      </c>
      <c r="X2015" s="39"/>
      <c r="Y2015" s="39"/>
      <c r="Z2015" s="39"/>
      <c r="AA2015" s="39"/>
      <c r="AB2015" s="39"/>
      <c r="AC2015" s="39"/>
      <c r="AD2015" s="39"/>
      <c r="AE2015" s="39" t="s">
        <v>3440</v>
      </c>
      <c r="AF2015" s="39"/>
      <c r="AG2015" s="39"/>
      <c r="AH2015" s="39"/>
      <c r="AI2015" s="39"/>
      <c r="AJ2015" s="39"/>
      <c r="AK2015" s="39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</row>
    <row r="2016" customFormat="false" ht="18" hidden="false" customHeight="true" outlineLevel="0" collapsed="false">
      <c r="A2016" s="70" t="n">
        <v>490</v>
      </c>
      <c r="B2016" s="70"/>
      <c r="C2016" s="53" t="s">
        <v>7259</v>
      </c>
      <c r="D2016" s="53"/>
      <c r="E2016" s="53"/>
      <c r="F2016" s="53"/>
      <c r="G2016" s="40" t="s">
        <v>7260</v>
      </c>
      <c r="H2016" s="40"/>
      <c r="I2016" s="40"/>
      <c r="J2016" s="40"/>
      <c r="K2016" s="40"/>
      <c r="L2016" s="40"/>
      <c r="M2016" s="40"/>
      <c r="N2016" s="40"/>
      <c r="O2016" s="53" t="s">
        <v>7261</v>
      </c>
      <c r="P2016" s="53"/>
      <c r="Q2016" s="53"/>
      <c r="R2016" s="53"/>
      <c r="S2016" s="53"/>
      <c r="T2016" s="53"/>
      <c r="U2016" s="53"/>
      <c r="V2016" s="53"/>
      <c r="W2016" s="39" t="s">
        <v>7262</v>
      </c>
      <c r="X2016" s="39"/>
      <c r="Y2016" s="39"/>
      <c r="Z2016" s="39"/>
      <c r="AA2016" s="39"/>
      <c r="AB2016" s="39"/>
      <c r="AC2016" s="39"/>
      <c r="AD2016" s="39"/>
      <c r="AE2016" s="39" t="s">
        <v>6518</v>
      </c>
      <c r="AF2016" s="39"/>
      <c r="AG2016" s="39"/>
      <c r="AH2016" s="39"/>
      <c r="AI2016" s="39"/>
      <c r="AJ2016" s="39"/>
      <c r="AK2016" s="39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</row>
    <row r="2017" customFormat="false" ht="18" hidden="false" customHeight="true" outlineLevel="0" collapsed="false">
      <c r="A2017" s="70" t="n">
        <v>480</v>
      </c>
      <c r="B2017" s="70"/>
      <c r="C2017" s="53" t="s">
        <v>7263</v>
      </c>
      <c r="D2017" s="53"/>
      <c r="E2017" s="53"/>
      <c r="F2017" s="53"/>
      <c r="G2017" s="40" t="s">
        <v>5425</v>
      </c>
      <c r="H2017" s="40"/>
      <c r="I2017" s="40"/>
      <c r="J2017" s="40"/>
      <c r="K2017" s="40"/>
      <c r="L2017" s="40"/>
      <c r="M2017" s="40"/>
      <c r="N2017" s="40"/>
      <c r="O2017" s="53" t="s">
        <v>7264</v>
      </c>
      <c r="P2017" s="53"/>
      <c r="Q2017" s="53"/>
      <c r="R2017" s="53"/>
      <c r="S2017" s="53"/>
      <c r="T2017" s="53"/>
      <c r="U2017" s="53"/>
      <c r="V2017" s="53"/>
      <c r="W2017" s="39" t="s">
        <v>5898</v>
      </c>
      <c r="X2017" s="39"/>
      <c r="Y2017" s="39"/>
      <c r="Z2017" s="39"/>
      <c r="AA2017" s="39"/>
      <c r="AB2017" s="39"/>
      <c r="AC2017" s="39"/>
      <c r="AD2017" s="39"/>
      <c r="AE2017" s="39" t="s">
        <v>7265</v>
      </c>
      <c r="AF2017" s="39"/>
      <c r="AG2017" s="39"/>
      <c r="AH2017" s="39"/>
      <c r="AI2017" s="39"/>
      <c r="AJ2017" s="39"/>
      <c r="AK2017" s="39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</row>
    <row r="2018" customFormat="false" ht="18" hidden="false" customHeight="true" outlineLevel="0" collapsed="false">
      <c r="A2018" s="70" t="n">
        <v>470</v>
      </c>
      <c r="B2018" s="70"/>
      <c r="C2018" s="53" t="s">
        <v>7266</v>
      </c>
      <c r="D2018" s="53"/>
      <c r="E2018" s="53"/>
      <c r="F2018" s="53"/>
      <c r="G2018" s="40" t="s">
        <v>7267</v>
      </c>
      <c r="H2018" s="40"/>
      <c r="I2018" s="40"/>
      <c r="J2018" s="40"/>
      <c r="K2018" s="40"/>
      <c r="L2018" s="40"/>
      <c r="M2018" s="40"/>
      <c r="N2018" s="40"/>
      <c r="O2018" s="53" t="s">
        <v>7268</v>
      </c>
      <c r="P2018" s="53"/>
      <c r="Q2018" s="53"/>
      <c r="R2018" s="53"/>
      <c r="S2018" s="53"/>
      <c r="T2018" s="53"/>
      <c r="U2018" s="53"/>
      <c r="V2018" s="53"/>
      <c r="W2018" s="39" t="s">
        <v>3370</v>
      </c>
      <c r="X2018" s="39"/>
      <c r="Y2018" s="39"/>
      <c r="Z2018" s="39"/>
      <c r="AA2018" s="39"/>
      <c r="AB2018" s="39"/>
      <c r="AC2018" s="39"/>
      <c r="AD2018" s="39"/>
      <c r="AE2018" s="39" t="s">
        <v>1724</v>
      </c>
      <c r="AF2018" s="39"/>
      <c r="AG2018" s="39"/>
      <c r="AH2018" s="39"/>
      <c r="AI2018" s="39"/>
      <c r="AJ2018" s="39"/>
      <c r="AK2018" s="39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</row>
    <row r="2019" customFormat="false" ht="18" hidden="false" customHeight="true" outlineLevel="0" collapsed="false">
      <c r="A2019" s="70" t="n">
        <v>460</v>
      </c>
      <c r="B2019" s="70"/>
      <c r="C2019" s="53" t="s">
        <v>7269</v>
      </c>
      <c r="D2019" s="53"/>
      <c r="E2019" s="53"/>
      <c r="F2019" s="53"/>
      <c r="G2019" s="40" t="s">
        <v>7270</v>
      </c>
      <c r="H2019" s="40"/>
      <c r="I2019" s="40"/>
      <c r="J2019" s="40"/>
      <c r="K2019" s="40"/>
      <c r="L2019" s="40"/>
      <c r="M2019" s="40"/>
      <c r="N2019" s="40"/>
      <c r="O2019" s="53" t="s">
        <v>7271</v>
      </c>
      <c r="P2019" s="53"/>
      <c r="Q2019" s="53"/>
      <c r="R2019" s="53"/>
      <c r="S2019" s="53"/>
      <c r="T2019" s="53"/>
      <c r="U2019" s="53"/>
      <c r="V2019" s="53"/>
      <c r="W2019" s="39" t="s">
        <v>7272</v>
      </c>
      <c r="X2019" s="39"/>
      <c r="Y2019" s="39"/>
      <c r="Z2019" s="39"/>
      <c r="AA2019" s="39"/>
      <c r="AB2019" s="39"/>
      <c r="AC2019" s="39"/>
      <c r="AD2019" s="39"/>
      <c r="AE2019" s="39" t="s">
        <v>2303</v>
      </c>
      <c r="AF2019" s="39"/>
      <c r="AG2019" s="39"/>
      <c r="AH2019" s="39"/>
      <c r="AI2019" s="39"/>
      <c r="AJ2019" s="39"/>
      <c r="AK2019" s="39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</row>
    <row r="2020" customFormat="false" ht="18" hidden="false" customHeight="true" outlineLevel="0" collapsed="false">
      <c r="A2020" s="70" t="n">
        <v>450</v>
      </c>
      <c r="B2020" s="70"/>
      <c r="C2020" s="53" t="s">
        <v>7273</v>
      </c>
      <c r="D2020" s="53"/>
      <c r="E2020" s="53"/>
      <c r="F2020" s="53"/>
      <c r="G2020" s="40" t="s">
        <v>7274</v>
      </c>
      <c r="H2020" s="40"/>
      <c r="I2020" s="40"/>
      <c r="J2020" s="40"/>
      <c r="K2020" s="40"/>
      <c r="L2020" s="40"/>
      <c r="M2020" s="40"/>
      <c r="N2020" s="40"/>
      <c r="O2020" s="53" t="s">
        <v>7275</v>
      </c>
      <c r="P2020" s="53"/>
      <c r="Q2020" s="53"/>
      <c r="R2020" s="53"/>
      <c r="S2020" s="53"/>
      <c r="T2020" s="53"/>
      <c r="U2020" s="53"/>
      <c r="V2020" s="53"/>
      <c r="W2020" s="39" t="s">
        <v>7276</v>
      </c>
      <c r="X2020" s="39"/>
      <c r="Y2020" s="39"/>
      <c r="Z2020" s="39"/>
      <c r="AA2020" s="39"/>
      <c r="AB2020" s="39"/>
      <c r="AC2020" s="39"/>
      <c r="AD2020" s="39"/>
      <c r="AE2020" s="39" t="s">
        <v>7277</v>
      </c>
      <c r="AF2020" s="39"/>
      <c r="AG2020" s="39"/>
      <c r="AH2020" s="39"/>
      <c r="AI2020" s="39"/>
      <c r="AJ2020" s="39"/>
      <c r="AK2020" s="39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</row>
    <row r="2021" customFormat="false" ht="18" hidden="false" customHeight="true" outlineLevel="0" collapsed="false">
      <c r="A2021" s="70" t="n">
        <v>440</v>
      </c>
      <c r="B2021" s="70"/>
      <c r="C2021" s="53" t="s">
        <v>7278</v>
      </c>
      <c r="D2021" s="53"/>
      <c r="E2021" s="53"/>
      <c r="F2021" s="53"/>
      <c r="G2021" s="40" t="s">
        <v>7279</v>
      </c>
      <c r="H2021" s="40"/>
      <c r="I2021" s="40"/>
      <c r="J2021" s="40"/>
      <c r="K2021" s="40"/>
      <c r="L2021" s="40"/>
      <c r="M2021" s="40"/>
      <c r="N2021" s="40"/>
      <c r="O2021" s="53" t="s">
        <v>958</v>
      </c>
      <c r="P2021" s="53"/>
      <c r="Q2021" s="53"/>
      <c r="R2021" s="53"/>
      <c r="S2021" s="53"/>
      <c r="T2021" s="53"/>
      <c r="U2021" s="53"/>
      <c r="V2021" s="53"/>
      <c r="W2021" s="39" t="s">
        <v>7280</v>
      </c>
      <c r="X2021" s="39"/>
      <c r="Y2021" s="39"/>
      <c r="Z2021" s="39"/>
      <c r="AA2021" s="39"/>
      <c r="AB2021" s="39"/>
      <c r="AC2021" s="39"/>
      <c r="AD2021" s="39"/>
      <c r="AE2021" s="39" t="s">
        <v>5674</v>
      </c>
      <c r="AF2021" s="39"/>
      <c r="AG2021" s="39"/>
      <c r="AH2021" s="39"/>
      <c r="AI2021" s="39"/>
      <c r="AJ2021" s="39"/>
      <c r="AK2021" s="39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</row>
    <row r="2022" customFormat="false" ht="18" hidden="false" customHeight="true" outlineLevel="0" collapsed="false">
      <c r="A2022" s="70" t="n">
        <v>430</v>
      </c>
      <c r="B2022" s="70"/>
      <c r="C2022" s="53" t="s">
        <v>7281</v>
      </c>
      <c r="D2022" s="53"/>
      <c r="E2022" s="53"/>
      <c r="F2022" s="53"/>
      <c r="G2022" s="40" t="s">
        <v>7282</v>
      </c>
      <c r="H2022" s="40"/>
      <c r="I2022" s="40"/>
      <c r="J2022" s="40"/>
      <c r="K2022" s="40"/>
      <c r="L2022" s="40"/>
      <c r="M2022" s="40"/>
      <c r="N2022" s="40"/>
      <c r="O2022" s="53" t="s">
        <v>2482</v>
      </c>
      <c r="P2022" s="53"/>
      <c r="Q2022" s="53"/>
      <c r="R2022" s="53"/>
      <c r="S2022" s="53"/>
      <c r="T2022" s="53"/>
      <c r="U2022" s="53"/>
      <c r="V2022" s="53"/>
      <c r="W2022" s="39" t="s">
        <v>7283</v>
      </c>
      <c r="X2022" s="39"/>
      <c r="Y2022" s="39"/>
      <c r="Z2022" s="39"/>
      <c r="AA2022" s="39"/>
      <c r="AB2022" s="39"/>
      <c r="AC2022" s="39"/>
      <c r="AD2022" s="39"/>
      <c r="AE2022" s="39" t="s">
        <v>5292</v>
      </c>
      <c r="AF2022" s="39"/>
      <c r="AG2022" s="39"/>
      <c r="AH2022" s="39"/>
      <c r="AI2022" s="39"/>
      <c r="AJ2022" s="39"/>
      <c r="AK2022" s="39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</row>
    <row r="2023" customFormat="false" ht="18" hidden="false" customHeight="true" outlineLevel="0" collapsed="false">
      <c r="A2023" s="70" t="n">
        <v>420</v>
      </c>
      <c r="B2023" s="70"/>
      <c r="C2023" s="53" t="s">
        <v>5371</v>
      </c>
      <c r="D2023" s="53"/>
      <c r="E2023" s="53"/>
      <c r="F2023" s="53"/>
      <c r="G2023" s="40" t="s">
        <v>7284</v>
      </c>
      <c r="H2023" s="40"/>
      <c r="I2023" s="40"/>
      <c r="J2023" s="40"/>
      <c r="K2023" s="40"/>
      <c r="L2023" s="40"/>
      <c r="M2023" s="40"/>
      <c r="N2023" s="40"/>
      <c r="O2023" s="53" t="s">
        <v>7285</v>
      </c>
      <c r="P2023" s="53"/>
      <c r="Q2023" s="53"/>
      <c r="R2023" s="53"/>
      <c r="S2023" s="53"/>
      <c r="T2023" s="53"/>
      <c r="U2023" s="53"/>
      <c r="V2023" s="53"/>
      <c r="W2023" s="39" t="s">
        <v>3302</v>
      </c>
      <c r="X2023" s="39"/>
      <c r="Y2023" s="39"/>
      <c r="Z2023" s="39"/>
      <c r="AA2023" s="39"/>
      <c r="AB2023" s="39"/>
      <c r="AC2023" s="39"/>
      <c r="AD2023" s="39"/>
      <c r="AE2023" s="39" t="s">
        <v>7286</v>
      </c>
      <c r="AF2023" s="39"/>
      <c r="AG2023" s="39"/>
      <c r="AH2023" s="39"/>
      <c r="AI2023" s="39"/>
      <c r="AJ2023" s="39"/>
      <c r="AK2023" s="39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</row>
    <row r="2024" customFormat="false" ht="18" hidden="false" customHeight="true" outlineLevel="0" collapsed="false">
      <c r="A2024" s="70" t="n">
        <v>410</v>
      </c>
      <c r="B2024" s="70"/>
      <c r="C2024" s="53" t="s">
        <v>7287</v>
      </c>
      <c r="D2024" s="53"/>
      <c r="E2024" s="53"/>
      <c r="F2024" s="53"/>
      <c r="G2024" s="40" t="s">
        <v>7288</v>
      </c>
      <c r="H2024" s="40"/>
      <c r="I2024" s="40"/>
      <c r="J2024" s="40"/>
      <c r="K2024" s="40"/>
      <c r="L2024" s="40"/>
      <c r="M2024" s="40"/>
      <c r="N2024" s="40"/>
      <c r="O2024" s="53" t="s">
        <v>7289</v>
      </c>
      <c r="P2024" s="53"/>
      <c r="Q2024" s="53"/>
      <c r="R2024" s="53"/>
      <c r="S2024" s="53"/>
      <c r="T2024" s="53"/>
      <c r="U2024" s="53"/>
      <c r="V2024" s="53"/>
      <c r="W2024" s="39" t="s">
        <v>6563</v>
      </c>
      <c r="X2024" s="39"/>
      <c r="Y2024" s="39"/>
      <c r="Z2024" s="39"/>
      <c r="AA2024" s="39"/>
      <c r="AB2024" s="39"/>
      <c r="AC2024" s="39"/>
      <c r="AD2024" s="39"/>
      <c r="AE2024" s="39" t="s">
        <v>7290</v>
      </c>
      <c r="AF2024" s="39"/>
      <c r="AG2024" s="39"/>
      <c r="AH2024" s="39"/>
      <c r="AI2024" s="39"/>
      <c r="AJ2024" s="39"/>
      <c r="AK2024" s="39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</row>
    <row r="2025" customFormat="false" ht="18" hidden="false" customHeight="true" outlineLevel="0" collapsed="false">
      <c r="A2025" s="70" t="n">
        <v>400</v>
      </c>
      <c r="B2025" s="70"/>
      <c r="C2025" s="53" t="s">
        <v>7291</v>
      </c>
      <c r="D2025" s="53"/>
      <c r="E2025" s="53"/>
      <c r="F2025" s="53"/>
      <c r="G2025" s="40" t="s">
        <v>7292</v>
      </c>
      <c r="H2025" s="40"/>
      <c r="I2025" s="40"/>
      <c r="J2025" s="40"/>
      <c r="K2025" s="40"/>
      <c r="L2025" s="40"/>
      <c r="M2025" s="40"/>
      <c r="N2025" s="40"/>
      <c r="O2025" s="53" t="s">
        <v>7293</v>
      </c>
      <c r="P2025" s="53"/>
      <c r="Q2025" s="53"/>
      <c r="R2025" s="53"/>
      <c r="S2025" s="53"/>
      <c r="T2025" s="53"/>
      <c r="U2025" s="53"/>
      <c r="V2025" s="53"/>
      <c r="W2025" s="39" t="s">
        <v>7294</v>
      </c>
      <c r="X2025" s="39"/>
      <c r="Y2025" s="39"/>
      <c r="Z2025" s="39"/>
      <c r="AA2025" s="39"/>
      <c r="AB2025" s="39"/>
      <c r="AC2025" s="39"/>
      <c r="AD2025" s="39"/>
      <c r="AE2025" s="39" t="s">
        <v>4935</v>
      </c>
      <c r="AF2025" s="39"/>
      <c r="AG2025" s="39"/>
      <c r="AH2025" s="39"/>
      <c r="AI2025" s="39"/>
      <c r="AJ2025" s="39"/>
      <c r="AK2025" s="39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</row>
    <row r="2026" customFormat="false" ht="18" hidden="false" customHeight="true" outlineLevel="0" collapsed="false">
      <c r="A2026" s="70" t="n">
        <v>390</v>
      </c>
      <c r="B2026" s="70"/>
      <c r="C2026" s="53" t="s">
        <v>7295</v>
      </c>
      <c r="D2026" s="53"/>
      <c r="E2026" s="53"/>
      <c r="F2026" s="53"/>
      <c r="G2026" s="40" t="s">
        <v>7296</v>
      </c>
      <c r="H2026" s="40"/>
      <c r="I2026" s="40"/>
      <c r="J2026" s="40"/>
      <c r="K2026" s="40"/>
      <c r="L2026" s="40"/>
      <c r="M2026" s="40"/>
      <c r="N2026" s="40"/>
      <c r="O2026" s="53" t="s">
        <v>7297</v>
      </c>
      <c r="P2026" s="53"/>
      <c r="Q2026" s="53"/>
      <c r="R2026" s="53"/>
      <c r="S2026" s="53"/>
      <c r="T2026" s="53"/>
      <c r="U2026" s="53"/>
      <c r="V2026" s="53"/>
      <c r="W2026" s="39" t="s">
        <v>7298</v>
      </c>
      <c r="X2026" s="39"/>
      <c r="Y2026" s="39"/>
      <c r="Z2026" s="39"/>
      <c r="AA2026" s="39"/>
      <c r="AB2026" s="39"/>
      <c r="AC2026" s="39"/>
      <c r="AD2026" s="39"/>
      <c r="AE2026" s="39" t="s">
        <v>4476</v>
      </c>
      <c r="AF2026" s="39"/>
      <c r="AG2026" s="39"/>
      <c r="AH2026" s="39"/>
      <c r="AI2026" s="39"/>
      <c r="AJ2026" s="39"/>
      <c r="AK2026" s="39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</row>
    <row r="2027" customFormat="false" ht="18" hidden="false" customHeight="true" outlineLevel="0" collapsed="false">
      <c r="A2027" s="70" t="n">
        <v>380</v>
      </c>
      <c r="B2027" s="70"/>
      <c r="C2027" s="53" t="s">
        <v>7299</v>
      </c>
      <c r="D2027" s="53"/>
      <c r="E2027" s="53"/>
      <c r="F2027" s="53"/>
      <c r="G2027" s="40" t="s">
        <v>7300</v>
      </c>
      <c r="H2027" s="40"/>
      <c r="I2027" s="40"/>
      <c r="J2027" s="40"/>
      <c r="K2027" s="40"/>
      <c r="L2027" s="40"/>
      <c r="M2027" s="40"/>
      <c r="N2027" s="40"/>
      <c r="O2027" s="53" t="s">
        <v>7301</v>
      </c>
      <c r="P2027" s="53"/>
      <c r="Q2027" s="53"/>
      <c r="R2027" s="53"/>
      <c r="S2027" s="53"/>
      <c r="T2027" s="53"/>
      <c r="U2027" s="53"/>
      <c r="V2027" s="53"/>
      <c r="W2027" s="39" t="s">
        <v>7302</v>
      </c>
      <c r="X2027" s="39"/>
      <c r="Y2027" s="39"/>
      <c r="Z2027" s="39"/>
      <c r="AA2027" s="39"/>
      <c r="AB2027" s="39"/>
      <c r="AC2027" s="39"/>
      <c r="AD2027" s="39"/>
      <c r="AE2027" s="39" t="s">
        <v>2764</v>
      </c>
      <c r="AF2027" s="39"/>
      <c r="AG2027" s="39"/>
      <c r="AH2027" s="39"/>
      <c r="AI2027" s="39"/>
      <c r="AJ2027" s="39"/>
      <c r="AK2027" s="39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</row>
    <row r="2028" customFormat="false" ht="18" hidden="false" customHeight="true" outlineLevel="0" collapsed="false">
      <c r="A2028" s="70" t="n">
        <v>370</v>
      </c>
      <c r="B2028" s="70"/>
      <c r="C2028" s="53" t="s">
        <v>7303</v>
      </c>
      <c r="D2028" s="53"/>
      <c r="E2028" s="53"/>
      <c r="F2028" s="53"/>
      <c r="G2028" s="40" t="s">
        <v>7304</v>
      </c>
      <c r="H2028" s="40"/>
      <c r="I2028" s="40"/>
      <c r="J2028" s="40"/>
      <c r="K2028" s="40"/>
      <c r="L2028" s="40"/>
      <c r="M2028" s="40"/>
      <c r="N2028" s="40"/>
      <c r="O2028" s="53" t="s">
        <v>7305</v>
      </c>
      <c r="P2028" s="53"/>
      <c r="Q2028" s="53"/>
      <c r="R2028" s="53"/>
      <c r="S2028" s="53"/>
      <c r="T2028" s="53"/>
      <c r="U2028" s="53"/>
      <c r="V2028" s="53"/>
      <c r="W2028" s="39" t="s">
        <v>7306</v>
      </c>
      <c r="X2028" s="39"/>
      <c r="Y2028" s="39"/>
      <c r="Z2028" s="39"/>
      <c r="AA2028" s="39"/>
      <c r="AB2028" s="39"/>
      <c r="AC2028" s="39"/>
      <c r="AD2028" s="39"/>
      <c r="AE2028" s="39" t="s">
        <v>2509</v>
      </c>
      <c r="AF2028" s="39"/>
      <c r="AG2028" s="39"/>
      <c r="AH2028" s="39"/>
      <c r="AI2028" s="39"/>
      <c r="AJ2028" s="39"/>
      <c r="AK2028" s="39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</row>
    <row r="2029" customFormat="false" ht="18.75" hidden="false" customHeight="true" outlineLevel="0" collapsed="false">
      <c r="A2029" s="71" t="n">
        <v>360</v>
      </c>
      <c r="B2029" s="71"/>
      <c r="C2029" s="54" t="s">
        <v>7307</v>
      </c>
      <c r="D2029" s="54"/>
      <c r="E2029" s="54"/>
      <c r="F2029" s="54"/>
      <c r="G2029" s="42" t="s">
        <v>7308</v>
      </c>
      <c r="H2029" s="42"/>
      <c r="I2029" s="42"/>
      <c r="J2029" s="42"/>
      <c r="K2029" s="42"/>
      <c r="L2029" s="42"/>
      <c r="M2029" s="42"/>
      <c r="N2029" s="42"/>
      <c r="O2029" s="54" t="s">
        <v>7309</v>
      </c>
      <c r="P2029" s="54"/>
      <c r="Q2029" s="54"/>
      <c r="R2029" s="54"/>
      <c r="S2029" s="54"/>
      <c r="T2029" s="54"/>
      <c r="U2029" s="54"/>
      <c r="V2029" s="54"/>
      <c r="W2029" s="30" t="s">
        <v>7310</v>
      </c>
      <c r="X2029" s="30"/>
      <c r="Y2029" s="30"/>
      <c r="Z2029" s="30"/>
      <c r="AA2029" s="30"/>
      <c r="AB2029" s="30"/>
      <c r="AC2029" s="30"/>
      <c r="AD2029" s="30"/>
      <c r="AE2029" s="30" t="s">
        <v>7311</v>
      </c>
      <c r="AF2029" s="30"/>
      <c r="AG2029" s="30"/>
      <c r="AH2029" s="30"/>
      <c r="AI2029" s="30"/>
      <c r="AJ2029" s="30"/>
      <c r="AK2029" s="30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</row>
    <row r="2030" customFormat="false" ht="18" hidden="false" customHeight="true" outlineLevel="0" collapsed="false">
      <c r="A2030" s="54" t="s">
        <v>830</v>
      </c>
      <c r="B2030" s="54"/>
      <c r="C2030" s="54" t="s">
        <v>831</v>
      </c>
      <c r="D2030" s="54"/>
      <c r="E2030" s="54"/>
      <c r="F2030" s="54"/>
      <c r="G2030" s="42" t="s">
        <v>832</v>
      </c>
      <c r="H2030" s="42"/>
      <c r="I2030" s="42"/>
      <c r="J2030" s="42"/>
      <c r="K2030" s="42"/>
      <c r="L2030" s="42"/>
      <c r="M2030" s="42"/>
      <c r="N2030" s="42"/>
      <c r="O2030" s="54" t="s">
        <v>833</v>
      </c>
      <c r="P2030" s="54"/>
      <c r="Q2030" s="54"/>
      <c r="R2030" s="54"/>
      <c r="S2030" s="54"/>
      <c r="T2030" s="54"/>
      <c r="U2030" s="54"/>
      <c r="V2030" s="54"/>
      <c r="W2030" s="30" t="s">
        <v>834</v>
      </c>
      <c r="X2030" s="30"/>
      <c r="Y2030" s="30"/>
      <c r="Z2030" s="30"/>
      <c r="AA2030" s="30"/>
      <c r="AB2030" s="30"/>
      <c r="AC2030" s="30"/>
      <c r="AD2030" s="30"/>
      <c r="AE2030" s="43" t="s">
        <v>835</v>
      </c>
      <c r="AF2030" s="43"/>
      <c r="AG2030" s="43"/>
      <c r="AH2030" s="43"/>
      <c r="AI2030" s="43"/>
      <c r="AJ2030" s="43"/>
      <c r="AK2030" s="4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</row>
    <row r="2031" customFormat="false" ht="17.75" hidden="false" customHeight="true" outlineLevel="0" collapsed="false">
      <c r="A2031" s="69" t="n">
        <v>530</v>
      </c>
      <c r="B2031" s="69"/>
      <c r="C2031" s="52" t="s">
        <v>7312</v>
      </c>
      <c r="D2031" s="52"/>
      <c r="E2031" s="52"/>
      <c r="F2031" s="52"/>
      <c r="G2031" s="37" t="s">
        <v>7313</v>
      </c>
      <c r="H2031" s="37"/>
      <c r="I2031" s="37"/>
      <c r="J2031" s="37"/>
      <c r="K2031" s="37"/>
      <c r="L2031" s="37"/>
      <c r="M2031" s="37"/>
      <c r="N2031" s="37"/>
      <c r="O2031" s="52" t="s">
        <v>7314</v>
      </c>
      <c r="P2031" s="52"/>
      <c r="Q2031" s="52"/>
      <c r="R2031" s="52"/>
      <c r="S2031" s="52"/>
      <c r="T2031" s="52"/>
      <c r="U2031" s="52"/>
      <c r="V2031" s="52"/>
      <c r="W2031" s="36" t="s">
        <v>7315</v>
      </c>
      <c r="X2031" s="36"/>
      <c r="Y2031" s="36"/>
      <c r="Z2031" s="36"/>
      <c r="AA2031" s="36"/>
      <c r="AB2031" s="36"/>
      <c r="AC2031" s="36"/>
      <c r="AD2031" s="36"/>
      <c r="AE2031" s="36" t="s">
        <v>7316</v>
      </c>
      <c r="AF2031" s="36"/>
      <c r="AG2031" s="36"/>
      <c r="AH2031" s="36"/>
      <c r="AI2031" s="36"/>
      <c r="AJ2031" s="36"/>
      <c r="AK2031" s="36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</row>
    <row r="2032" customFormat="false" ht="17.5" hidden="false" customHeight="true" outlineLevel="0" collapsed="false">
      <c r="A2032" s="70" t="n">
        <v>520</v>
      </c>
      <c r="B2032" s="70"/>
      <c r="C2032" s="53" t="s">
        <v>7317</v>
      </c>
      <c r="D2032" s="53"/>
      <c r="E2032" s="53"/>
      <c r="F2032" s="53"/>
      <c r="G2032" s="40" t="s">
        <v>7318</v>
      </c>
      <c r="H2032" s="40"/>
      <c r="I2032" s="40"/>
      <c r="J2032" s="40"/>
      <c r="K2032" s="40"/>
      <c r="L2032" s="40"/>
      <c r="M2032" s="40"/>
      <c r="N2032" s="40"/>
      <c r="O2032" s="53" t="s">
        <v>7319</v>
      </c>
      <c r="P2032" s="53"/>
      <c r="Q2032" s="53"/>
      <c r="R2032" s="53"/>
      <c r="S2032" s="53"/>
      <c r="T2032" s="53"/>
      <c r="U2032" s="53"/>
      <c r="V2032" s="53"/>
      <c r="W2032" s="39" t="s">
        <v>7320</v>
      </c>
      <c r="X2032" s="39"/>
      <c r="Y2032" s="39"/>
      <c r="Z2032" s="39"/>
      <c r="AA2032" s="39"/>
      <c r="AB2032" s="39"/>
      <c r="AC2032" s="39"/>
      <c r="AD2032" s="39"/>
      <c r="AE2032" s="39" t="s">
        <v>3765</v>
      </c>
      <c r="AF2032" s="39"/>
      <c r="AG2032" s="39"/>
      <c r="AH2032" s="39"/>
      <c r="AI2032" s="39"/>
      <c r="AJ2032" s="39"/>
      <c r="AK2032" s="39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</row>
    <row r="2033" customFormat="false" ht="18" hidden="false" customHeight="true" outlineLevel="0" collapsed="false">
      <c r="A2033" s="70" t="n">
        <v>510</v>
      </c>
      <c r="B2033" s="70"/>
      <c r="C2033" s="53" t="s">
        <v>7321</v>
      </c>
      <c r="D2033" s="53"/>
      <c r="E2033" s="53"/>
      <c r="F2033" s="53"/>
      <c r="G2033" s="40" t="s">
        <v>7322</v>
      </c>
      <c r="H2033" s="40"/>
      <c r="I2033" s="40"/>
      <c r="J2033" s="40"/>
      <c r="K2033" s="40"/>
      <c r="L2033" s="40"/>
      <c r="M2033" s="40"/>
      <c r="N2033" s="40"/>
      <c r="O2033" s="53" t="s">
        <v>7323</v>
      </c>
      <c r="P2033" s="53"/>
      <c r="Q2033" s="53"/>
      <c r="R2033" s="53"/>
      <c r="S2033" s="53"/>
      <c r="T2033" s="53"/>
      <c r="U2033" s="53"/>
      <c r="V2033" s="53"/>
      <c r="W2033" s="39" t="s">
        <v>7324</v>
      </c>
      <c r="X2033" s="39"/>
      <c r="Y2033" s="39"/>
      <c r="Z2033" s="39"/>
      <c r="AA2033" s="39"/>
      <c r="AB2033" s="39"/>
      <c r="AC2033" s="39"/>
      <c r="AD2033" s="39"/>
      <c r="AE2033" s="39" t="s">
        <v>3188</v>
      </c>
      <c r="AF2033" s="39"/>
      <c r="AG2033" s="39"/>
      <c r="AH2033" s="39"/>
      <c r="AI2033" s="39"/>
      <c r="AJ2033" s="39"/>
      <c r="AK2033" s="39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</row>
    <row r="2034" customFormat="false" ht="18" hidden="false" customHeight="true" outlineLevel="0" collapsed="false">
      <c r="A2034" s="70" t="n">
        <v>500</v>
      </c>
      <c r="B2034" s="70"/>
      <c r="C2034" s="53" t="s">
        <v>7325</v>
      </c>
      <c r="D2034" s="53"/>
      <c r="E2034" s="53"/>
      <c r="F2034" s="53"/>
      <c r="G2034" s="40" t="s">
        <v>7326</v>
      </c>
      <c r="H2034" s="40"/>
      <c r="I2034" s="40"/>
      <c r="J2034" s="40"/>
      <c r="K2034" s="40"/>
      <c r="L2034" s="40"/>
      <c r="M2034" s="40"/>
      <c r="N2034" s="40"/>
      <c r="O2034" s="53" t="s">
        <v>7327</v>
      </c>
      <c r="P2034" s="53"/>
      <c r="Q2034" s="53"/>
      <c r="R2034" s="53"/>
      <c r="S2034" s="53"/>
      <c r="T2034" s="53"/>
      <c r="U2034" s="53"/>
      <c r="V2034" s="53"/>
      <c r="W2034" s="39" t="s">
        <v>7328</v>
      </c>
      <c r="X2034" s="39"/>
      <c r="Y2034" s="39"/>
      <c r="Z2034" s="39"/>
      <c r="AA2034" s="39"/>
      <c r="AB2034" s="39"/>
      <c r="AC2034" s="39"/>
      <c r="AD2034" s="39"/>
      <c r="AE2034" s="39" t="s">
        <v>2953</v>
      </c>
      <c r="AF2034" s="39"/>
      <c r="AG2034" s="39"/>
      <c r="AH2034" s="39"/>
      <c r="AI2034" s="39"/>
      <c r="AJ2034" s="39"/>
      <c r="AK2034" s="39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</row>
    <row r="2035" customFormat="false" ht="18" hidden="false" customHeight="true" outlineLevel="0" collapsed="false">
      <c r="A2035" s="70" t="n">
        <v>490</v>
      </c>
      <c r="B2035" s="70"/>
      <c r="C2035" s="53" t="s">
        <v>7329</v>
      </c>
      <c r="D2035" s="53"/>
      <c r="E2035" s="53"/>
      <c r="F2035" s="53"/>
      <c r="G2035" s="40" t="s">
        <v>7330</v>
      </c>
      <c r="H2035" s="40"/>
      <c r="I2035" s="40"/>
      <c r="J2035" s="40"/>
      <c r="K2035" s="40"/>
      <c r="L2035" s="40"/>
      <c r="M2035" s="40"/>
      <c r="N2035" s="40"/>
      <c r="O2035" s="53" t="s">
        <v>7331</v>
      </c>
      <c r="P2035" s="53"/>
      <c r="Q2035" s="53"/>
      <c r="R2035" s="53"/>
      <c r="S2035" s="53"/>
      <c r="T2035" s="53"/>
      <c r="U2035" s="53"/>
      <c r="V2035" s="53"/>
      <c r="W2035" s="39" t="s">
        <v>7332</v>
      </c>
      <c r="X2035" s="39"/>
      <c r="Y2035" s="39"/>
      <c r="Z2035" s="39"/>
      <c r="AA2035" s="39"/>
      <c r="AB2035" s="39"/>
      <c r="AC2035" s="39"/>
      <c r="AD2035" s="39"/>
      <c r="AE2035" s="39" t="s">
        <v>7333</v>
      </c>
      <c r="AF2035" s="39"/>
      <c r="AG2035" s="39"/>
      <c r="AH2035" s="39"/>
      <c r="AI2035" s="39"/>
      <c r="AJ2035" s="39"/>
      <c r="AK2035" s="39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</row>
    <row r="2036" customFormat="false" ht="18" hidden="false" customHeight="true" outlineLevel="0" collapsed="false">
      <c r="A2036" s="70" t="n">
        <v>480</v>
      </c>
      <c r="B2036" s="70"/>
      <c r="C2036" s="53" t="s">
        <v>7334</v>
      </c>
      <c r="D2036" s="53"/>
      <c r="E2036" s="53"/>
      <c r="F2036" s="53"/>
      <c r="G2036" s="40" t="s">
        <v>7335</v>
      </c>
      <c r="H2036" s="40"/>
      <c r="I2036" s="40"/>
      <c r="J2036" s="40"/>
      <c r="K2036" s="40"/>
      <c r="L2036" s="40"/>
      <c r="M2036" s="40"/>
      <c r="N2036" s="40"/>
      <c r="O2036" s="53" t="s">
        <v>7336</v>
      </c>
      <c r="P2036" s="53"/>
      <c r="Q2036" s="53"/>
      <c r="R2036" s="53"/>
      <c r="S2036" s="53"/>
      <c r="T2036" s="53"/>
      <c r="U2036" s="53"/>
      <c r="V2036" s="53"/>
      <c r="W2036" s="39" t="s">
        <v>7337</v>
      </c>
      <c r="X2036" s="39"/>
      <c r="Y2036" s="39"/>
      <c r="Z2036" s="39"/>
      <c r="AA2036" s="39"/>
      <c r="AB2036" s="39"/>
      <c r="AC2036" s="39"/>
      <c r="AD2036" s="39"/>
      <c r="AE2036" s="39" t="s">
        <v>2033</v>
      </c>
      <c r="AF2036" s="39"/>
      <c r="AG2036" s="39"/>
      <c r="AH2036" s="39"/>
      <c r="AI2036" s="39"/>
      <c r="AJ2036" s="39"/>
      <c r="AK2036" s="39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</row>
    <row r="2037" customFormat="false" ht="18" hidden="false" customHeight="true" outlineLevel="0" collapsed="false">
      <c r="A2037" s="70" t="n">
        <v>470</v>
      </c>
      <c r="B2037" s="70"/>
      <c r="C2037" s="53" t="s">
        <v>7338</v>
      </c>
      <c r="D2037" s="53"/>
      <c r="E2037" s="53"/>
      <c r="F2037" s="53"/>
      <c r="G2037" s="40" t="s">
        <v>7339</v>
      </c>
      <c r="H2037" s="40"/>
      <c r="I2037" s="40"/>
      <c r="J2037" s="40"/>
      <c r="K2037" s="40"/>
      <c r="L2037" s="40"/>
      <c r="M2037" s="40"/>
      <c r="N2037" s="40"/>
      <c r="O2037" s="53" t="s">
        <v>7340</v>
      </c>
      <c r="P2037" s="53"/>
      <c r="Q2037" s="53"/>
      <c r="R2037" s="53"/>
      <c r="S2037" s="53"/>
      <c r="T2037" s="53"/>
      <c r="U2037" s="53"/>
      <c r="V2037" s="53"/>
      <c r="W2037" s="39" t="s">
        <v>7341</v>
      </c>
      <c r="X2037" s="39"/>
      <c r="Y2037" s="39"/>
      <c r="Z2037" s="39"/>
      <c r="AA2037" s="39"/>
      <c r="AB2037" s="39"/>
      <c r="AC2037" s="39"/>
      <c r="AD2037" s="39"/>
      <c r="AE2037" s="39" t="s">
        <v>2038</v>
      </c>
      <c r="AF2037" s="39"/>
      <c r="AG2037" s="39"/>
      <c r="AH2037" s="39"/>
      <c r="AI2037" s="39"/>
      <c r="AJ2037" s="39"/>
      <c r="AK2037" s="39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</row>
    <row r="2038" customFormat="false" ht="18" hidden="false" customHeight="true" outlineLevel="0" collapsed="false">
      <c r="A2038" s="70" t="n">
        <v>460</v>
      </c>
      <c r="B2038" s="70"/>
      <c r="C2038" s="53" t="s">
        <v>4073</v>
      </c>
      <c r="D2038" s="53"/>
      <c r="E2038" s="53"/>
      <c r="F2038" s="53"/>
      <c r="G2038" s="40" t="s">
        <v>7342</v>
      </c>
      <c r="H2038" s="40"/>
      <c r="I2038" s="40"/>
      <c r="J2038" s="40"/>
      <c r="K2038" s="40"/>
      <c r="L2038" s="40"/>
      <c r="M2038" s="40"/>
      <c r="N2038" s="40"/>
      <c r="O2038" s="53" t="s">
        <v>7343</v>
      </c>
      <c r="P2038" s="53"/>
      <c r="Q2038" s="53"/>
      <c r="R2038" s="53"/>
      <c r="S2038" s="53"/>
      <c r="T2038" s="53"/>
      <c r="U2038" s="53"/>
      <c r="V2038" s="53"/>
      <c r="W2038" s="39" t="s">
        <v>5584</v>
      </c>
      <c r="X2038" s="39"/>
      <c r="Y2038" s="39"/>
      <c r="Z2038" s="39"/>
      <c r="AA2038" s="39"/>
      <c r="AB2038" s="39"/>
      <c r="AC2038" s="39"/>
      <c r="AD2038" s="39"/>
      <c r="AE2038" s="39" t="s">
        <v>7344</v>
      </c>
      <c r="AF2038" s="39"/>
      <c r="AG2038" s="39"/>
      <c r="AH2038" s="39"/>
      <c r="AI2038" s="39"/>
      <c r="AJ2038" s="39"/>
      <c r="AK2038" s="39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</row>
    <row r="2039" customFormat="false" ht="18" hidden="false" customHeight="true" outlineLevel="0" collapsed="false">
      <c r="A2039" s="70" t="n">
        <v>450</v>
      </c>
      <c r="B2039" s="70"/>
      <c r="C2039" s="53" t="s">
        <v>7345</v>
      </c>
      <c r="D2039" s="53"/>
      <c r="E2039" s="53"/>
      <c r="F2039" s="53"/>
      <c r="G2039" s="40" t="s">
        <v>7346</v>
      </c>
      <c r="H2039" s="40"/>
      <c r="I2039" s="40"/>
      <c r="J2039" s="40"/>
      <c r="K2039" s="40"/>
      <c r="L2039" s="40"/>
      <c r="M2039" s="40"/>
      <c r="N2039" s="40"/>
      <c r="O2039" s="53" t="s">
        <v>7347</v>
      </c>
      <c r="P2039" s="53"/>
      <c r="Q2039" s="53"/>
      <c r="R2039" s="53"/>
      <c r="S2039" s="53"/>
      <c r="T2039" s="53"/>
      <c r="U2039" s="53"/>
      <c r="V2039" s="53"/>
      <c r="W2039" s="39" t="s">
        <v>7348</v>
      </c>
      <c r="X2039" s="39"/>
      <c r="Y2039" s="39"/>
      <c r="Z2039" s="39"/>
      <c r="AA2039" s="39"/>
      <c r="AB2039" s="39"/>
      <c r="AC2039" s="39"/>
      <c r="AD2039" s="39"/>
      <c r="AE2039" s="39" t="s">
        <v>2641</v>
      </c>
      <c r="AF2039" s="39"/>
      <c r="AG2039" s="39"/>
      <c r="AH2039" s="39"/>
      <c r="AI2039" s="39"/>
      <c r="AJ2039" s="39"/>
      <c r="AK2039" s="39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</row>
    <row r="2040" customFormat="false" ht="18" hidden="false" customHeight="true" outlineLevel="0" collapsed="false">
      <c r="A2040" s="70" t="n">
        <v>440</v>
      </c>
      <c r="B2040" s="70"/>
      <c r="C2040" s="53" t="s">
        <v>7349</v>
      </c>
      <c r="D2040" s="53"/>
      <c r="E2040" s="53"/>
      <c r="F2040" s="53"/>
      <c r="G2040" s="40" t="s">
        <v>7350</v>
      </c>
      <c r="H2040" s="40"/>
      <c r="I2040" s="40"/>
      <c r="J2040" s="40"/>
      <c r="K2040" s="40"/>
      <c r="L2040" s="40"/>
      <c r="M2040" s="40"/>
      <c r="N2040" s="40"/>
      <c r="O2040" s="53" t="s">
        <v>7351</v>
      </c>
      <c r="P2040" s="53"/>
      <c r="Q2040" s="53"/>
      <c r="R2040" s="53"/>
      <c r="S2040" s="53"/>
      <c r="T2040" s="53"/>
      <c r="U2040" s="53"/>
      <c r="V2040" s="53"/>
      <c r="W2040" s="39" t="s">
        <v>7352</v>
      </c>
      <c r="X2040" s="39"/>
      <c r="Y2040" s="39"/>
      <c r="Z2040" s="39"/>
      <c r="AA2040" s="39"/>
      <c r="AB2040" s="39"/>
      <c r="AC2040" s="39"/>
      <c r="AD2040" s="39"/>
      <c r="AE2040" s="39" t="s">
        <v>7353</v>
      </c>
      <c r="AF2040" s="39"/>
      <c r="AG2040" s="39"/>
      <c r="AH2040" s="39"/>
      <c r="AI2040" s="39"/>
      <c r="AJ2040" s="39"/>
      <c r="AK2040" s="39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</row>
    <row r="2041" customFormat="false" ht="18" hidden="false" customHeight="true" outlineLevel="0" collapsed="false">
      <c r="A2041" s="70" t="n">
        <v>430</v>
      </c>
      <c r="B2041" s="70"/>
      <c r="C2041" s="53" t="s">
        <v>7354</v>
      </c>
      <c r="D2041" s="53"/>
      <c r="E2041" s="53"/>
      <c r="F2041" s="53"/>
      <c r="G2041" s="40" t="s">
        <v>7355</v>
      </c>
      <c r="H2041" s="40"/>
      <c r="I2041" s="40"/>
      <c r="J2041" s="40"/>
      <c r="K2041" s="40"/>
      <c r="L2041" s="40"/>
      <c r="M2041" s="40"/>
      <c r="N2041" s="40"/>
      <c r="O2041" s="53" t="s">
        <v>7356</v>
      </c>
      <c r="P2041" s="53"/>
      <c r="Q2041" s="53"/>
      <c r="R2041" s="53"/>
      <c r="S2041" s="53"/>
      <c r="T2041" s="53"/>
      <c r="U2041" s="53"/>
      <c r="V2041" s="53"/>
      <c r="W2041" s="39" t="s">
        <v>7357</v>
      </c>
      <c r="X2041" s="39"/>
      <c r="Y2041" s="39"/>
      <c r="Z2041" s="39"/>
      <c r="AA2041" s="39"/>
      <c r="AB2041" s="39"/>
      <c r="AC2041" s="39"/>
      <c r="AD2041" s="39"/>
      <c r="AE2041" s="39" t="s">
        <v>7358</v>
      </c>
      <c r="AF2041" s="39"/>
      <c r="AG2041" s="39"/>
      <c r="AH2041" s="39"/>
      <c r="AI2041" s="39"/>
      <c r="AJ2041" s="39"/>
      <c r="AK2041" s="39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</row>
    <row r="2042" customFormat="false" ht="18" hidden="false" customHeight="true" outlineLevel="0" collapsed="false">
      <c r="A2042" s="70" t="n">
        <v>420</v>
      </c>
      <c r="B2042" s="70"/>
      <c r="C2042" s="53" t="s">
        <v>7359</v>
      </c>
      <c r="D2042" s="53"/>
      <c r="E2042" s="53"/>
      <c r="F2042" s="53"/>
      <c r="G2042" s="40" t="s">
        <v>7360</v>
      </c>
      <c r="H2042" s="40"/>
      <c r="I2042" s="40"/>
      <c r="J2042" s="40"/>
      <c r="K2042" s="40"/>
      <c r="L2042" s="40"/>
      <c r="M2042" s="40"/>
      <c r="N2042" s="40"/>
      <c r="O2042" s="53" t="s">
        <v>7361</v>
      </c>
      <c r="P2042" s="53"/>
      <c r="Q2042" s="53"/>
      <c r="R2042" s="53"/>
      <c r="S2042" s="53"/>
      <c r="T2042" s="53"/>
      <c r="U2042" s="53"/>
      <c r="V2042" s="53"/>
      <c r="W2042" s="39" t="s">
        <v>7362</v>
      </c>
      <c r="X2042" s="39"/>
      <c r="Y2042" s="39"/>
      <c r="Z2042" s="39"/>
      <c r="AA2042" s="39"/>
      <c r="AB2042" s="39"/>
      <c r="AC2042" s="39"/>
      <c r="AD2042" s="39"/>
      <c r="AE2042" s="39" t="s">
        <v>4245</v>
      </c>
      <c r="AF2042" s="39"/>
      <c r="AG2042" s="39"/>
      <c r="AH2042" s="39"/>
      <c r="AI2042" s="39"/>
      <c r="AJ2042" s="39"/>
      <c r="AK2042" s="39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</row>
    <row r="2043" customFormat="false" ht="18" hidden="false" customHeight="true" outlineLevel="0" collapsed="false">
      <c r="A2043" s="70" t="n">
        <v>410</v>
      </c>
      <c r="B2043" s="70"/>
      <c r="C2043" s="53" t="s">
        <v>7363</v>
      </c>
      <c r="D2043" s="53"/>
      <c r="E2043" s="53"/>
      <c r="F2043" s="53"/>
      <c r="G2043" s="40" t="s">
        <v>7364</v>
      </c>
      <c r="H2043" s="40"/>
      <c r="I2043" s="40"/>
      <c r="J2043" s="40"/>
      <c r="K2043" s="40"/>
      <c r="L2043" s="40"/>
      <c r="M2043" s="40"/>
      <c r="N2043" s="40"/>
      <c r="O2043" s="53" t="s">
        <v>7365</v>
      </c>
      <c r="P2043" s="53"/>
      <c r="Q2043" s="53"/>
      <c r="R2043" s="53"/>
      <c r="S2043" s="53"/>
      <c r="T2043" s="53"/>
      <c r="U2043" s="53"/>
      <c r="V2043" s="53"/>
      <c r="W2043" s="39" t="s">
        <v>1427</v>
      </c>
      <c r="X2043" s="39"/>
      <c r="Y2043" s="39"/>
      <c r="Z2043" s="39"/>
      <c r="AA2043" s="39"/>
      <c r="AB2043" s="39"/>
      <c r="AC2043" s="39"/>
      <c r="AD2043" s="39"/>
      <c r="AE2043" s="39" t="s">
        <v>7366</v>
      </c>
      <c r="AF2043" s="39"/>
      <c r="AG2043" s="39"/>
      <c r="AH2043" s="39"/>
      <c r="AI2043" s="39"/>
      <c r="AJ2043" s="39"/>
      <c r="AK2043" s="39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</row>
    <row r="2044" customFormat="false" ht="18" hidden="false" customHeight="true" outlineLevel="0" collapsed="false">
      <c r="A2044" s="70" t="n">
        <v>400</v>
      </c>
      <c r="B2044" s="70"/>
      <c r="C2044" s="53" t="s">
        <v>7367</v>
      </c>
      <c r="D2044" s="53"/>
      <c r="E2044" s="53"/>
      <c r="F2044" s="53"/>
      <c r="G2044" s="40" t="s">
        <v>7368</v>
      </c>
      <c r="H2044" s="40"/>
      <c r="I2044" s="40"/>
      <c r="J2044" s="40"/>
      <c r="K2044" s="40"/>
      <c r="L2044" s="40"/>
      <c r="M2044" s="40"/>
      <c r="N2044" s="40"/>
      <c r="O2044" s="53" t="s">
        <v>7369</v>
      </c>
      <c r="P2044" s="53"/>
      <c r="Q2044" s="53"/>
      <c r="R2044" s="53"/>
      <c r="S2044" s="53"/>
      <c r="T2044" s="53"/>
      <c r="U2044" s="53"/>
      <c r="V2044" s="53"/>
      <c r="W2044" s="39" t="s">
        <v>6920</v>
      </c>
      <c r="X2044" s="39"/>
      <c r="Y2044" s="39"/>
      <c r="Z2044" s="39"/>
      <c r="AA2044" s="39"/>
      <c r="AB2044" s="39"/>
      <c r="AC2044" s="39"/>
      <c r="AD2044" s="39"/>
      <c r="AE2044" s="39" t="s">
        <v>4254</v>
      </c>
      <c r="AF2044" s="39"/>
      <c r="AG2044" s="39"/>
      <c r="AH2044" s="39"/>
      <c r="AI2044" s="39"/>
      <c r="AJ2044" s="39"/>
      <c r="AK2044" s="39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</row>
    <row r="2045" customFormat="false" ht="18" hidden="false" customHeight="true" outlineLevel="0" collapsed="false">
      <c r="A2045" s="70" t="n">
        <v>390</v>
      </c>
      <c r="B2045" s="70"/>
      <c r="C2045" s="53" t="s">
        <v>7370</v>
      </c>
      <c r="D2045" s="53"/>
      <c r="E2045" s="53"/>
      <c r="F2045" s="53"/>
      <c r="G2045" s="40" t="s">
        <v>7371</v>
      </c>
      <c r="H2045" s="40"/>
      <c r="I2045" s="40"/>
      <c r="J2045" s="40"/>
      <c r="K2045" s="40"/>
      <c r="L2045" s="40"/>
      <c r="M2045" s="40"/>
      <c r="N2045" s="40"/>
      <c r="O2045" s="53" t="s">
        <v>7372</v>
      </c>
      <c r="P2045" s="53"/>
      <c r="Q2045" s="53"/>
      <c r="R2045" s="53"/>
      <c r="S2045" s="53"/>
      <c r="T2045" s="53"/>
      <c r="U2045" s="53"/>
      <c r="V2045" s="53"/>
      <c r="W2045" s="39" t="s">
        <v>7373</v>
      </c>
      <c r="X2045" s="39"/>
      <c r="Y2045" s="39"/>
      <c r="Z2045" s="39"/>
      <c r="AA2045" s="39"/>
      <c r="AB2045" s="39"/>
      <c r="AC2045" s="39"/>
      <c r="AD2045" s="39"/>
      <c r="AE2045" s="39" t="s">
        <v>7374</v>
      </c>
      <c r="AF2045" s="39"/>
      <c r="AG2045" s="39"/>
      <c r="AH2045" s="39"/>
      <c r="AI2045" s="39"/>
      <c r="AJ2045" s="39"/>
      <c r="AK2045" s="39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</row>
    <row r="2046" customFormat="false" ht="18" hidden="false" customHeight="true" outlineLevel="0" collapsed="false">
      <c r="A2046" s="70" t="n">
        <v>380</v>
      </c>
      <c r="B2046" s="70"/>
      <c r="C2046" s="53" t="s">
        <v>7375</v>
      </c>
      <c r="D2046" s="53"/>
      <c r="E2046" s="53"/>
      <c r="F2046" s="53"/>
      <c r="G2046" s="40" t="s">
        <v>7376</v>
      </c>
      <c r="H2046" s="40"/>
      <c r="I2046" s="40"/>
      <c r="J2046" s="40"/>
      <c r="K2046" s="40"/>
      <c r="L2046" s="40"/>
      <c r="M2046" s="40"/>
      <c r="N2046" s="40"/>
      <c r="O2046" s="53" t="s">
        <v>7377</v>
      </c>
      <c r="P2046" s="53"/>
      <c r="Q2046" s="53"/>
      <c r="R2046" s="53"/>
      <c r="S2046" s="53"/>
      <c r="T2046" s="53"/>
      <c r="U2046" s="53"/>
      <c r="V2046" s="53"/>
      <c r="W2046" s="39" t="s">
        <v>7378</v>
      </c>
      <c r="X2046" s="39"/>
      <c r="Y2046" s="39"/>
      <c r="Z2046" s="39"/>
      <c r="AA2046" s="39"/>
      <c r="AB2046" s="39"/>
      <c r="AC2046" s="39"/>
      <c r="AD2046" s="39"/>
      <c r="AE2046" s="39" t="s">
        <v>6937</v>
      </c>
      <c r="AF2046" s="39"/>
      <c r="AG2046" s="39"/>
      <c r="AH2046" s="39"/>
      <c r="AI2046" s="39"/>
      <c r="AJ2046" s="39"/>
      <c r="AK2046" s="39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</row>
    <row r="2047" customFormat="false" ht="18" hidden="false" customHeight="true" outlineLevel="0" collapsed="false">
      <c r="A2047" s="70" t="n">
        <v>370</v>
      </c>
      <c r="B2047" s="70"/>
      <c r="C2047" s="53" t="s">
        <v>7379</v>
      </c>
      <c r="D2047" s="53"/>
      <c r="E2047" s="53"/>
      <c r="F2047" s="53"/>
      <c r="G2047" s="40" t="s">
        <v>7380</v>
      </c>
      <c r="H2047" s="40"/>
      <c r="I2047" s="40"/>
      <c r="J2047" s="40"/>
      <c r="K2047" s="40"/>
      <c r="L2047" s="40"/>
      <c r="M2047" s="40"/>
      <c r="N2047" s="40"/>
      <c r="O2047" s="53" t="s">
        <v>5086</v>
      </c>
      <c r="P2047" s="53"/>
      <c r="Q2047" s="53"/>
      <c r="R2047" s="53"/>
      <c r="S2047" s="53"/>
      <c r="T2047" s="53"/>
      <c r="U2047" s="53"/>
      <c r="V2047" s="53"/>
      <c r="W2047" s="39" t="s">
        <v>7381</v>
      </c>
      <c r="X2047" s="39"/>
      <c r="Y2047" s="39"/>
      <c r="Z2047" s="39"/>
      <c r="AA2047" s="39"/>
      <c r="AB2047" s="39"/>
      <c r="AC2047" s="39"/>
      <c r="AD2047" s="39"/>
      <c r="AE2047" s="39" t="s">
        <v>7382</v>
      </c>
      <c r="AF2047" s="39"/>
      <c r="AG2047" s="39"/>
      <c r="AH2047" s="39"/>
      <c r="AI2047" s="39"/>
      <c r="AJ2047" s="39"/>
      <c r="AK2047" s="39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</row>
    <row r="2048" customFormat="false" ht="18.75" hidden="false" customHeight="true" outlineLevel="0" collapsed="false">
      <c r="A2048" s="71" t="n">
        <v>360</v>
      </c>
      <c r="B2048" s="71"/>
      <c r="C2048" s="54" t="s">
        <v>7383</v>
      </c>
      <c r="D2048" s="54"/>
      <c r="E2048" s="54"/>
      <c r="F2048" s="54"/>
      <c r="G2048" s="42" t="s">
        <v>4788</v>
      </c>
      <c r="H2048" s="42"/>
      <c r="I2048" s="42"/>
      <c r="J2048" s="42"/>
      <c r="K2048" s="42"/>
      <c r="L2048" s="42"/>
      <c r="M2048" s="42"/>
      <c r="N2048" s="42"/>
      <c r="O2048" s="54" t="s">
        <v>7384</v>
      </c>
      <c r="P2048" s="54"/>
      <c r="Q2048" s="54"/>
      <c r="R2048" s="54"/>
      <c r="S2048" s="54"/>
      <c r="T2048" s="54"/>
      <c r="U2048" s="54"/>
      <c r="V2048" s="54"/>
      <c r="W2048" s="30" t="s">
        <v>7385</v>
      </c>
      <c r="X2048" s="30"/>
      <c r="Y2048" s="30"/>
      <c r="Z2048" s="30"/>
      <c r="AA2048" s="30"/>
      <c r="AB2048" s="30"/>
      <c r="AC2048" s="30"/>
      <c r="AD2048" s="30"/>
      <c r="AE2048" s="30" t="s">
        <v>910</v>
      </c>
      <c r="AF2048" s="30"/>
      <c r="AG2048" s="30"/>
      <c r="AH2048" s="30"/>
      <c r="AI2048" s="30"/>
      <c r="AJ2048" s="30"/>
      <c r="AK2048" s="30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</row>
    <row r="2049" customFormat="false" ht="18" hidden="false" customHeight="true" outlineLevel="0" collapsed="false">
      <c r="A2049" s="54" t="s">
        <v>830</v>
      </c>
      <c r="B2049" s="54"/>
      <c r="C2049" s="30" t="s">
        <v>831</v>
      </c>
      <c r="D2049" s="30"/>
      <c r="E2049" s="30"/>
      <c r="F2049" s="30"/>
      <c r="G2049" s="42" t="s">
        <v>832</v>
      </c>
      <c r="H2049" s="42"/>
      <c r="I2049" s="42"/>
      <c r="J2049" s="42"/>
      <c r="K2049" s="42"/>
      <c r="L2049" s="42"/>
      <c r="M2049" s="42"/>
      <c r="N2049" s="42"/>
      <c r="O2049" s="54" t="s">
        <v>833</v>
      </c>
      <c r="P2049" s="54"/>
      <c r="Q2049" s="54"/>
      <c r="R2049" s="54"/>
      <c r="S2049" s="54"/>
      <c r="T2049" s="54"/>
      <c r="U2049" s="54"/>
      <c r="V2049" s="54"/>
      <c r="W2049" s="30" t="s">
        <v>834</v>
      </c>
      <c r="X2049" s="30"/>
      <c r="Y2049" s="30"/>
      <c r="Z2049" s="30"/>
      <c r="AA2049" s="30"/>
      <c r="AB2049" s="30"/>
      <c r="AC2049" s="30"/>
      <c r="AD2049" s="30"/>
      <c r="AE2049" s="43" t="s">
        <v>835</v>
      </c>
      <c r="AF2049" s="43"/>
      <c r="AG2049" s="43"/>
      <c r="AH2049" s="43"/>
      <c r="AI2049" s="43"/>
      <c r="AJ2049" s="43"/>
      <c r="AK2049" s="4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</row>
    <row r="2050" customFormat="false" ht="17.75" hidden="false" customHeight="true" outlineLevel="0" collapsed="false">
      <c r="A2050" s="69" t="n">
        <v>540</v>
      </c>
      <c r="B2050" s="69"/>
      <c r="C2050" s="36" t="s">
        <v>5320</v>
      </c>
      <c r="D2050" s="36"/>
      <c r="E2050" s="36"/>
      <c r="F2050" s="36"/>
      <c r="G2050" s="37" t="s">
        <v>7386</v>
      </c>
      <c r="H2050" s="37"/>
      <c r="I2050" s="37"/>
      <c r="J2050" s="37"/>
      <c r="K2050" s="37"/>
      <c r="L2050" s="37"/>
      <c r="M2050" s="37"/>
      <c r="N2050" s="37"/>
      <c r="O2050" s="52" t="s">
        <v>7387</v>
      </c>
      <c r="P2050" s="52"/>
      <c r="Q2050" s="52"/>
      <c r="R2050" s="52"/>
      <c r="S2050" s="52"/>
      <c r="T2050" s="52"/>
      <c r="U2050" s="52"/>
      <c r="V2050" s="52"/>
      <c r="W2050" s="36" t="s">
        <v>7388</v>
      </c>
      <c r="X2050" s="36"/>
      <c r="Y2050" s="36"/>
      <c r="Z2050" s="36"/>
      <c r="AA2050" s="36"/>
      <c r="AB2050" s="36"/>
      <c r="AC2050" s="36"/>
      <c r="AD2050" s="36"/>
      <c r="AE2050" s="38" t="s">
        <v>7389</v>
      </c>
      <c r="AF2050" s="38"/>
      <c r="AG2050" s="38"/>
      <c r="AH2050" s="38"/>
      <c r="AI2050" s="38"/>
      <c r="AJ2050" s="38"/>
      <c r="AK2050" s="38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</row>
    <row r="2051" customFormat="false" ht="17.5" hidden="false" customHeight="true" outlineLevel="0" collapsed="false">
      <c r="A2051" s="70" t="n">
        <v>530</v>
      </c>
      <c r="B2051" s="70"/>
      <c r="C2051" s="39" t="s">
        <v>7390</v>
      </c>
      <c r="D2051" s="39"/>
      <c r="E2051" s="39"/>
      <c r="F2051" s="39"/>
      <c r="G2051" s="40" t="s">
        <v>5403</v>
      </c>
      <c r="H2051" s="40"/>
      <c r="I2051" s="40"/>
      <c r="J2051" s="40"/>
      <c r="K2051" s="40"/>
      <c r="L2051" s="40"/>
      <c r="M2051" s="40"/>
      <c r="N2051" s="40"/>
      <c r="O2051" s="53" t="s">
        <v>7391</v>
      </c>
      <c r="P2051" s="53"/>
      <c r="Q2051" s="53"/>
      <c r="R2051" s="53"/>
      <c r="S2051" s="53"/>
      <c r="T2051" s="53"/>
      <c r="U2051" s="53"/>
      <c r="V2051" s="53"/>
      <c r="W2051" s="39" t="s">
        <v>7392</v>
      </c>
      <c r="X2051" s="39"/>
      <c r="Y2051" s="39"/>
      <c r="Z2051" s="39"/>
      <c r="AA2051" s="39"/>
      <c r="AB2051" s="39"/>
      <c r="AC2051" s="39"/>
      <c r="AD2051" s="39"/>
      <c r="AE2051" s="41" t="s">
        <v>7393</v>
      </c>
      <c r="AF2051" s="41"/>
      <c r="AG2051" s="41"/>
      <c r="AH2051" s="41"/>
      <c r="AI2051" s="41"/>
      <c r="AJ2051" s="41"/>
      <c r="AK2051" s="41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</row>
    <row r="2052" customFormat="false" ht="18" hidden="false" customHeight="true" outlineLevel="0" collapsed="false">
      <c r="A2052" s="70" t="n">
        <v>520</v>
      </c>
      <c r="B2052" s="70"/>
      <c r="C2052" s="39" t="s">
        <v>7394</v>
      </c>
      <c r="D2052" s="39"/>
      <c r="E2052" s="39"/>
      <c r="F2052" s="39"/>
      <c r="G2052" s="40" t="s">
        <v>5408</v>
      </c>
      <c r="H2052" s="40"/>
      <c r="I2052" s="40"/>
      <c r="J2052" s="40"/>
      <c r="K2052" s="40"/>
      <c r="L2052" s="40"/>
      <c r="M2052" s="40"/>
      <c r="N2052" s="40"/>
      <c r="O2052" s="53" t="s">
        <v>7395</v>
      </c>
      <c r="P2052" s="53"/>
      <c r="Q2052" s="53"/>
      <c r="R2052" s="53"/>
      <c r="S2052" s="53"/>
      <c r="T2052" s="53"/>
      <c r="U2052" s="53"/>
      <c r="V2052" s="53"/>
      <c r="W2052" s="39" t="s">
        <v>7396</v>
      </c>
      <c r="X2052" s="39"/>
      <c r="Y2052" s="39"/>
      <c r="Z2052" s="39"/>
      <c r="AA2052" s="39"/>
      <c r="AB2052" s="39"/>
      <c r="AC2052" s="39"/>
      <c r="AD2052" s="39"/>
      <c r="AE2052" s="41" t="s">
        <v>7397</v>
      </c>
      <c r="AF2052" s="41"/>
      <c r="AG2052" s="41"/>
      <c r="AH2052" s="41"/>
      <c r="AI2052" s="41"/>
      <c r="AJ2052" s="41"/>
      <c r="AK2052" s="41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</row>
    <row r="2053" customFormat="false" ht="18" hidden="false" customHeight="true" outlineLevel="0" collapsed="false">
      <c r="A2053" s="70" t="n">
        <v>510</v>
      </c>
      <c r="B2053" s="70"/>
      <c r="C2053" s="39" t="s">
        <v>7398</v>
      </c>
      <c r="D2053" s="39"/>
      <c r="E2053" s="39"/>
      <c r="F2053" s="39"/>
      <c r="G2053" s="40" t="s">
        <v>2276</v>
      </c>
      <c r="H2053" s="40"/>
      <c r="I2053" s="40"/>
      <c r="J2053" s="40"/>
      <c r="K2053" s="40"/>
      <c r="L2053" s="40"/>
      <c r="M2053" s="40"/>
      <c r="N2053" s="40"/>
      <c r="O2053" s="53" t="s">
        <v>7399</v>
      </c>
      <c r="P2053" s="53"/>
      <c r="Q2053" s="53"/>
      <c r="R2053" s="53"/>
      <c r="S2053" s="53"/>
      <c r="T2053" s="53"/>
      <c r="U2053" s="53"/>
      <c r="V2053" s="53"/>
      <c r="W2053" s="39" t="s">
        <v>7400</v>
      </c>
      <c r="X2053" s="39"/>
      <c r="Y2053" s="39"/>
      <c r="Z2053" s="39"/>
      <c r="AA2053" s="39"/>
      <c r="AB2053" s="39"/>
      <c r="AC2053" s="39"/>
      <c r="AD2053" s="39"/>
      <c r="AE2053" s="41" t="s">
        <v>7401</v>
      </c>
      <c r="AF2053" s="41"/>
      <c r="AG2053" s="41"/>
      <c r="AH2053" s="41"/>
      <c r="AI2053" s="41"/>
      <c r="AJ2053" s="41"/>
      <c r="AK2053" s="41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</row>
    <row r="2054" customFormat="false" ht="18" hidden="false" customHeight="true" outlineLevel="0" collapsed="false">
      <c r="A2054" s="70" t="n">
        <v>500</v>
      </c>
      <c r="B2054" s="70"/>
      <c r="C2054" s="39" t="s">
        <v>7125</v>
      </c>
      <c r="D2054" s="39"/>
      <c r="E2054" s="39"/>
      <c r="F2054" s="39"/>
      <c r="G2054" s="40" t="s">
        <v>7402</v>
      </c>
      <c r="H2054" s="40"/>
      <c r="I2054" s="40"/>
      <c r="J2054" s="40"/>
      <c r="K2054" s="40"/>
      <c r="L2054" s="40"/>
      <c r="M2054" s="40"/>
      <c r="N2054" s="40"/>
      <c r="O2054" s="53" t="s">
        <v>7403</v>
      </c>
      <c r="P2054" s="53"/>
      <c r="Q2054" s="53"/>
      <c r="R2054" s="53"/>
      <c r="S2054" s="53"/>
      <c r="T2054" s="53"/>
      <c r="U2054" s="53"/>
      <c r="V2054" s="53"/>
      <c r="W2054" s="39" t="s">
        <v>7404</v>
      </c>
      <c r="X2054" s="39"/>
      <c r="Y2054" s="39"/>
      <c r="Z2054" s="39"/>
      <c r="AA2054" s="39"/>
      <c r="AB2054" s="39"/>
      <c r="AC2054" s="39"/>
      <c r="AD2054" s="39"/>
      <c r="AE2054" s="41" t="s">
        <v>7405</v>
      </c>
      <c r="AF2054" s="41"/>
      <c r="AG2054" s="41"/>
      <c r="AH2054" s="41"/>
      <c r="AI2054" s="41"/>
      <c r="AJ2054" s="41"/>
      <c r="AK2054" s="41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</row>
    <row r="2055" customFormat="false" ht="18" hidden="false" customHeight="true" outlineLevel="0" collapsed="false">
      <c r="A2055" s="70" t="n">
        <v>490</v>
      </c>
      <c r="B2055" s="70"/>
      <c r="C2055" s="39" t="s">
        <v>7406</v>
      </c>
      <c r="D2055" s="39"/>
      <c r="E2055" s="39"/>
      <c r="F2055" s="39"/>
      <c r="G2055" s="40" t="s">
        <v>4363</v>
      </c>
      <c r="H2055" s="40"/>
      <c r="I2055" s="40"/>
      <c r="J2055" s="40"/>
      <c r="K2055" s="40"/>
      <c r="L2055" s="40"/>
      <c r="M2055" s="40"/>
      <c r="N2055" s="40"/>
      <c r="O2055" s="53" t="s">
        <v>7407</v>
      </c>
      <c r="P2055" s="53"/>
      <c r="Q2055" s="53"/>
      <c r="R2055" s="53"/>
      <c r="S2055" s="53"/>
      <c r="T2055" s="53"/>
      <c r="U2055" s="53"/>
      <c r="V2055" s="53"/>
      <c r="W2055" s="39" t="s">
        <v>7408</v>
      </c>
      <c r="X2055" s="39"/>
      <c r="Y2055" s="39"/>
      <c r="Z2055" s="39"/>
      <c r="AA2055" s="39"/>
      <c r="AB2055" s="39"/>
      <c r="AC2055" s="39"/>
      <c r="AD2055" s="39"/>
      <c r="AE2055" s="41" t="s">
        <v>1477</v>
      </c>
      <c r="AF2055" s="41"/>
      <c r="AG2055" s="41"/>
      <c r="AH2055" s="41"/>
      <c r="AI2055" s="41"/>
      <c r="AJ2055" s="41"/>
      <c r="AK2055" s="41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</row>
    <row r="2056" customFormat="false" ht="18" hidden="false" customHeight="true" outlineLevel="0" collapsed="false">
      <c r="A2056" s="70" t="n">
        <v>480</v>
      </c>
      <c r="B2056" s="70"/>
      <c r="C2056" s="39" t="s">
        <v>7409</v>
      </c>
      <c r="D2056" s="39"/>
      <c r="E2056" s="39"/>
      <c r="F2056" s="39"/>
      <c r="G2056" s="40" t="s">
        <v>7410</v>
      </c>
      <c r="H2056" s="40"/>
      <c r="I2056" s="40"/>
      <c r="J2056" s="40"/>
      <c r="K2056" s="40"/>
      <c r="L2056" s="40"/>
      <c r="M2056" s="40"/>
      <c r="N2056" s="40"/>
      <c r="O2056" s="53" t="s">
        <v>7411</v>
      </c>
      <c r="P2056" s="53"/>
      <c r="Q2056" s="53"/>
      <c r="R2056" s="53"/>
      <c r="S2056" s="53"/>
      <c r="T2056" s="53"/>
      <c r="U2056" s="53"/>
      <c r="V2056" s="53"/>
      <c r="W2056" s="39" t="s">
        <v>7412</v>
      </c>
      <c r="X2056" s="39"/>
      <c r="Y2056" s="39"/>
      <c r="Z2056" s="39"/>
      <c r="AA2056" s="39"/>
      <c r="AB2056" s="39"/>
      <c r="AC2056" s="39"/>
      <c r="AD2056" s="39"/>
      <c r="AE2056" s="41" t="s">
        <v>7413</v>
      </c>
      <c r="AF2056" s="41"/>
      <c r="AG2056" s="41"/>
      <c r="AH2056" s="41"/>
      <c r="AI2056" s="41"/>
      <c r="AJ2056" s="41"/>
      <c r="AK2056" s="41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</row>
    <row r="2057" customFormat="false" ht="18" hidden="false" customHeight="true" outlineLevel="0" collapsed="false">
      <c r="A2057" s="70" t="n">
        <v>470</v>
      </c>
      <c r="B2057" s="70"/>
      <c r="C2057" s="39" t="s">
        <v>7414</v>
      </c>
      <c r="D2057" s="39"/>
      <c r="E2057" s="39"/>
      <c r="F2057" s="39"/>
      <c r="G2057" s="40" t="s">
        <v>7415</v>
      </c>
      <c r="H2057" s="40"/>
      <c r="I2057" s="40"/>
      <c r="J2057" s="40"/>
      <c r="K2057" s="40"/>
      <c r="L2057" s="40"/>
      <c r="M2057" s="40"/>
      <c r="N2057" s="40"/>
      <c r="O2057" s="53" t="s">
        <v>7416</v>
      </c>
      <c r="P2057" s="53"/>
      <c r="Q2057" s="53"/>
      <c r="R2057" s="53"/>
      <c r="S2057" s="53"/>
      <c r="T2057" s="53"/>
      <c r="U2057" s="53"/>
      <c r="V2057" s="53"/>
      <c r="W2057" s="39" t="s">
        <v>6894</v>
      </c>
      <c r="X2057" s="39"/>
      <c r="Y2057" s="39"/>
      <c r="Z2057" s="39"/>
      <c r="AA2057" s="39"/>
      <c r="AB2057" s="39"/>
      <c r="AC2057" s="39"/>
      <c r="AD2057" s="39"/>
      <c r="AE2057" s="41" t="s">
        <v>5700</v>
      </c>
      <c r="AF2057" s="41"/>
      <c r="AG2057" s="41"/>
      <c r="AH2057" s="41"/>
      <c r="AI2057" s="41"/>
      <c r="AJ2057" s="41"/>
      <c r="AK2057" s="41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</row>
    <row r="2058" customFormat="false" ht="18" hidden="false" customHeight="true" outlineLevel="0" collapsed="false">
      <c r="A2058" s="70" t="n">
        <v>460</v>
      </c>
      <c r="B2058" s="70"/>
      <c r="C2058" s="39" t="s">
        <v>7417</v>
      </c>
      <c r="D2058" s="39"/>
      <c r="E2058" s="39"/>
      <c r="F2058" s="39"/>
      <c r="G2058" s="40" t="s">
        <v>7418</v>
      </c>
      <c r="H2058" s="40"/>
      <c r="I2058" s="40"/>
      <c r="J2058" s="40"/>
      <c r="K2058" s="40"/>
      <c r="L2058" s="40"/>
      <c r="M2058" s="40"/>
      <c r="N2058" s="40"/>
      <c r="O2058" s="53" t="s">
        <v>3931</v>
      </c>
      <c r="P2058" s="53"/>
      <c r="Q2058" s="53"/>
      <c r="R2058" s="53"/>
      <c r="S2058" s="53"/>
      <c r="T2058" s="53"/>
      <c r="U2058" s="53"/>
      <c r="V2058" s="53"/>
      <c r="W2058" s="39" t="s">
        <v>7419</v>
      </c>
      <c r="X2058" s="39"/>
      <c r="Y2058" s="39"/>
      <c r="Z2058" s="39"/>
      <c r="AA2058" s="39"/>
      <c r="AB2058" s="39"/>
      <c r="AC2058" s="39"/>
      <c r="AD2058" s="39"/>
      <c r="AE2058" s="41" t="s">
        <v>5595</v>
      </c>
      <c r="AF2058" s="41"/>
      <c r="AG2058" s="41"/>
      <c r="AH2058" s="41"/>
      <c r="AI2058" s="41"/>
      <c r="AJ2058" s="41"/>
      <c r="AK2058" s="41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</row>
    <row r="2059" customFormat="false" ht="18" hidden="false" customHeight="true" outlineLevel="0" collapsed="false">
      <c r="A2059" s="70" t="n">
        <v>450</v>
      </c>
      <c r="B2059" s="70"/>
      <c r="C2059" s="39" t="s">
        <v>7420</v>
      </c>
      <c r="D2059" s="39"/>
      <c r="E2059" s="39"/>
      <c r="F2059" s="39"/>
      <c r="G2059" s="40" t="s">
        <v>7421</v>
      </c>
      <c r="H2059" s="40"/>
      <c r="I2059" s="40"/>
      <c r="J2059" s="40"/>
      <c r="K2059" s="40"/>
      <c r="L2059" s="40"/>
      <c r="M2059" s="40"/>
      <c r="N2059" s="40"/>
      <c r="O2059" s="53" t="s">
        <v>1412</v>
      </c>
      <c r="P2059" s="53"/>
      <c r="Q2059" s="53"/>
      <c r="R2059" s="53"/>
      <c r="S2059" s="53"/>
      <c r="T2059" s="53"/>
      <c r="U2059" s="53"/>
      <c r="V2059" s="53"/>
      <c r="W2059" s="39" t="s">
        <v>5138</v>
      </c>
      <c r="X2059" s="39"/>
      <c r="Y2059" s="39"/>
      <c r="Z2059" s="39"/>
      <c r="AA2059" s="39"/>
      <c r="AB2059" s="39"/>
      <c r="AC2059" s="39"/>
      <c r="AD2059" s="39"/>
      <c r="AE2059" s="41" t="s">
        <v>7422</v>
      </c>
      <c r="AF2059" s="41"/>
      <c r="AG2059" s="41"/>
      <c r="AH2059" s="41"/>
      <c r="AI2059" s="41"/>
      <c r="AJ2059" s="41"/>
      <c r="AK2059" s="41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</row>
    <row r="2060" customFormat="false" ht="18" hidden="false" customHeight="true" outlineLevel="0" collapsed="false">
      <c r="A2060" s="70" t="n">
        <v>440</v>
      </c>
      <c r="B2060" s="70"/>
      <c r="C2060" s="39" t="s">
        <v>7423</v>
      </c>
      <c r="D2060" s="39"/>
      <c r="E2060" s="39"/>
      <c r="F2060" s="39"/>
      <c r="G2060" s="40" t="s">
        <v>7424</v>
      </c>
      <c r="H2060" s="40"/>
      <c r="I2060" s="40"/>
      <c r="J2060" s="40"/>
      <c r="K2060" s="40"/>
      <c r="L2060" s="40"/>
      <c r="M2060" s="40"/>
      <c r="N2060" s="40"/>
      <c r="O2060" s="53" t="s">
        <v>7425</v>
      </c>
      <c r="P2060" s="53"/>
      <c r="Q2060" s="53"/>
      <c r="R2060" s="53"/>
      <c r="S2060" s="53"/>
      <c r="T2060" s="53"/>
      <c r="U2060" s="53"/>
      <c r="V2060" s="53"/>
      <c r="W2060" s="39" t="s">
        <v>7426</v>
      </c>
      <c r="X2060" s="39"/>
      <c r="Y2060" s="39"/>
      <c r="Z2060" s="39"/>
      <c r="AA2060" s="39"/>
      <c r="AB2060" s="39"/>
      <c r="AC2060" s="39"/>
      <c r="AD2060" s="39"/>
      <c r="AE2060" s="41" t="s">
        <v>3803</v>
      </c>
      <c r="AF2060" s="41"/>
      <c r="AG2060" s="41"/>
      <c r="AH2060" s="41"/>
      <c r="AI2060" s="41"/>
      <c r="AJ2060" s="41"/>
      <c r="AK2060" s="41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</row>
    <row r="2061" customFormat="false" ht="18" hidden="false" customHeight="true" outlineLevel="0" collapsed="false">
      <c r="A2061" s="70" t="n">
        <v>430</v>
      </c>
      <c r="B2061" s="70"/>
      <c r="C2061" s="39" t="s">
        <v>7427</v>
      </c>
      <c r="D2061" s="39"/>
      <c r="E2061" s="39"/>
      <c r="F2061" s="39"/>
      <c r="G2061" s="40" t="s">
        <v>7428</v>
      </c>
      <c r="H2061" s="40"/>
      <c r="I2061" s="40"/>
      <c r="J2061" s="40"/>
      <c r="K2061" s="40"/>
      <c r="L2061" s="40"/>
      <c r="M2061" s="40"/>
      <c r="N2061" s="40"/>
      <c r="O2061" s="53" t="s">
        <v>1185</v>
      </c>
      <c r="P2061" s="53"/>
      <c r="Q2061" s="53"/>
      <c r="R2061" s="53"/>
      <c r="S2061" s="53"/>
      <c r="T2061" s="53"/>
      <c r="U2061" s="53"/>
      <c r="V2061" s="53"/>
      <c r="W2061" s="39" t="s">
        <v>1822</v>
      </c>
      <c r="X2061" s="39"/>
      <c r="Y2061" s="39"/>
      <c r="Z2061" s="39"/>
      <c r="AA2061" s="39"/>
      <c r="AB2061" s="39"/>
      <c r="AC2061" s="39"/>
      <c r="AD2061" s="39"/>
      <c r="AE2061" s="41" t="s">
        <v>4196</v>
      </c>
      <c r="AF2061" s="41"/>
      <c r="AG2061" s="41"/>
      <c r="AH2061" s="41"/>
      <c r="AI2061" s="41"/>
      <c r="AJ2061" s="41"/>
      <c r="AK2061" s="41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</row>
    <row r="2062" customFormat="false" ht="18" hidden="false" customHeight="true" outlineLevel="0" collapsed="false">
      <c r="A2062" s="70" t="n">
        <v>420</v>
      </c>
      <c r="B2062" s="70"/>
      <c r="C2062" s="39" t="s">
        <v>7429</v>
      </c>
      <c r="D2062" s="39"/>
      <c r="E2062" s="39"/>
      <c r="F2062" s="39"/>
      <c r="G2062" s="40" t="s">
        <v>7430</v>
      </c>
      <c r="H2062" s="40"/>
      <c r="I2062" s="40"/>
      <c r="J2062" s="40"/>
      <c r="K2062" s="40"/>
      <c r="L2062" s="40"/>
      <c r="M2062" s="40"/>
      <c r="N2062" s="40"/>
      <c r="O2062" s="53" t="s">
        <v>7431</v>
      </c>
      <c r="P2062" s="53"/>
      <c r="Q2062" s="53"/>
      <c r="R2062" s="53"/>
      <c r="S2062" s="53"/>
      <c r="T2062" s="53"/>
      <c r="U2062" s="53"/>
      <c r="V2062" s="53"/>
      <c r="W2062" s="39" t="s">
        <v>7432</v>
      </c>
      <c r="X2062" s="39"/>
      <c r="Y2062" s="39"/>
      <c r="Z2062" s="39"/>
      <c r="AA2062" s="39"/>
      <c r="AB2062" s="39"/>
      <c r="AC2062" s="39"/>
      <c r="AD2062" s="39"/>
      <c r="AE2062" s="41" t="s">
        <v>7433</v>
      </c>
      <c r="AF2062" s="41"/>
      <c r="AG2062" s="41"/>
      <c r="AH2062" s="41"/>
      <c r="AI2062" s="41"/>
      <c r="AJ2062" s="41"/>
      <c r="AK2062" s="41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</row>
    <row r="2063" customFormat="false" ht="18" hidden="false" customHeight="true" outlineLevel="0" collapsed="false">
      <c r="A2063" s="70" t="n">
        <v>410</v>
      </c>
      <c r="B2063" s="70"/>
      <c r="C2063" s="39" t="s">
        <v>7434</v>
      </c>
      <c r="D2063" s="39"/>
      <c r="E2063" s="39"/>
      <c r="F2063" s="39"/>
      <c r="G2063" s="40" t="s">
        <v>7435</v>
      </c>
      <c r="H2063" s="40"/>
      <c r="I2063" s="40"/>
      <c r="J2063" s="40"/>
      <c r="K2063" s="40"/>
      <c r="L2063" s="40"/>
      <c r="M2063" s="40"/>
      <c r="N2063" s="40"/>
      <c r="O2063" s="53" t="s">
        <v>3816</v>
      </c>
      <c r="P2063" s="53"/>
      <c r="Q2063" s="53"/>
      <c r="R2063" s="53"/>
      <c r="S2063" s="53"/>
      <c r="T2063" s="53"/>
      <c r="U2063" s="53"/>
      <c r="V2063" s="53"/>
      <c r="W2063" s="39" t="s">
        <v>3392</v>
      </c>
      <c r="X2063" s="39"/>
      <c r="Y2063" s="39"/>
      <c r="Z2063" s="39"/>
      <c r="AA2063" s="39"/>
      <c r="AB2063" s="39"/>
      <c r="AC2063" s="39"/>
      <c r="AD2063" s="39"/>
      <c r="AE2063" s="41" t="s">
        <v>1045</v>
      </c>
      <c r="AF2063" s="41"/>
      <c r="AG2063" s="41"/>
      <c r="AH2063" s="41"/>
      <c r="AI2063" s="41"/>
      <c r="AJ2063" s="41"/>
      <c r="AK2063" s="41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</row>
    <row r="2064" customFormat="false" ht="18" hidden="false" customHeight="true" outlineLevel="0" collapsed="false">
      <c r="A2064" s="70" t="n">
        <v>400</v>
      </c>
      <c r="B2064" s="70"/>
      <c r="C2064" s="39" t="s">
        <v>7436</v>
      </c>
      <c r="D2064" s="39"/>
      <c r="E2064" s="39"/>
      <c r="F2064" s="39"/>
      <c r="G2064" s="40" t="s">
        <v>7437</v>
      </c>
      <c r="H2064" s="40"/>
      <c r="I2064" s="40"/>
      <c r="J2064" s="40"/>
      <c r="K2064" s="40"/>
      <c r="L2064" s="40"/>
      <c r="M2064" s="40"/>
      <c r="N2064" s="40"/>
      <c r="O2064" s="53" t="s">
        <v>7438</v>
      </c>
      <c r="P2064" s="53"/>
      <c r="Q2064" s="53"/>
      <c r="R2064" s="53"/>
      <c r="S2064" s="53"/>
      <c r="T2064" s="53"/>
      <c r="U2064" s="53"/>
      <c r="V2064" s="53"/>
      <c r="W2064" s="39" t="s">
        <v>7439</v>
      </c>
      <c r="X2064" s="39"/>
      <c r="Y2064" s="39"/>
      <c r="Z2064" s="39"/>
      <c r="AA2064" s="39"/>
      <c r="AB2064" s="39"/>
      <c r="AC2064" s="39"/>
      <c r="AD2064" s="39"/>
      <c r="AE2064" s="41" t="s">
        <v>1197</v>
      </c>
      <c r="AF2064" s="41"/>
      <c r="AG2064" s="41"/>
      <c r="AH2064" s="41"/>
      <c r="AI2064" s="41"/>
      <c r="AJ2064" s="41"/>
      <c r="AK2064" s="41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</row>
    <row r="2065" customFormat="false" ht="18" hidden="false" customHeight="true" outlineLevel="0" collapsed="false">
      <c r="A2065" s="70" t="n">
        <v>390</v>
      </c>
      <c r="B2065" s="70"/>
      <c r="C2065" s="39" t="s">
        <v>4263</v>
      </c>
      <c r="D2065" s="39"/>
      <c r="E2065" s="39"/>
      <c r="F2065" s="39"/>
      <c r="G2065" s="40" t="s">
        <v>7440</v>
      </c>
      <c r="H2065" s="40"/>
      <c r="I2065" s="40"/>
      <c r="J2065" s="40"/>
      <c r="K2065" s="40"/>
      <c r="L2065" s="40"/>
      <c r="M2065" s="40"/>
      <c r="N2065" s="40"/>
      <c r="O2065" s="53" t="s">
        <v>3887</v>
      </c>
      <c r="P2065" s="53"/>
      <c r="Q2065" s="53"/>
      <c r="R2065" s="53"/>
      <c r="S2065" s="53"/>
      <c r="T2065" s="53"/>
      <c r="U2065" s="53"/>
      <c r="V2065" s="53"/>
      <c r="W2065" s="39" t="s">
        <v>7441</v>
      </c>
      <c r="X2065" s="39"/>
      <c r="Y2065" s="39"/>
      <c r="Z2065" s="39"/>
      <c r="AA2065" s="39"/>
      <c r="AB2065" s="39"/>
      <c r="AC2065" s="39"/>
      <c r="AD2065" s="39"/>
      <c r="AE2065" s="41" t="s">
        <v>1050</v>
      </c>
      <c r="AF2065" s="41"/>
      <c r="AG2065" s="41"/>
      <c r="AH2065" s="41"/>
      <c r="AI2065" s="41"/>
      <c r="AJ2065" s="41"/>
      <c r="AK2065" s="41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</row>
    <row r="2066" customFormat="false" ht="18.75" hidden="false" customHeight="true" outlineLevel="0" collapsed="false">
      <c r="A2066" s="71" t="n">
        <v>380</v>
      </c>
      <c r="B2066" s="71"/>
      <c r="C2066" s="30" t="s">
        <v>7442</v>
      </c>
      <c r="D2066" s="30"/>
      <c r="E2066" s="30"/>
      <c r="F2066" s="30"/>
      <c r="G2066" s="42" t="s">
        <v>7443</v>
      </c>
      <c r="H2066" s="42"/>
      <c r="I2066" s="42"/>
      <c r="J2066" s="42"/>
      <c r="K2066" s="42"/>
      <c r="L2066" s="42"/>
      <c r="M2066" s="42"/>
      <c r="N2066" s="42"/>
      <c r="O2066" s="54" t="s">
        <v>7444</v>
      </c>
      <c r="P2066" s="54"/>
      <c r="Q2066" s="54"/>
      <c r="R2066" s="54"/>
      <c r="S2066" s="54"/>
      <c r="T2066" s="54"/>
      <c r="U2066" s="54"/>
      <c r="V2066" s="54"/>
      <c r="W2066" s="30" t="s">
        <v>4110</v>
      </c>
      <c r="X2066" s="30"/>
      <c r="Y2066" s="30"/>
      <c r="Z2066" s="30"/>
      <c r="AA2066" s="30"/>
      <c r="AB2066" s="30"/>
      <c r="AC2066" s="30"/>
      <c r="AD2066" s="30"/>
      <c r="AE2066" s="43" t="s">
        <v>1127</v>
      </c>
      <c r="AF2066" s="43"/>
      <c r="AG2066" s="43"/>
      <c r="AH2066" s="43"/>
      <c r="AI2066" s="43"/>
      <c r="AJ2066" s="43"/>
      <c r="AK2066" s="4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</row>
    <row r="2067" customFormat="false" ht="18" hidden="false" customHeight="true" outlineLevel="0" collapsed="false">
      <c r="A2067" s="54" t="s">
        <v>830</v>
      </c>
      <c r="B2067" s="54"/>
      <c r="C2067" s="54" t="s">
        <v>831</v>
      </c>
      <c r="D2067" s="54"/>
      <c r="E2067" s="54"/>
      <c r="F2067" s="54"/>
      <c r="G2067" s="42" t="s">
        <v>832</v>
      </c>
      <c r="H2067" s="42"/>
      <c r="I2067" s="42"/>
      <c r="J2067" s="42"/>
      <c r="K2067" s="42"/>
      <c r="L2067" s="42"/>
      <c r="M2067" s="42"/>
      <c r="N2067" s="42"/>
      <c r="O2067" s="54" t="s">
        <v>833</v>
      </c>
      <c r="P2067" s="54"/>
      <c r="Q2067" s="54"/>
      <c r="R2067" s="54"/>
      <c r="S2067" s="54"/>
      <c r="T2067" s="54"/>
      <c r="U2067" s="54"/>
      <c r="V2067" s="54"/>
      <c r="W2067" s="30" t="s">
        <v>834</v>
      </c>
      <c r="X2067" s="30"/>
      <c r="Y2067" s="30"/>
      <c r="Z2067" s="30"/>
      <c r="AA2067" s="30"/>
      <c r="AB2067" s="30"/>
      <c r="AC2067" s="30"/>
      <c r="AD2067" s="30"/>
      <c r="AE2067" s="43" t="s">
        <v>835</v>
      </c>
      <c r="AF2067" s="43"/>
      <c r="AG2067" s="43"/>
      <c r="AH2067" s="43"/>
      <c r="AI2067" s="43"/>
      <c r="AJ2067" s="43"/>
      <c r="AK2067" s="4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</row>
    <row r="2068" customFormat="false" ht="17.75" hidden="false" customHeight="true" outlineLevel="0" collapsed="false">
      <c r="A2068" s="69" t="n">
        <v>550</v>
      </c>
      <c r="B2068" s="69"/>
      <c r="C2068" s="52" t="s">
        <v>7445</v>
      </c>
      <c r="D2068" s="52"/>
      <c r="E2068" s="52"/>
      <c r="F2068" s="52"/>
      <c r="G2068" s="37" t="s">
        <v>7446</v>
      </c>
      <c r="H2068" s="37"/>
      <c r="I2068" s="37"/>
      <c r="J2068" s="37"/>
      <c r="K2068" s="37"/>
      <c r="L2068" s="37"/>
      <c r="M2068" s="37"/>
      <c r="N2068" s="37"/>
      <c r="O2068" s="52" t="s">
        <v>6284</v>
      </c>
      <c r="P2068" s="52"/>
      <c r="Q2068" s="52"/>
      <c r="R2068" s="52"/>
      <c r="S2068" s="52"/>
      <c r="T2068" s="52"/>
      <c r="U2068" s="52"/>
      <c r="V2068" s="52"/>
      <c r="W2068" s="36" t="s">
        <v>7447</v>
      </c>
      <c r="X2068" s="36"/>
      <c r="Y2068" s="36"/>
      <c r="Z2068" s="36"/>
      <c r="AA2068" s="36"/>
      <c r="AB2068" s="36"/>
      <c r="AC2068" s="36"/>
      <c r="AD2068" s="36"/>
      <c r="AE2068" s="36" t="s">
        <v>7448</v>
      </c>
      <c r="AF2068" s="36"/>
      <c r="AG2068" s="36"/>
      <c r="AH2068" s="36"/>
      <c r="AI2068" s="36"/>
      <c r="AJ2068" s="36"/>
      <c r="AK2068" s="36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</row>
    <row r="2069" customFormat="false" ht="17.5" hidden="false" customHeight="true" outlineLevel="0" collapsed="false">
      <c r="A2069" s="70" t="n">
        <v>540</v>
      </c>
      <c r="B2069" s="70"/>
      <c r="C2069" s="53" t="s">
        <v>7449</v>
      </c>
      <c r="D2069" s="53"/>
      <c r="E2069" s="53"/>
      <c r="F2069" s="53"/>
      <c r="G2069" s="40" t="s">
        <v>7450</v>
      </c>
      <c r="H2069" s="40"/>
      <c r="I2069" s="40"/>
      <c r="J2069" s="40"/>
      <c r="K2069" s="40"/>
      <c r="L2069" s="40"/>
      <c r="M2069" s="40"/>
      <c r="N2069" s="40"/>
      <c r="O2069" s="53" t="s">
        <v>7451</v>
      </c>
      <c r="P2069" s="53"/>
      <c r="Q2069" s="53"/>
      <c r="R2069" s="53"/>
      <c r="S2069" s="53"/>
      <c r="T2069" s="53"/>
      <c r="U2069" s="53"/>
      <c r="V2069" s="53"/>
      <c r="W2069" s="39" t="s">
        <v>7452</v>
      </c>
      <c r="X2069" s="39"/>
      <c r="Y2069" s="39"/>
      <c r="Z2069" s="39"/>
      <c r="AA2069" s="39"/>
      <c r="AB2069" s="39"/>
      <c r="AC2069" s="39"/>
      <c r="AD2069" s="39"/>
      <c r="AE2069" s="39" t="s">
        <v>7453</v>
      </c>
      <c r="AF2069" s="39"/>
      <c r="AG2069" s="39"/>
      <c r="AH2069" s="39"/>
      <c r="AI2069" s="39"/>
      <c r="AJ2069" s="39"/>
      <c r="AK2069" s="39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</row>
    <row r="2070" customFormat="false" ht="18" hidden="false" customHeight="true" outlineLevel="0" collapsed="false">
      <c r="A2070" s="70" t="n">
        <v>530</v>
      </c>
      <c r="B2070" s="70"/>
      <c r="C2070" s="53" t="s">
        <v>7454</v>
      </c>
      <c r="D2070" s="53"/>
      <c r="E2070" s="53"/>
      <c r="F2070" s="53"/>
      <c r="G2070" s="40" t="s">
        <v>7455</v>
      </c>
      <c r="H2070" s="40"/>
      <c r="I2070" s="40"/>
      <c r="J2070" s="40"/>
      <c r="K2070" s="40"/>
      <c r="L2070" s="40"/>
      <c r="M2070" s="40"/>
      <c r="N2070" s="40"/>
      <c r="O2070" s="53" t="s">
        <v>7456</v>
      </c>
      <c r="P2070" s="53"/>
      <c r="Q2070" s="53"/>
      <c r="R2070" s="53"/>
      <c r="S2070" s="53"/>
      <c r="T2070" s="53"/>
      <c r="U2070" s="53"/>
      <c r="V2070" s="53"/>
      <c r="W2070" s="39" t="s">
        <v>7457</v>
      </c>
      <c r="X2070" s="39"/>
      <c r="Y2070" s="39"/>
      <c r="Z2070" s="39"/>
      <c r="AA2070" s="39"/>
      <c r="AB2070" s="39"/>
      <c r="AC2070" s="39"/>
      <c r="AD2070" s="39"/>
      <c r="AE2070" s="39" t="s">
        <v>7458</v>
      </c>
      <c r="AF2070" s="39"/>
      <c r="AG2070" s="39"/>
      <c r="AH2070" s="39"/>
      <c r="AI2070" s="39"/>
      <c r="AJ2070" s="39"/>
      <c r="AK2070" s="39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</row>
    <row r="2071" customFormat="false" ht="18" hidden="false" customHeight="true" outlineLevel="0" collapsed="false">
      <c r="A2071" s="70" t="n">
        <v>520</v>
      </c>
      <c r="B2071" s="70"/>
      <c r="C2071" s="53" t="s">
        <v>7459</v>
      </c>
      <c r="D2071" s="53"/>
      <c r="E2071" s="53"/>
      <c r="F2071" s="53"/>
      <c r="G2071" s="40" t="s">
        <v>7460</v>
      </c>
      <c r="H2071" s="40"/>
      <c r="I2071" s="40"/>
      <c r="J2071" s="40"/>
      <c r="K2071" s="40"/>
      <c r="L2071" s="40"/>
      <c r="M2071" s="40"/>
      <c r="N2071" s="40"/>
      <c r="O2071" s="53" t="s">
        <v>7461</v>
      </c>
      <c r="P2071" s="53"/>
      <c r="Q2071" s="53"/>
      <c r="R2071" s="53"/>
      <c r="S2071" s="53"/>
      <c r="T2071" s="53"/>
      <c r="U2071" s="53"/>
      <c r="V2071" s="53"/>
      <c r="W2071" s="39" t="s">
        <v>7462</v>
      </c>
      <c r="X2071" s="39"/>
      <c r="Y2071" s="39"/>
      <c r="Z2071" s="39"/>
      <c r="AA2071" s="39"/>
      <c r="AB2071" s="39"/>
      <c r="AC2071" s="39"/>
      <c r="AD2071" s="39"/>
      <c r="AE2071" s="39" t="s">
        <v>7463</v>
      </c>
      <c r="AF2071" s="39"/>
      <c r="AG2071" s="39"/>
      <c r="AH2071" s="39"/>
      <c r="AI2071" s="39"/>
      <c r="AJ2071" s="39"/>
      <c r="AK2071" s="39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</row>
    <row r="2072" customFormat="false" ht="18" hidden="false" customHeight="true" outlineLevel="0" collapsed="false">
      <c r="A2072" s="70" t="n">
        <v>510</v>
      </c>
      <c r="B2072" s="70"/>
      <c r="C2072" s="53" t="s">
        <v>7464</v>
      </c>
      <c r="D2072" s="53"/>
      <c r="E2072" s="53"/>
      <c r="F2072" s="53"/>
      <c r="G2072" s="40" t="s">
        <v>7465</v>
      </c>
      <c r="H2072" s="40"/>
      <c r="I2072" s="40"/>
      <c r="J2072" s="40"/>
      <c r="K2072" s="40"/>
      <c r="L2072" s="40"/>
      <c r="M2072" s="40"/>
      <c r="N2072" s="40"/>
      <c r="O2072" s="53" t="s">
        <v>7466</v>
      </c>
      <c r="P2072" s="53"/>
      <c r="Q2072" s="53"/>
      <c r="R2072" s="53"/>
      <c r="S2072" s="53"/>
      <c r="T2072" s="53"/>
      <c r="U2072" s="53"/>
      <c r="V2072" s="53"/>
      <c r="W2072" s="39" t="s">
        <v>7467</v>
      </c>
      <c r="X2072" s="39"/>
      <c r="Y2072" s="39"/>
      <c r="Z2072" s="39"/>
      <c r="AA2072" s="39"/>
      <c r="AB2072" s="39"/>
      <c r="AC2072" s="39"/>
      <c r="AD2072" s="39"/>
      <c r="AE2072" s="39" t="s">
        <v>7333</v>
      </c>
      <c r="AF2072" s="39"/>
      <c r="AG2072" s="39"/>
      <c r="AH2072" s="39"/>
      <c r="AI2072" s="39"/>
      <c r="AJ2072" s="39"/>
      <c r="AK2072" s="39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</row>
    <row r="2073" customFormat="false" ht="18" hidden="false" customHeight="true" outlineLevel="0" collapsed="false">
      <c r="A2073" s="70" t="n">
        <v>500</v>
      </c>
      <c r="B2073" s="70"/>
      <c r="C2073" s="53" t="s">
        <v>7468</v>
      </c>
      <c r="D2073" s="53"/>
      <c r="E2073" s="53"/>
      <c r="F2073" s="53"/>
      <c r="G2073" s="40" t="s">
        <v>7469</v>
      </c>
      <c r="H2073" s="40"/>
      <c r="I2073" s="40"/>
      <c r="J2073" s="40"/>
      <c r="K2073" s="40"/>
      <c r="L2073" s="40"/>
      <c r="M2073" s="40"/>
      <c r="N2073" s="40"/>
      <c r="O2073" s="53" t="s">
        <v>7470</v>
      </c>
      <c r="P2073" s="53"/>
      <c r="Q2073" s="53"/>
      <c r="R2073" s="53"/>
      <c r="S2073" s="53"/>
      <c r="T2073" s="53"/>
      <c r="U2073" s="53"/>
      <c r="V2073" s="53"/>
      <c r="W2073" s="39" t="s">
        <v>7471</v>
      </c>
      <c r="X2073" s="39"/>
      <c r="Y2073" s="39"/>
      <c r="Z2073" s="39"/>
      <c r="AA2073" s="39"/>
      <c r="AB2073" s="39"/>
      <c r="AC2073" s="39"/>
      <c r="AD2073" s="39"/>
      <c r="AE2073" s="39" t="s">
        <v>2798</v>
      </c>
      <c r="AF2073" s="39"/>
      <c r="AG2073" s="39"/>
      <c r="AH2073" s="39"/>
      <c r="AI2073" s="39"/>
      <c r="AJ2073" s="39"/>
      <c r="AK2073" s="39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</row>
    <row r="2074" customFormat="false" ht="18" hidden="false" customHeight="true" outlineLevel="0" collapsed="false">
      <c r="A2074" s="70" t="n">
        <v>490</v>
      </c>
      <c r="B2074" s="70"/>
      <c r="C2074" s="53" t="s">
        <v>7472</v>
      </c>
      <c r="D2074" s="53"/>
      <c r="E2074" s="53"/>
      <c r="F2074" s="53"/>
      <c r="G2074" s="40" t="s">
        <v>7473</v>
      </c>
      <c r="H2074" s="40"/>
      <c r="I2074" s="40"/>
      <c r="J2074" s="40"/>
      <c r="K2074" s="40"/>
      <c r="L2074" s="40"/>
      <c r="M2074" s="40"/>
      <c r="N2074" s="40"/>
      <c r="O2074" s="53" t="s">
        <v>7474</v>
      </c>
      <c r="P2074" s="53"/>
      <c r="Q2074" s="53"/>
      <c r="R2074" s="53"/>
      <c r="S2074" s="53"/>
      <c r="T2074" s="53"/>
      <c r="U2074" s="53"/>
      <c r="V2074" s="53"/>
      <c r="W2074" s="39" t="s">
        <v>7475</v>
      </c>
      <c r="X2074" s="39"/>
      <c r="Y2074" s="39"/>
      <c r="Z2074" s="39"/>
      <c r="AA2074" s="39"/>
      <c r="AB2074" s="39"/>
      <c r="AC2074" s="39"/>
      <c r="AD2074" s="39"/>
      <c r="AE2074" s="39" t="s">
        <v>6895</v>
      </c>
      <c r="AF2074" s="39"/>
      <c r="AG2074" s="39"/>
      <c r="AH2074" s="39"/>
      <c r="AI2074" s="39"/>
      <c r="AJ2074" s="39"/>
      <c r="AK2074" s="39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</row>
    <row r="2075" customFormat="false" ht="18" hidden="false" customHeight="true" outlineLevel="0" collapsed="false">
      <c r="A2075" s="70" t="n">
        <v>480</v>
      </c>
      <c r="B2075" s="70"/>
      <c r="C2075" s="53" t="s">
        <v>7476</v>
      </c>
      <c r="D2075" s="53"/>
      <c r="E2075" s="53"/>
      <c r="F2075" s="53"/>
      <c r="G2075" s="40" t="s">
        <v>7477</v>
      </c>
      <c r="H2075" s="40"/>
      <c r="I2075" s="40"/>
      <c r="J2075" s="40"/>
      <c r="K2075" s="40"/>
      <c r="L2075" s="40"/>
      <c r="M2075" s="40"/>
      <c r="N2075" s="40"/>
      <c r="O2075" s="53" t="s">
        <v>7478</v>
      </c>
      <c r="P2075" s="53"/>
      <c r="Q2075" s="53"/>
      <c r="R2075" s="53"/>
      <c r="S2075" s="53"/>
      <c r="T2075" s="53"/>
      <c r="U2075" s="53"/>
      <c r="V2075" s="53"/>
      <c r="W2075" s="39" t="s">
        <v>3817</v>
      </c>
      <c r="X2075" s="39"/>
      <c r="Y2075" s="39"/>
      <c r="Z2075" s="39"/>
      <c r="AA2075" s="39"/>
      <c r="AB2075" s="39"/>
      <c r="AC2075" s="39"/>
      <c r="AD2075" s="39"/>
      <c r="AE2075" s="39" t="s">
        <v>7479</v>
      </c>
      <c r="AF2075" s="39"/>
      <c r="AG2075" s="39"/>
      <c r="AH2075" s="39"/>
      <c r="AI2075" s="39"/>
      <c r="AJ2075" s="39"/>
      <c r="AK2075" s="39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</row>
    <row r="2076" customFormat="false" ht="18" hidden="false" customHeight="true" outlineLevel="0" collapsed="false">
      <c r="A2076" s="70" t="n">
        <v>470</v>
      </c>
      <c r="B2076" s="70"/>
      <c r="C2076" s="53" t="s">
        <v>7480</v>
      </c>
      <c r="D2076" s="53"/>
      <c r="E2076" s="53"/>
      <c r="F2076" s="53"/>
      <c r="G2076" s="40" t="s">
        <v>7481</v>
      </c>
      <c r="H2076" s="40"/>
      <c r="I2076" s="40"/>
      <c r="J2076" s="40"/>
      <c r="K2076" s="40"/>
      <c r="L2076" s="40"/>
      <c r="M2076" s="40"/>
      <c r="N2076" s="40"/>
      <c r="O2076" s="53" t="s">
        <v>7482</v>
      </c>
      <c r="P2076" s="53"/>
      <c r="Q2076" s="53"/>
      <c r="R2076" s="53"/>
      <c r="S2076" s="53"/>
      <c r="T2076" s="53"/>
      <c r="U2076" s="53"/>
      <c r="V2076" s="53"/>
      <c r="W2076" s="39" t="s">
        <v>4081</v>
      </c>
      <c r="X2076" s="39"/>
      <c r="Y2076" s="39"/>
      <c r="Z2076" s="39"/>
      <c r="AA2076" s="39"/>
      <c r="AB2076" s="39"/>
      <c r="AC2076" s="39"/>
      <c r="AD2076" s="39"/>
      <c r="AE2076" s="39" t="s">
        <v>5979</v>
      </c>
      <c r="AF2076" s="39"/>
      <c r="AG2076" s="39"/>
      <c r="AH2076" s="39"/>
      <c r="AI2076" s="39"/>
      <c r="AJ2076" s="39"/>
      <c r="AK2076" s="39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</row>
    <row r="2077" customFormat="false" ht="18" hidden="false" customHeight="true" outlineLevel="0" collapsed="false">
      <c r="A2077" s="70" t="n">
        <v>460</v>
      </c>
      <c r="B2077" s="70"/>
      <c r="C2077" s="53" t="s">
        <v>7483</v>
      </c>
      <c r="D2077" s="53"/>
      <c r="E2077" s="53"/>
      <c r="F2077" s="53"/>
      <c r="G2077" s="40" t="s">
        <v>7484</v>
      </c>
      <c r="H2077" s="40"/>
      <c r="I2077" s="40"/>
      <c r="J2077" s="40"/>
      <c r="K2077" s="40"/>
      <c r="L2077" s="40"/>
      <c r="M2077" s="40"/>
      <c r="N2077" s="40"/>
      <c r="O2077" s="53" t="s">
        <v>7485</v>
      </c>
      <c r="P2077" s="53"/>
      <c r="Q2077" s="53"/>
      <c r="R2077" s="53"/>
      <c r="S2077" s="53"/>
      <c r="T2077" s="53"/>
      <c r="U2077" s="53"/>
      <c r="V2077" s="53"/>
      <c r="W2077" s="39" t="s">
        <v>6824</v>
      </c>
      <c r="X2077" s="39"/>
      <c r="Y2077" s="39"/>
      <c r="Z2077" s="39"/>
      <c r="AA2077" s="39"/>
      <c r="AB2077" s="39"/>
      <c r="AC2077" s="39"/>
      <c r="AD2077" s="39"/>
      <c r="AE2077" s="39" t="s">
        <v>7486</v>
      </c>
      <c r="AF2077" s="39"/>
      <c r="AG2077" s="39"/>
      <c r="AH2077" s="39"/>
      <c r="AI2077" s="39"/>
      <c r="AJ2077" s="39"/>
      <c r="AK2077" s="39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</row>
    <row r="2078" customFormat="false" ht="18" hidden="false" customHeight="true" outlineLevel="0" collapsed="false">
      <c r="A2078" s="70" t="n">
        <v>450</v>
      </c>
      <c r="B2078" s="70"/>
      <c r="C2078" s="53" t="s">
        <v>7487</v>
      </c>
      <c r="D2078" s="53"/>
      <c r="E2078" s="53"/>
      <c r="F2078" s="53"/>
      <c r="G2078" s="40" t="s">
        <v>7488</v>
      </c>
      <c r="H2078" s="40"/>
      <c r="I2078" s="40"/>
      <c r="J2078" s="40"/>
      <c r="K2078" s="40"/>
      <c r="L2078" s="40"/>
      <c r="M2078" s="40"/>
      <c r="N2078" s="40"/>
      <c r="O2078" s="53" t="s">
        <v>7489</v>
      </c>
      <c r="P2078" s="53"/>
      <c r="Q2078" s="53"/>
      <c r="R2078" s="53"/>
      <c r="S2078" s="53"/>
      <c r="T2078" s="53"/>
      <c r="U2078" s="53"/>
      <c r="V2078" s="53"/>
      <c r="W2078" s="39" t="s">
        <v>7490</v>
      </c>
      <c r="X2078" s="39"/>
      <c r="Y2078" s="39"/>
      <c r="Z2078" s="39"/>
      <c r="AA2078" s="39"/>
      <c r="AB2078" s="39"/>
      <c r="AC2078" s="39"/>
      <c r="AD2078" s="39"/>
      <c r="AE2078" s="39" t="s">
        <v>1738</v>
      </c>
      <c r="AF2078" s="39"/>
      <c r="AG2078" s="39"/>
      <c r="AH2078" s="39"/>
      <c r="AI2078" s="39"/>
      <c r="AJ2078" s="39"/>
      <c r="AK2078" s="39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</row>
    <row r="2079" customFormat="false" ht="18" hidden="false" customHeight="true" outlineLevel="0" collapsed="false">
      <c r="A2079" s="70" t="n">
        <v>440</v>
      </c>
      <c r="B2079" s="70"/>
      <c r="C2079" s="53" t="s">
        <v>7491</v>
      </c>
      <c r="D2079" s="53"/>
      <c r="E2079" s="53"/>
      <c r="F2079" s="53"/>
      <c r="G2079" s="40" t="s">
        <v>7492</v>
      </c>
      <c r="H2079" s="40"/>
      <c r="I2079" s="40"/>
      <c r="J2079" s="40"/>
      <c r="K2079" s="40"/>
      <c r="L2079" s="40"/>
      <c r="M2079" s="40"/>
      <c r="N2079" s="40"/>
      <c r="O2079" s="53" t="s">
        <v>7493</v>
      </c>
      <c r="P2079" s="53"/>
      <c r="Q2079" s="53"/>
      <c r="R2079" s="53"/>
      <c r="S2079" s="53"/>
      <c r="T2079" s="53"/>
      <c r="U2079" s="53"/>
      <c r="V2079" s="53"/>
      <c r="W2079" s="39" t="s">
        <v>7494</v>
      </c>
      <c r="X2079" s="39"/>
      <c r="Y2079" s="39"/>
      <c r="Z2079" s="39"/>
      <c r="AA2079" s="39"/>
      <c r="AB2079" s="39"/>
      <c r="AC2079" s="39"/>
      <c r="AD2079" s="39"/>
      <c r="AE2079" s="39" t="s">
        <v>7495</v>
      </c>
      <c r="AF2079" s="39"/>
      <c r="AG2079" s="39"/>
      <c r="AH2079" s="39"/>
      <c r="AI2079" s="39"/>
      <c r="AJ2079" s="39"/>
      <c r="AK2079" s="39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</row>
    <row r="2080" customFormat="false" ht="18" hidden="false" customHeight="true" outlineLevel="0" collapsed="false">
      <c r="A2080" s="70" t="n">
        <v>430</v>
      </c>
      <c r="B2080" s="70"/>
      <c r="C2080" s="53" t="s">
        <v>7496</v>
      </c>
      <c r="D2080" s="53"/>
      <c r="E2080" s="53"/>
      <c r="F2080" s="53"/>
      <c r="G2080" s="40" t="s">
        <v>7497</v>
      </c>
      <c r="H2080" s="40"/>
      <c r="I2080" s="40"/>
      <c r="J2080" s="40"/>
      <c r="K2080" s="40"/>
      <c r="L2080" s="40"/>
      <c r="M2080" s="40"/>
      <c r="N2080" s="40"/>
      <c r="O2080" s="53" t="s">
        <v>3073</v>
      </c>
      <c r="P2080" s="53"/>
      <c r="Q2080" s="53"/>
      <c r="R2080" s="53"/>
      <c r="S2080" s="53"/>
      <c r="T2080" s="53"/>
      <c r="U2080" s="53"/>
      <c r="V2080" s="53"/>
      <c r="W2080" s="39" t="s">
        <v>7498</v>
      </c>
      <c r="X2080" s="39"/>
      <c r="Y2080" s="39"/>
      <c r="Z2080" s="39"/>
      <c r="AA2080" s="39"/>
      <c r="AB2080" s="39"/>
      <c r="AC2080" s="39"/>
      <c r="AD2080" s="39"/>
      <c r="AE2080" s="39" t="s">
        <v>7499</v>
      </c>
      <c r="AF2080" s="39"/>
      <c r="AG2080" s="39"/>
      <c r="AH2080" s="39"/>
      <c r="AI2080" s="39"/>
      <c r="AJ2080" s="39"/>
      <c r="AK2080" s="39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</row>
    <row r="2081" customFormat="false" ht="18" hidden="false" customHeight="true" outlineLevel="0" collapsed="false">
      <c r="A2081" s="70" t="n">
        <v>420</v>
      </c>
      <c r="B2081" s="70"/>
      <c r="C2081" s="53" t="s">
        <v>7500</v>
      </c>
      <c r="D2081" s="53"/>
      <c r="E2081" s="53"/>
      <c r="F2081" s="53"/>
      <c r="G2081" s="40" t="s">
        <v>7501</v>
      </c>
      <c r="H2081" s="40"/>
      <c r="I2081" s="40"/>
      <c r="J2081" s="40"/>
      <c r="K2081" s="40"/>
      <c r="L2081" s="40"/>
      <c r="M2081" s="40"/>
      <c r="N2081" s="40"/>
      <c r="O2081" s="53" t="s">
        <v>7502</v>
      </c>
      <c r="P2081" s="53"/>
      <c r="Q2081" s="53"/>
      <c r="R2081" s="53"/>
      <c r="S2081" s="53"/>
      <c r="T2081" s="53"/>
      <c r="U2081" s="53"/>
      <c r="V2081" s="53"/>
      <c r="W2081" s="39" t="s">
        <v>7503</v>
      </c>
      <c r="X2081" s="39"/>
      <c r="Y2081" s="39"/>
      <c r="Z2081" s="39"/>
      <c r="AA2081" s="39"/>
      <c r="AB2081" s="39"/>
      <c r="AC2081" s="39"/>
      <c r="AD2081" s="39"/>
      <c r="AE2081" s="39" t="s">
        <v>5944</v>
      </c>
      <c r="AF2081" s="39"/>
      <c r="AG2081" s="39"/>
      <c r="AH2081" s="39"/>
      <c r="AI2081" s="39"/>
      <c r="AJ2081" s="39"/>
      <c r="AK2081" s="39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</row>
    <row r="2082" customFormat="false" ht="18" hidden="false" customHeight="true" outlineLevel="0" collapsed="false">
      <c r="A2082" s="70" t="n">
        <v>410</v>
      </c>
      <c r="B2082" s="70"/>
      <c r="C2082" s="53" t="s">
        <v>7504</v>
      </c>
      <c r="D2082" s="53"/>
      <c r="E2082" s="53"/>
      <c r="F2082" s="53"/>
      <c r="G2082" s="40" t="s">
        <v>7505</v>
      </c>
      <c r="H2082" s="40"/>
      <c r="I2082" s="40"/>
      <c r="J2082" s="40"/>
      <c r="K2082" s="40"/>
      <c r="L2082" s="40"/>
      <c r="M2082" s="40"/>
      <c r="N2082" s="40"/>
      <c r="O2082" s="53" t="s">
        <v>7506</v>
      </c>
      <c r="P2082" s="53"/>
      <c r="Q2082" s="53"/>
      <c r="R2082" s="53"/>
      <c r="S2082" s="53"/>
      <c r="T2082" s="53"/>
      <c r="U2082" s="53"/>
      <c r="V2082" s="53"/>
      <c r="W2082" s="39" t="s">
        <v>7507</v>
      </c>
      <c r="X2082" s="39"/>
      <c r="Y2082" s="39"/>
      <c r="Z2082" s="39"/>
      <c r="AA2082" s="39"/>
      <c r="AB2082" s="39"/>
      <c r="AC2082" s="39"/>
      <c r="AD2082" s="39"/>
      <c r="AE2082" s="39" t="s">
        <v>7508</v>
      </c>
      <c r="AF2082" s="39"/>
      <c r="AG2082" s="39"/>
      <c r="AH2082" s="39"/>
      <c r="AI2082" s="39"/>
      <c r="AJ2082" s="39"/>
      <c r="AK2082" s="39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</row>
    <row r="2083" customFormat="false" ht="18" hidden="false" customHeight="true" outlineLevel="0" collapsed="false">
      <c r="A2083" s="70" t="n">
        <v>400</v>
      </c>
      <c r="B2083" s="70"/>
      <c r="C2083" s="53" t="s">
        <v>7509</v>
      </c>
      <c r="D2083" s="53"/>
      <c r="E2083" s="53"/>
      <c r="F2083" s="53"/>
      <c r="G2083" s="40" t="s">
        <v>7510</v>
      </c>
      <c r="H2083" s="40"/>
      <c r="I2083" s="40"/>
      <c r="J2083" s="40"/>
      <c r="K2083" s="40"/>
      <c r="L2083" s="40"/>
      <c r="M2083" s="40"/>
      <c r="N2083" s="40"/>
      <c r="O2083" s="53" t="s">
        <v>7511</v>
      </c>
      <c r="P2083" s="53"/>
      <c r="Q2083" s="53"/>
      <c r="R2083" s="53"/>
      <c r="S2083" s="53"/>
      <c r="T2083" s="53"/>
      <c r="U2083" s="53"/>
      <c r="V2083" s="53"/>
      <c r="W2083" s="39" t="s">
        <v>7512</v>
      </c>
      <c r="X2083" s="39"/>
      <c r="Y2083" s="39"/>
      <c r="Z2083" s="39"/>
      <c r="AA2083" s="39"/>
      <c r="AB2083" s="39"/>
      <c r="AC2083" s="39"/>
      <c r="AD2083" s="39"/>
      <c r="AE2083" s="39" t="s">
        <v>1050</v>
      </c>
      <c r="AF2083" s="39"/>
      <c r="AG2083" s="39"/>
      <c r="AH2083" s="39"/>
      <c r="AI2083" s="39"/>
      <c r="AJ2083" s="39"/>
      <c r="AK2083" s="39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</row>
    <row r="2084" customFormat="false" ht="18" hidden="false" customHeight="true" outlineLevel="0" collapsed="false">
      <c r="A2084" s="70" t="n">
        <v>390</v>
      </c>
      <c r="B2084" s="70"/>
      <c r="C2084" s="53" t="s">
        <v>7513</v>
      </c>
      <c r="D2084" s="53"/>
      <c r="E2084" s="53"/>
      <c r="F2084" s="53"/>
      <c r="G2084" s="40" t="s">
        <v>7514</v>
      </c>
      <c r="H2084" s="40"/>
      <c r="I2084" s="40"/>
      <c r="J2084" s="40"/>
      <c r="K2084" s="40"/>
      <c r="L2084" s="40"/>
      <c r="M2084" s="40"/>
      <c r="N2084" s="40"/>
      <c r="O2084" s="53" t="s">
        <v>1524</v>
      </c>
      <c r="P2084" s="53"/>
      <c r="Q2084" s="53"/>
      <c r="R2084" s="53"/>
      <c r="S2084" s="53"/>
      <c r="T2084" s="53"/>
      <c r="U2084" s="53"/>
      <c r="V2084" s="53"/>
      <c r="W2084" s="39" t="s">
        <v>7515</v>
      </c>
      <c r="X2084" s="39"/>
      <c r="Y2084" s="39"/>
      <c r="Z2084" s="39"/>
      <c r="AA2084" s="39"/>
      <c r="AB2084" s="39"/>
      <c r="AC2084" s="39"/>
      <c r="AD2084" s="39"/>
      <c r="AE2084" s="39" t="s">
        <v>1127</v>
      </c>
      <c r="AF2084" s="39"/>
      <c r="AG2084" s="39"/>
      <c r="AH2084" s="39"/>
      <c r="AI2084" s="39"/>
      <c r="AJ2084" s="39"/>
      <c r="AK2084" s="39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</row>
    <row r="2085" customFormat="false" ht="18" hidden="false" customHeight="true" outlineLevel="0" collapsed="false">
      <c r="A2085" s="70" t="n">
        <v>380</v>
      </c>
      <c r="B2085" s="70"/>
      <c r="C2085" s="53" t="s">
        <v>7516</v>
      </c>
      <c r="D2085" s="53"/>
      <c r="E2085" s="53"/>
      <c r="F2085" s="53"/>
      <c r="G2085" s="40" t="s">
        <v>4716</v>
      </c>
      <c r="H2085" s="40"/>
      <c r="I2085" s="40"/>
      <c r="J2085" s="40"/>
      <c r="K2085" s="40"/>
      <c r="L2085" s="40"/>
      <c r="M2085" s="40"/>
      <c r="N2085" s="40"/>
      <c r="O2085" s="53" t="s">
        <v>2996</v>
      </c>
      <c r="P2085" s="53"/>
      <c r="Q2085" s="53"/>
      <c r="R2085" s="53"/>
      <c r="S2085" s="53"/>
      <c r="T2085" s="53"/>
      <c r="U2085" s="53"/>
      <c r="V2085" s="53"/>
      <c r="W2085" s="39" t="s">
        <v>5773</v>
      </c>
      <c r="X2085" s="39"/>
      <c r="Y2085" s="39"/>
      <c r="Z2085" s="39"/>
      <c r="AA2085" s="39"/>
      <c r="AB2085" s="39"/>
      <c r="AC2085" s="39"/>
      <c r="AD2085" s="39"/>
      <c r="AE2085" s="39" t="s">
        <v>905</v>
      </c>
      <c r="AF2085" s="39"/>
      <c r="AG2085" s="39"/>
      <c r="AH2085" s="39"/>
      <c r="AI2085" s="39"/>
      <c r="AJ2085" s="39"/>
      <c r="AK2085" s="39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</row>
    <row r="2086" customFormat="false" ht="18.75" hidden="false" customHeight="true" outlineLevel="0" collapsed="false">
      <c r="A2086" s="71" t="n">
        <v>370</v>
      </c>
      <c r="B2086" s="71"/>
      <c r="C2086" s="54" t="s">
        <v>7517</v>
      </c>
      <c r="D2086" s="54"/>
      <c r="E2086" s="54"/>
      <c r="F2086" s="54"/>
      <c r="G2086" s="42" t="s">
        <v>7518</v>
      </c>
      <c r="H2086" s="42"/>
      <c r="I2086" s="42"/>
      <c r="J2086" s="42"/>
      <c r="K2086" s="42"/>
      <c r="L2086" s="42"/>
      <c r="M2086" s="42"/>
      <c r="N2086" s="42"/>
      <c r="O2086" s="54" t="s">
        <v>7519</v>
      </c>
      <c r="P2086" s="54"/>
      <c r="Q2086" s="54"/>
      <c r="R2086" s="54"/>
      <c r="S2086" s="54"/>
      <c r="T2086" s="54"/>
      <c r="U2086" s="54"/>
      <c r="V2086" s="54"/>
      <c r="W2086" s="30" t="s">
        <v>7520</v>
      </c>
      <c r="X2086" s="30"/>
      <c r="Y2086" s="30"/>
      <c r="Z2086" s="30"/>
      <c r="AA2086" s="30"/>
      <c r="AB2086" s="30"/>
      <c r="AC2086" s="30"/>
      <c r="AD2086" s="30"/>
      <c r="AE2086" s="30" t="s">
        <v>910</v>
      </c>
      <c r="AF2086" s="30"/>
      <c r="AG2086" s="30"/>
      <c r="AH2086" s="30"/>
      <c r="AI2086" s="30"/>
      <c r="AJ2086" s="30"/>
      <c r="AK2086" s="30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</row>
    <row r="2087" customFormat="false" ht="18" hidden="false" customHeight="true" outlineLevel="0" collapsed="false">
      <c r="A2087" s="54" t="s">
        <v>830</v>
      </c>
      <c r="B2087" s="54"/>
      <c r="C2087" s="54" t="s">
        <v>831</v>
      </c>
      <c r="D2087" s="54"/>
      <c r="E2087" s="54"/>
      <c r="F2087" s="54"/>
      <c r="G2087" s="42" t="s">
        <v>832</v>
      </c>
      <c r="H2087" s="42"/>
      <c r="I2087" s="42"/>
      <c r="J2087" s="42"/>
      <c r="K2087" s="42"/>
      <c r="L2087" s="42"/>
      <c r="M2087" s="42"/>
      <c r="N2087" s="42"/>
      <c r="O2087" s="54" t="s">
        <v>833</v>
      </c>
      <c r="P2087" s="54"/>
      <c r="Q2087" s="54"/>
      <c r="R2087" s="54"/>
      <c r="S2087" s="54"/>
      <c r="T2087" s="54"/>
      <c r="U2087" s="54"/>
      <c r="V2087" s="54"/>
      <c r="W2087" s="30" t="s">
        <v>834</v>
      </c>
      <c r="X2087" s="30"/>
      <c r="Y2087" s="30"/>
      <c r="Z2087" s="30"/>
      <c r="AA2087" s="30"/>
      <c r="AB2087" s="30"/>
      <c r="AC2087" s="30"/>
      <c r="AD2087" s="30"/>
      <c r="AE2087" s="30" t="s">
        <v>835</v>
      </c>
      <c r="AF2087" s="30"/>
      <c r="AG2087" s="30"/>
      <c r="AH2087" s="30"/>
      <c r="AI2087" s="30"/>
      <c r="AJ2087" s="30"/>
      <c r="AK2087" s="30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</row>
    <row r="2088" customFormat="false" ht="17.75" hidden="false" customHeight="true" outlineLevel="0" collapsed="false">
      <c r="A2088" s="69" t="n">
        <v>550</v>
      </c>
      <c r="B2088" s="69"/>
      <c r="C2088" s="52" t="s">
        <v>7521</v>
      </c>
      <c r="D2088" s="52"/>
      <c r="E2088" s="52"/>
      <c r="F2088" s="52"/>
      <c r="G2088" s="37" t="s">
        <v>7522</v>
      </c>
      <c r="H2088" s="37"/>
      <c r="I2088" s="37"/>
      <c r="J2088" s="37"/>
      <c r="K2088" s="37"/>
      <c r="L2088" s="37"/>
      <c r="M2088" s="37"/>
      <c r="N2088" s="37"/>
      <c r="O2088" s="52" t="s">
        <v>7523</v>
      </c>
      <c r="P2088" s="52"/>
      <c r="Q2088" s="52"/>
      <c r="R2088" s="52"/>
      <c r="S2088" s="52"/>
      <c r="T2088" s="52"/>
      <c r="U2088" s="52"/>
      <c r="V2088" s="52"/>
      <c r="W2088" s="36" t="s">
        <v>7524</v>
      </c>
      <c r="X2088" s="36"/>
      <c r="Y2088" s="36"/>
      <c r="Z2088" s="36"/>
      <c r="AA2088" s="36"/>
      <c r="AB2088" s="36"/>
      <c r="AC2088" s="36"/>
      <c r="AD2088" s="36"/>
      <c r="AE2088" s="36" t="s">
        <v>3760</v>
      </c>
      <c r="AF2088" s="36"/>
      <c r="AG2088" s="36"/>
      <c r="AH2088" s="36"/>
      <c r="AI2088" s="36"/>
      <c r="AJ2088" s="36"/>
      <c r="AK2088" s="36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</row>
    <row r="2089" customFormat="false" ht="17.5" hidden="false" customHeight="true" outlineLevel="0" collapsed="false">
      <c r="A2089" s="70" t="n">
        <v>540</v>
      </c>
      <c r="B2089" s="70"/>
      <c r="C2089" s="53" t="s">
        <v>7525</v>
      </c>
      <c r="D2089" s="53"/>
      <c r="E2089" s="53"/>
      <c r="F2089" s="53"/>
      <c r="G2089" s="40" t="s">
        <v>7526</v>
      </c>
      <c r="H2089" s="40"/>
      <c r="I2089" s="40"/>
      <c r="J2089" s="40"/>
      <c r="K2089" s="40"/>
      <c r="L2089" s="40"/>
      <c r="M2089" s="40"/>
      <c r="N2089" s="40"/>
      <c r="O2089" s="53" t="s">
        <v>3434</v>
      </c>
      <c r="P2089" s="53"/>
      <c r="Q2089" s="53"/>
      <c r="R2089" s="53"/>
      <c r="S2089" s="53"/>
      <c r="T2089" s="53"/>
      <c r="U2089" s="53"/>
      <c r="V2089" s="53"/>
      <c r="W2089" s="39" t="s">
        <v>7395</v>
      </c>
      <c r="X2089" s="39"/>
      <c r="Y2089" s="39"/>
      <c r="Z2089" s="39"/>
      <c r="AA2089" s="39"/>
      <c r="AB2089" s="39"/>
      <c r="AC2089" s="39"/>
      <c r="AD2089" s="39"/>
      <c r="AE2089" s="39" t="s">
        <v>7527</v>
      </c>
      <c r="AF2089" s="39"/>
      <c r="AG2089" s="39"/>
      <c r="AH2089" s="39"/>
      <c r="AI2089" s="39"/>
      <c r="AJ2089" s="39"/>
      <c r="AK2089" s="39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</row>
    <row r="2090" customFormat="false" ht="18" hidden="false" customHeight="true" outlineLevel="0" collapsed="false">
      <c r="A2090" s="70" t="n">
        <v>530</v>
      </c>
      <c r="B2090" s="70"/>
      <c r="C2090" s="53" t="s">
        <v>7528</v>
      </c>
      <c r="D2090" s="53"/>
      <c r="E2090" s="53"/>
      <c r="F2090" s="53"/>
      <c r="G2090" s="40" t="s">
        <v>7529</v>
      </c>
      <c r="H2090" s="40"/>
      <c r="I2090" s="40"/>
      <c r="J2090" s="40"/>
      <c r="K2090" s="40"/>
      <c r="L2090" s="40"/>
      <c r="M2090" s="40"/>
      <c r="N2090" s="40"/>
      <c r="O2090" s="53" t="s">
        <v>7530</v>
      </c>
      <c r="P2090" s="53"/>
      <c r="Q2090" s="53"/>
      <c r="R2090" s="53"/>
      <c r="S2090" s="53"/>
      <c r="T2090" s="53"/>
      <c r="U2090" s="53"/>
      <c r="V2090" s="53"/>
      <c r="W2090" s="39" t="s">
        <v>7531</v>
      </c>
      <c r="X2090" s="39"/>
      <c r="Y2090" s="39"/>
      <c r="Z2090" s="39"/>
      <c r="AA2090" s="39"/>
      <c r="AB2090" s="39"/>
      <c r="AC2090" s="39"/>
      <c r="AD2090" s="39"/>
      <c r="AE2090" s="39" t="s">
        <v>7532</v>
      </c>
      <c r="AF2090" s="39"/>
      <c r="AG2090" s="39"/>
      <c r="AH2090" s="39"/>
      <c r="AI2090" s="39"/>
      <c r="AJ2090" s="39"/>
      <c r="AK2090" s="39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</row>
    <row r="2091" customFormat="false" ht="18" hidden="false" customHeight="true" outlineLevel="0" collapsed="false">
      <c r="A2091" s="70" t="n">
        <v>520</v>
      </c>
      <c r="B2091" s="70"/>
      <c r="C2091" s="53" t="s">
        <v>7533</v>
      </c>
      <c r="D2091" s="53"/>
      <c r="E2091" s="53"/>
      <c r="F2091" s="53"/>
      <c r="G2091" s="40" t="s">
        <v>7534</v>
      </c>
      <c r="H2091" s="40"/>
      <c r="I2091" s="40"/>
      <c r="J2091" s="40"/>
      <c r="K2091" s="40"/>
      <c r="L2091" s="40"/>
      <c r="M2091" s="40"/>
      <c r="N2091" s="40"/>
      <c r="O2091" s="53" t="s">
        <v>7535</v>
      </c>
      <c r="P2091" s="53"/>
      <c r="Q2091" s="53"/>
      <c r="R2091" s="53"/>
      <c r="S2091" s="53"/>
      <c r="T2091" s="53"/>
      <c r="U2091" s="53"/>
      <c r="V2091" s="53"/>
      <c r="W2091" s="39" t="s">
        <v>7536</v>
      </c>
      <c r="X2091" s="39"/>
      <c r="Y2091" s="39"/>
      <c r="Z2091" s="39"/>
      <c r="AA2091" s="39"/>
      <c r="AB2091" s="39"/>
      <c r="AC2091" s="39"/>
      <c r="AD2091" s="39"/>
      <c r="AE2091" s="39" t="s">
        <v>7537</v>
      </c>
      <c r="AF2091" s="39"/>
      <c r="AG2091" s="39"/>
      <c r="AH2091" s="39"/>
      <c r="AI2091" s="39"/>
      <c r="AJ2091" s="39"/>
      <c r="AK2091" s="39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</row>
    <row r="2092" customFormat="false" ht="18" hidden="false" customHeight="true" outlineLevel="0" collapsed="false">
      <c r="A2092" s="70" t="n">
        <v>510</v>
      </c>
      <c r="B2092" s="70"/>
      <c r="C2092" s="53" t="s">
        <v>7538</v>
      </c>
      <c r="D2092" s="53"/>
      <c r="E2092" s="53"/>
      <c r="F2092" s="53"/>
      <c r="G2092" s="40" t="s">
        <v>1310</v>
      </c>
      <c r="H2092" s="40"/>
      <c r="I2092" s="40"/>
      <c r="J2092" s="40"/>
      <c r="K2092" s="40"/>
      <c r="L2092" s="40"/>
      <c r="M2092" s="40"/>
      <c r="N2092" s="40"/>
      <c r="O2092" s="53" t="s">
        <v>7539</v>
      </c>
      <c r="P2092" s="53"/>
      <c r="Q2092" s="53"/>
      <c r="R2092" s="53"/>
      <c r="S2092" s="53"/>
      <c r="T2092" s="53"/>
      <c r="U2092" s="53"/>
      <c r="V2092" s="53"/>
      <c r="W2092" s="39" t="s">
        <v>4662</v>
      </c>
      <c r="X2092" s="39"/>
      <c r="Y2092" s="39"/>
      <c r="Z2092" s="39"/>
      <c r="AA2092" s="39"/>
      <c r="AB2092" s="39"/>
      <c r="AC2092" s="39"/>
      <c r="AD2092" s="39"/>
      <c r="AE2092" s="39" t="s">
        <v>7540</v>
      </c>
      <c r="AF2092" s="39"/>
      <c r="AG2092" s="39"/>
      <c r="AH2092" s="39"/>
      <c r="AI2092" s="39"/>
      <c r="AJ2092" s="39"/>
      <c r="AK2092" s="39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</row>
    <row r="2093" customFormat="false" ht="18" hidden="false" customHeight="true" outlineLevel="0" collapsed="false">
      <c r="A2093" s="70" t="n">
        <v>500</v>
      </c>
      <c r="B2093" s="70"/>
      <c r="C2093" s="53" t="s">
        <v>7541</v>
      </c>
      <c r="D2093" s="53"/>
      <c r="E2093" s="53"/>
      <c r="F2093" s="53"/>
      <c r="G2093" s="40" t="s">
        <v>7542</v>
      </c>
      <c r="H2093" s="40"/>
      <c r="I2093" s="40"/>
      <c r="J2093" s="40"/>
      <c r="K2093" s="40"/>
      <c r="L2093" s="40"/>
      <c r="M2093" s="40"/>
      <c r="N2093" s="40"/>
      <c r="O2093" s="53" t="s">
        <v>7543</v>
      </c>
      <c r="P2093" s="53"/>
      <c r="Q2093" s="53"/>
      <c r="R2093" s="53"/>
      <c r="S2093" s="53"/>
      <c r="T2093" s="53"/>
      <c r="U2093" s="53"/>
      <c r="V2093" s="53"/>
      <c r="W2093" s="39" t="s">
        <v>7544</v>
      </c>
      <c r="X2093" s="39"/>
      <c r="Y2093" s="39"/>
      <c r="Z2093" s="39"/>
      <c r="AA2093" s="39"/>
      <c r="AB2093" s="39"/>
      <c r="AC2093" s="39"/>
      <c r="AD2093" s="39"/>
      <c r="AE2093" s="39" t="s">
        <v>5967</v>
      </c>
      <c r="AF2093" s="39"/>
      <c r="AG2093" s="39"/>
      <c r="AH2093" s="39"/>
      <c r="AI2093" s="39"/>
      <c r="AJ2093" s="39"/>
      <c r="AK2093" s="39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</row>
    <row r="2094" customFormat="false" ht="18" hidden="false" customHeight="true" outlineLevel="0" collapsed="false">
      <c r="A2094" s="70" t="n">
        <v>490</v>
      </c>
      <c r="B2094" s="70"/>
      <c r="C2094" s="53" t="s">
        <v>7545</v>
      </c>
      <c r="D2094" s="53"/>
      <c r="E2094" s="53"/>
      <c r="F2094" s="53"/>
      <c r="G2094" s="40" t="s">
        <v>7546</v>
      </c>
      <c r="H2094" s="40"/>
      <c r="I2094" s="40"/>
      <c r="J2094" s="40"/>
      <c r="K2094" s="40"/>
      <c r="L2094" s="40"/>
      <c r="M2094" s="40"/>
      <c r="N2094" s="40"/>
      <c r="O2094" s="53" t="s">
        <v>7547</v>
      </c>
      <c r="P2094" s="53"/>
      <c r="Q2094" s="53"/>
      <c r="R2094" s="53"/>
      <c r="S2094" s="53"/>
      <c r="T2094" s="53"/>
      <c r="U2094" s="53"/>
      <c r="V2094" s="53"/>
      <c r="W2094" s="39" t="s">
        <v>7548</v>
      </c>
      <c r="X2094" s="39"/>
      <c r="Y2094" s="39"/>
      <c r="Z2094" s="39"/>
      <c r="AA2094" s="39"/>
      <c r="AB2094" s="39"/>
      <c r="AC2094" s="39"/>
      <c r="AD2094" s="39"/>
      <c r="AE2094" s="39" t="s">
        <v>5920</v>
      </c>
      <c r="AF2094" s="39"/>
      <c r="AG2094" s="39"/>
      <c r="AH2094" s="39"/>
      <c r="AI2094" s="39"/>
      <c r="AJ2094" s="39"/>
      <c r="AK2094" s="39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</row>
    <row r="2095" customFormat="false" ht="18" hidden="false" customHeight="true" outlineLevel="0" collapsed="false">
      <c r="A2095" s="70" t="n">
        <v>480</v>
      </c>
      <c r="B2095" s="70"/>
      <c r="C2095" s="53" t="s">
        <v>7549</v>
      </c>
      <c r="D2095" s="53"/>
      <c r="E2095" s="53"/>
      <c r="F2095" s="53"/>
      <c r="G2095" s="40" t="s">
        <v>7550</v>
      </c>
      <c r="H2095" s="40"/>
      <c r="I2095" s="40"/>
      <c r="J2095" s="40"/>
      <c r="K2095" s="40"/>
      <c r="L2095" s="40"/>
      <c r="M2095" s="40"/>
      <c r="N2095" s="40"/>
      <c r="O2095" s="53" t="s">
        <v>7551</v>
      </c>
      <c r="P2095" s="53"/>
      <c r="Q2095" s="53"/>
      <c r="R2095" s="53"/>
      <c r="S2095" s="53"/>
      <c r="T2095" s="53"/>
      <c r="U2095" s="53"/>
      <c r="V2095" s="53"/>
      <c r="W2095" s="39" t="s">
        <v>7552</v>
      </c>
      <c r="X2095" s="39"/>
      <c r="Y2095" s="39"/>
      <c r="Z2095" s="39"/>
      <c r="AA2095" s="39"/>
      <c r="AB2095" s="39"/>
      <c r="AC2095" s="39"/>
      <c r="AD2095" s="39"/>
      <c r="AE2095" s="39" t="s">
        <v>7553</v>
      </c>
      <c r="AF2095" s="39"/>
      <c r="AG2095" s="39"/>
      <c r="AH2095" s="39"/>
      <c r="AI2095" s="39"/>
      <c r="AJ2095" s="39"/>
      <c r="AK2095" s="39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</row>
    <row r="2096" customFormat="false" ht="18" hidden="false" customHeight="true" outlineLevel="0" collapsed="false">
      <c r="A2096" s="70" t="n">
        <v>470</v>
      </c>
      <c r="B2096" s="70"/>
      <c r="C2096" s="53" t="s">
        <v>7554</v>
      </c>
      <c r="D2096" s="53"/>
      <c r="E2096" s="53"/>
      <c r="F2096" s="53"/>
      <c r="G2096" s="40" t="s">
        <v>7555</v>
      </c>
      <c r="H2096" s="40"/>
      <c r="I2096" s="40"/>
      <c r="J2096" s="40"/>
      <c r="K2096" s="40"/>
      <c r="L2096" s="40"/>
      <c r="M2096" s="40"/>
      <c r="N2096" s="40"/>
      <c r="O2096" s="53" t="s">
        <v>7556</v>
      </c>
      <c r="P2096" s="53"/>
      <c r="Q2096" s="53"/>
      <c r="R2096" s="53"/>
      <c r="S2096" s="53"/>
      <c r="T2096" s="53"/>
      <c r="U2096" s="53"/>
      <c r="V2096" s="53"/>
      <c r="W2096" s="39" t="s">
        <v>7557</v>
      </c>
      <c r="X2096" s="39"/>
      <c r="Y2096" s="39"/>
      <c r="Z2096" s="39"/>
      <c r="AA2096" s="39"/>
      <c r="AB2096" s="39"/>
      <c r="AC2096" s="39"/>
      <c r="AD2096" s="39"/>
      <c r="AE2096" s="39" t="s">
        <v>2129</v>
      </c>
      <c r="AF2096" s="39"/>
      <c r="AG2096" s="39"/>
      <c r="AH2096" s="39"/>
      <c r="AI2096" s="39"/>
      <c r="AJ2096" s="39"/>
      <c r="AK2096" s="39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</row>
    <row r="2097" customFormat="false" ht="18" hidden="false" customHeight="true" outlineLevel="0" collapsed="false">
      <c r="A2097" s="70" t="n">
        <v>460</v>
      </c>
      <c r="B2097" s="70"/>
      <c r="C2097" s="53" t="s">
        <v>7558</v>
      </c>
      <c r="D2097" s="53"/>
      <c r="E2097" s="53"/>
      <c r="F2097" s="53"/>
      <c r="G2097" s="40" t="s">
        <v>7559</v>
      </c>
      <c r="H2097" s="40"/>
      <c r="I2097" s="40"/>
      <c r="J2097" s="40"/>
      <c r="K2097" s="40"/>
      <c r="L2097" s="40"/>
      <c r="M2097" s="40"/>
      <c r="N2097" s="40"/>
      <c r="O2097" s="53" t="s">
        <v>7560</v>
      </c>
      <c r="P2097" s="53"/>
      <c r="Q2097" s="53"/>
      <c r="R2097" s="53"/>
      <c r="S2097" s="53"/>
      <c r="T2097" s="53"/>
      <c r="U2097" s="53"/>
      <c r="V2097" s="53"/>
      <c r="W2097" s="39" t="s">
        <v>7561</v>
      </c>
      <c r="X2097" s="39"/>
      <c r="Y2097" s="39"/>
      <c r="Z2097" s="39"/>
      <c r="AA2097" s="39"/>
      <c r="AB2097" s="39"/>
      <c r="AC2097" s="39"/>
      <c r="AD2097" s="39"/>
      <c r="AE2097" s="39" t="s">
        <v>7562</v>
      </c>
      <c r="AF2097" s="39"/>
      <c r="AG2097" s="39"/>
      <c r="AH2097" s="39"/>
      <c r="AI2097" s="39"/>
      <c r="AJ2097" s="39"/>
      <c r="AK2097" s="39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</row>
    <row r="2098" customFormat="false" ht="18" hidden="false" customHeight="true" outlineLevel="0" collapsed="false">
      <c r="A2098" s="70" t="n">
        <v>450</v>
      </c>
      <c r="B2098" s="70"/>
      <c r="C2098" s="53" t="s">
        <v>7563</v>
      </c>
      <c r="D2098" s="53"/>
      <c r="E2098" s="53"/>
      <c r="F2098" s="53"/>
      <c r="G2098" s="40" t="s">
        <v>7564</v>
      </c>
      <c r="H2098" s="40"/>
      <c r="I2098" s="40"/>
      <c r="J2098" s="40"/>
      <c r="K2098" s="40"/>
      <c r="L2098" s="40"/>
      <c r="M2098" s="40"/>
      <c r="N2098" s="40"/>
      <c r="O2098" s="53" t="s">
        <v>7565</v>
      </c>
      <c r="P2098" s="53"/>
      <c r="Q2098" s="53"/>
      <c r="R2098" s="53"/>
      <c r="S2098" s="53"/>
      <c r="T2098" s="53"/>
      <c r="U2098" s="53"/>
      <c r="V2098" s="53"/>
      <c r="W2098" s="39" t="s">
        <v>7566</v>
      </c>
      <c r="X2098" s="39"/>
      <c r="Y2098" s="39"/>
      <c r="Z2098" s="39"/>
      <c r="AA2098" s="39"/>
      <c r="AB2098" s="39"/>
      <c r="AC2098" s="39"/>
      <c r="AD2098" s="39"/>
      <c r="AE2098" s="39" t="s">
        <v>4531</v>
      </c>
      <c r="AF2098" s="39"/>
      <c r="AG2098" s="39"/>
      <c r="AH2098" s="39"/>
      <c r="AI2098" s="39"/>
      <c r="AJ2098" s="39"/>
      <c r="AK2098" s="39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</row>
    <row r="2099" customFormat="false" ht="18" hidden="false" customHeight="true" outlineLevel="0" collapsed="false">
      <c r="A2099" s="70" t="n">
        <v>440</v>
      </c>
      <c r="B2099" s="70"/>
      <c r="C2099" s="53" t="s">
        <v>7567</v>
      </c>
      <c r="D2099" s="53"/>
      <c r="E2099" s="53"/>
      <c r="F2099" s="53"/>
      <c r="G2099" s="40" t="s">
        <v>7568</v>
      </c>
      <c r="H2099" s="40"/>
      <c r="I2099" s="40"/>
      <c r="J2099" s="40"/>
      <c r="K2099" s="40"/>
      <c r="L2099" s="40"/>
      <c r="M2099" s="40"/>
      <c r="N2099" s="40"/>
      <c r="O2099" s="53" t="s">
        <v>7569</v>
      </c>
      <c r="P2099" s="53"/>
      <c r="Q2099" s="53"/>
      <c r="R2099" s="53"/>
      <c r="S2099" s="53"/>
      <c r="T2099" s="53"/>
      <c r="U2099" s="53"/>
      <c r="V2099" s="53"/>
      <c r="W2099" s="39" t="s">
        <v>7570</v>
      </c>
      <c r="X2099" s="39"/>
      <c r="Y2099" s="39"/>
      <c r="Z2099" s="39"/>
      <c r="AA2099" s="39"/>
      <c r="AB2099" s="39"/>
      <c r="AC2099" s="39"/>
      <c r="AD2099" s="39"/>
      <c r="AE2099" s="39" t="s">
        <v>1584</v>
      </c>
      <c r="AF2099" s="39"/>
      <c r="AG2099" s="39"/>
      <c r="AH2099" s="39"/>
      <c r="AI2099" s="39"/>
      <c r="AJ2099" s="39"/>
      <c r="AK2099" s="39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</row>
    <row r="2100" customFormat="false" ht="18" hidden="false" customHeight="true" outlineLevel="0" collapsed="false">
      <c r="A2100" s="70" t="n">
        <v>430</v>
      </c>
      <c r="B2100" s="70"/>
      <c r="C2100" s="53" t="s">
        <v>7571</v>
      </c>
      <c r="D2100" s="53"/>
      <c r="E2100" s="53"/>
      <c r="F2100" s="53"/>
      <c r="G2100" s="40" t="s">
        <v>1261</v>
      </c>
      <c r="H2100" s="40"/>
      <c r="I2100" s="40"/>
      <c r="J2100" s="40"/>
      <c r="K2100" s="40"/>
      <c r="L2100" s="40"/>
      <c r="M2100" s="40"/>
      <c r="N2100" s="40"/>
      <c r="O2100" s="53" t="s">
        <v>7572</v>
      </c>
      <c r="P2100" s="53"/>
      <c r="Q2100" s="53"/>
      <c r="R2100" s="53"/>
      <c r="S2100" s="53"/>
      <c r="T2100" s="53"/>
      <c r="U2100" s="53"/>
      <c r="V2100" s="53"/>
      <c r="W2100" s="39" t="s">
        <v>6340</v>
      </c>
      <c r="X2100" s="39"/>
      <c r="Y2100" s="39"/>
      <c r="Z2100" s="39"/>
      <c r="AA2100" s="39"/>
      <c r="AB2100" s="39"/>
      <c r="AC2100" s="39"/>
      <c r="AD2100" s="39"/>
      <c r="AE2100" s="39" t="s">
        <v>4096</v>
      </c>
      <c r="AF2100" s="39"/>
      <c r="AG2100" s="39"/>
      <c r="AH2100" s="39"/>
      <c r="AI2100" s="39"/>
      <c r="AJ2100" s="39"/>
      <c r="AK2100" s="39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</row>
    <row r="2101" customFormat="false" ht="18" hidden="false" customHeight="true" outlineLevel="0" collapsed="false">
      <c r="A2101" s="70" t="n">
        <v>420</v>
      </c>
      <c r="B2101" s="70"/>
      <c r="C2101" s="53" t="s">
        <v>7573</v>
      </c>
      <c r="D2101" s="53"/>
      <c r="E2101" s="53"/>
      <c r="F2101" s="53"/>
      <c r="G2101" s="40" t="s">
        <v>7574</v>
      </c>
      <c r="H2101" s="40"/>
      <c r="I2101" s="40"/>
      <c r="J2101" s="40"/>
      <c r="K2101" s="40"/>
      <c r="L2101" s="40"/>
      <c r="M2101" s="40"/>
      <c r="N2101" s="40"/>
      <c r="O2101" s="53" t="s">
        <v>7575</v>
      </c>
      <c r="P2101" s="53"/>
      <c r="Q2101" s="53"/>
      <c r="R2101" s="53"/>
      <c r="S2101" s="53"/>
      <c r="T2101" s="53"/>
      <c r="U2101" s="53"/>
      <c r="V2101" s="53"/>
      <c r="W2101" s="39" t="s">
        <v>7576</v>
      </c>
      <c r="X2101" s="39"/>
      <c r="Y2101" s="39"/>
      <c r="Z2101" s="39"/>
      <c r="AA2101" s="39"/>
      <c r="AB2101" s="39"/>
      <c r="AC2101" s="39"/>
      <c r="AD2101" s="39"/>
      <c r="AE2101" s="39" t="s">
        <v>7577</v>
      </c>
      <c r="AF2101" s="39"/>
      <c r="AG2101" s="39"/>
      <c r="AH2101" s="39"/>
      <c r="AI2101" s="39"/>
      <c r="AJ2101" s="39"/>
      <c r="AK2101" s="39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</row>
    <row r="2102" customFormat="false" ht="18" hidden="false" customHeight="true" outlineLevel="0" collapsed="false">
      <c r="A2102" s="70" t="n">
        <v>410</v>
      </c>
      <c r="B2102" s="70"/>
      <c r="C2102" s="53" t="s">
        <v>7578</v>
      </c>
      <c r="D2102" s="53"/>
      <c r="E2102" s="53"/>
      <c r="F2102" s="53"/>
      <c r="G2102" s="40" t="s">
        <v>7579</v>
      </c>
      <c r="H2102" s="40"/>
      <c r="I2102" s="40"/>
      <c r="J2102" s="40"/>
      <c r="K2102" s="40"/>
      <c r="L2102" s="40"/>
      <c r="M2102" s="40"/>
      <c r="N2102" s="40"/>
      <c r="O2102" s="53" t="s">
        <v>7004</v>
      </c>
      <c r="P2102" s="53"/>
      <c r="Q2102" s="53"/>
      <c r="R2102" s="53"/>
      <c r="S2102" s="53"/>
      <c r="T2102" s="53"/>
      <c r="U2102" s="53"/>
      <c r="V2102" s="53"/>
      <c r="W2102" s="39" t="s">
        <v>7580</v>
      </c>
      <c r="X2102" s="39"/>
      <c r="Y2102" s="39"/>
      <c r="Z2102" s="39"/>
      <c r="AA2102" s="39"/>
      <c r="AB2102" s="39"/>
      <c r="AC2102" s="39"/>
      <c r="AD2102" s="39"/>
      <c r="AE2102" s="39" t="s">
        <v>3407</v>
      </c>
      <c r="AF2102" s="39"/>
      <c r="AG2102" s="39"/>
      <c r="AH2102" s="39"/>
      <c r="AI2102" s="39"/>
      <c r="AJ2102" s="39"/>
      <c r="AK2102" s="39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</row>
    <row r="2103" customFormat="false" ht="18" hidden="false" customHeight="true" outlineLevel="0" collapsed="false">
      <c r="A2103" s="70" t="n">
        <v>400</v>
      </c>
      <c r="B2103" s="70"/>
      <c r="C2103" s="53" t="s">
        <v>7581</v>
      </c>
      <c r="D2103" s="53"/>
      <c r="E2103" s="53"/>
      <c r="F2103" s="53"/>
      <c r="G2103" s="40" t="s">
        <v>7582</v>
      </c>
      <c r="H2103" s="40"/>
      <c r="I2103" s="40"/>
      <c r="J2103" s="40"/>
      <c r="K2103" s="40"/>
      <c r="L2103" s="40"/>
      <c r="M2103" s="40"/>
      <c r="N2103" s="40"/>
      <c r="O2103" s="53" t="s">
        <v>7583</v>
      </c>
      <c r="P2103" s="53"/>
      <c r="Q2103" s="53"/>
      <c r="R2103" s="53"/>
      <c r="S2103" s="53"/>
      <c r="T2103" s="53"/>
      <c r="U2103" s="53"/>
      <c r="V2103" s="53"/>
      <c r="W2103" s="39" t="s">
        <v>7584</v>
      </c>
      <c r="X2103" s="39"/>
      <c r="Y2103" s="39"/>
      <c r="Z2103" s="39"/>
      <c r="AA2103" s="39"/>
      <c r="AB2103" s="39"/>
      <c r="AC2103" s="39"/>
      <c r="AD2103" s="39"/>
      <c r="AE2103" s="39" t="s">
        <v>7585</v>
      </c>
      <c r="AF2103" s="39"/>
      <c r="AG2103" s="39"/>
      <c r="AH2103" s="39"/>
      <c r="AI2103" s="39"/>
      <c r="AJ2103" s="39"/>
      <c r="AK2103" s="39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</row>
    <row r="2104" customFormat="false" ht="18" hidden="false" customHeight="true" outlineLevel="0" collapsed="false">
      <c r="A2104" s="70" t="n">
        <v>390</v>
      </c>
      <c r="B2104" s="70"/>
      <c r="C2104" s="53" t="s">
        <v>7586</v>
      </c>
      <c r="D2104" s="53"/>
      <c r="E2104" s="53"/>
      <c r="F2104" s="53"/>
      <c r="G2104" s="40" t="s">
        <v>7587</v>
      </c>
      <c r="H2104" s="40"/>
      <c r="I2104" s="40"/>
      <c r="J2104" s="40"/>
      <c r="K2104" s="40"/>
      <c r="L2104" s="40"/>
      <c r="M2104" s="40"/>
      <c r="N2104" s="40"/>
      <c r="O2104" s="53" t="s">
        <v>7588</v>
      </c>
      <c r="P2104" s="53"/>
      <c r="Q2104" s="53"/>
      <c r="R2104" s="53"/>
      <c r="S2104" s="53"/>
      <c r="T2104" s="53"/>
      <c r="U2104" s="53"/>
      <c r="V2104" s="53"/>
      <c r="W2104" s="39" t="s">
        <v>7589</v>
      </c>
      <c r="X2104" s="39"/>
      <c r="Y2104" s="39"/>
      <c r="Z2104" s="39"/>
      <c r="AA2104" s="39"/>
      <c r="AB2104" s="39"/>
      <c r="AC2104" s="39"/>
      <c r="AD2104" s="39"/>
      <c r="AE2104" s="39" t="s">
        <v>3416</v>
      </c>
      <c r="AF2104" s="39"/>
      <c r="AG2104" s="39"/>
      <c r="AH2104" s="39"/>
      <c r="AI2104" s="39"/>
      <c r="AJ2104" s="39"/>
      <c r="AK2104" s="39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</row>
    <row r="2105" customFormat="false" ht="18" hidden="false" customHeight="true" outlineLevel="0" collapsed="false">
      <c r="A2105" s="70" t="n">
        <v>380</v>
      </c>
      <c r="B2105" s="70"/>
      <c r="C2105" s="53" t="s">
        <v>7590</v>
      </c>
      <c r="D2105" s="53"/>
      <c r="E2105" s="53"/>
      <c r="F2105" s="53"/>
      <c r="G2105" s="40" t="s">
        <v>7591</v>
      </c>
      <c r="H2105" s="40"/>
      <c r="I2105" s="40"/>
      <c r="J2105" s="40"/>
      <c r="K2105" s="40"/>
      <c r="L2105" s="40"/>
      <c r="M2105" s="40"/>
      <c r="N2105" s="40"/>
      <c r="O2105" s="53" t="s">
        <v>7592</v>
      </c>
      <c r="P2105" s="53"/>
      <c r="Q2105" s="53"/>
      <c r="R2105" s="53"/>
      <c r="S2105" s="53"/>
      <c r="T2105" s="53"/>
      <c r="U2105" s="53"/>
      <c r="V2105" s="53"/>
      <c r="W2105" s="39" t="s">
        <v>7593</v>
      </c>
      <c r="X2105" s="39"/>
      <c r="Y2105" s="39"/>
      <c r="Z2105" s="39"/>
      <c r="AA2105" s="39"/>
      <c r="AB2105" s="39"/>
      <c r="AC2105" s="39"/>
      <c r="AD2105" s="39"/>
      <c r="AE2105" s="39" t="s">
        <v>3421</v>
      </c>
      <c r="AF2105" s="39"/>
      <c r="AG2105" s="39"/>
      <c r="AH2105" s="39"/>
      <c r="AI2105" s="39"/>
      <c r="AJ2105" s="39"/>
      <c r="AK2105" s="39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</row>
    <row r="2106" customFormat="false" ht="18.75" hidden="false" customHeight="true" outlineLevel="0" collapsed="false">
      <c r="A2106" s="71" t="n">
        <v>370</v>
      </c>
      <c r="B2106" s="71"/>
      <c r="C2106" s="54" t="s">
        <v>7594</v>
      </c>
      <c r="D2106" s="54"/>
      <c r="E2106" s="54"/>
      <c r="F2106" s="54"/>
      <c r="G2106" s="42" t="s">
        <v>7595</v>
      </c>
      <c r="H2106" s="42"/>
      <c r="I2106" s="42"/>
      <c r="J2106" s="42"/>
      <c r="K2106" s="42"/>
      <c r="L2106" s="42"/>
      <c r="M2106" s="42"/>
      <c r="N2106" s="42"/>
      <c r="O2106" s="54" t="s">
        <v>7596</v>
      </c>
      <c r="P2106" s="54"/>
      <c r="Q2106" s="54"/>
      <c r="R2106" s="54"/>
      <c r="S2106" s="54"/>
      <c r="T2106" s="54"/>
      <c r="U2106" s="54"/>
      <c r="V2106" s="54"/>
      <c r="W2106" s="30" t="s">
        <v>1448</v>
      </c>
      <c r="X2106" s="30"/>
      <c r="Y2106" s="30"/>
      <c r="Z2106" s="30"/>
      <c r="AA2106" s="30"/>
      <c r="AB2106" s="30"/>
      <c r="AC2106" s="30"/>
      <c r="AD2106" s="30"/>
      <c r="AE2106" s="30" t="s">
        <v>7597</v>
      </c>
      <c r="AF2106" s="30"/>
      <c r="AG2106" s="30"/>
      <c r="AH2106" s="30"/>
      <c r="AI2106" s="30"/>
      <c r="AJ2106" s="30"/>
      <c r="AK2106" s="30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</row>
    <row r="2107" customFormat="false" ht="18" hidden="false" customHeight="true" outlineLevel="0" collapsed="false">
      <c r="A2107" s="54" t="s">
        <v>830</v>
      </c>
      <c r="B2107" s="54"/>
      <c r="C2107" s="54" t="s">
        <v>831</v>
      </c>
      <c r="D2107" s="54"/>
      <c r="E2107" s="54"/>
      <c r="F2107" s="54"/>
      <c r="G2107" s="42" t="s">
        <v>832</v>
      </c>
      <c r="H2107" s="42"/>
      <c r="I2107" s="42"/>
      <c r="J2107" s="42"/>
      <c r="K2107" s="42"/>
      <c r="L2107" s="42"/>
      <c r="M2107" s="42"/>
      <c r="N2107" s="42"/>
      <c r="O2107" s="54" t="s">
        <v>833</v>
      </c>
      <c r="P2107" s="54"/>
      <c r="Q2107" s="54"/>
      <c r="R2107" s="54"/>
      <c r="S2107" s="54"/>
      <c r="T2107" s="54"/>
      <c r="U2107" s="54"/>
      <c r="V2107" s="54"/>
      <c r="W2107" s="30" t="s">
        <v>834</v>
      </c>
      <c r="X2107" s="30"/>
      <c r="Y2107" s="30"/>
      <c r="Z2107" s="30"/>
      <c r="AA2107" s="30"/>
      <c r="AB2107" s="30"/>
      <c r="AC2107" s="30"/>
      <c r="AD2107" s="30"/>
      <c r="AE2107" s="43" t="s">
        <v>835</v>
      </c>
      <c r="AF2107" s="43"/>
      <c r="AG2107" s="43"/>
      <c r="AH2107" s="43"/>
      <c r="AI2107" s="43"/>
      <c r="AJ2107" s="43"/>
      <c r="AK2107" s="4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</row>
    <row r="2108" customFormat="false" ht="17.75" hidden="false" customHeight="true" outlineLevel="0" collapsed="false">
      <c r="A2108" s="69" t="n">
        <v>560</v>
      </c>
      <c r="B2108" s="69"/>
      <c r="C2108" s="52" t="s">
        <v>7598</v>
      </c>
      <c r="D2108" s="52"/>
      <c r="E2108" s="52"/>
      <c r="F2108" s="52"/>
      <c r="G2108" s="37" t="s">
        <v>7599</v>
      </c>
      <c r="H2108" s="37"/>
      <c r="I2108" s="37"/>
      <c r="J2108" s="37"/>
      <c r="K2108" s="37"/>
      <c r="L2108" s="37"/>
      <c r="M2108" s="37"/>
      <c r="N2108" s="37"/>
      <c r="O2108" s="52" t="s">
        <v>7600</v>
      </c>
      <c r="P2108" s="52"/>
      <c r="Q2108" s="52"/>
      <c r="R2108" s="52"/>
      <c r="S2108" s="52"/>
      <c r="T2108" s="52"/>
      <c r="U2108" s="52"/>
      <c r="V2108" s="52"/>
      <c r="W2108" s="36" t="s">
        <v>7601</v>
      </c>
      <c r="X2108" s="36"/>
      <c r="Y2108" s="36"/>
      <c r="Z2108" s="36"/>
      <c r="AA2108" s="36"/>
      <c r="AB2108" s="36"/>
      <c r="AC2108" s="36"/>
      <c r="AD2108" s="36"/>
      <c r="AE2108" s="36" t="s">
        <v>7602</v>
      </c>
      <c r="AF2108" s="36"/>
      <c r="AG2108" s="36"/>
      <c r="AH2108" s="36"/>
      <c r="AI2108" s="36"/>
      <c r="AJ2108" s="36"/>
      <c r="AK2108" s="36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</row>
    <row r="2109" customFormat="false" ht="17.5" hidden="false" customHeight="true" outlineLevel="0" collapsed="false">
      <c r="A2109" s="70" t="n">
        <v>550</v>
      </c>
      <c r="B2109" s="70"/>
      <c r="C2109" s="53" t="s">
        <v>7603</v>
      </c>
      <c r="D2109" s="53"/>
      <c r="E2109" s="53"/>
      <c r="F2109" s="53"/>
      <c r="G2109" s="40" t="s">
        <v>7604</v>
      </c>
      <c r="H2109" s="40"/>
      <c r="I2109" s="40"/>
      <c r="J2109" s="40"/>
      <c r="K2109" s="40"/>
      <c r="L2109" s="40"/>
      <c r="M2109" s="40"/>
      <c r="N2109" s="40"/>
      <c r="O2109" s="53" t="s">
        <v>7605</v>
      </c>
      <c r="P2109" s="53"/>
      <c r="Q2109" s="53"/>
      <c r="R2109" s="53"/>
      <c r="S2109" s="53"/>
      <c r="T2109" s="53"/>
      <c r="U2109" s="53"/>
      <c r="V2109" s="53"/>
      <c r="W2109" s="39" t="s">
        <v>7606</v>
      </c>
      <c r="X2109" s="39"/>
      <c r="Y2109" s="39"/>
      <c r="Z2109" s="39"/>
      <c r="AA2109" s="39"/>
      <c r="AB2109" s="39"/>
      <c r="AC2109" s="39"/>
      <c r="AD2109" s="39"/>
      <c r="AE2109" s="39" t="s">
        <v>5904</v>
      </c>
      <c r="AF2109" s="39"/>
      <c r="AG2109" s="39"/>
      <c r="AH2109" s="39"/>
      <c r="AI2109" s="39"/>
      <c r="AJ2109" s="39"/>
      <c r="AK2109" s="39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</row>
    <row r="2110" customFormat="false" ht="18" hidden="false" customHeight="true" outlineLevel="0" collapsed="false">
      <c r="A2110" s="70" t="n">
        <v>540</v>
      </c>
      <c r="B2110" s="70"/>
      <c r="C2110" s="53" t="s">
        <v>7607</v>
      </c>
      <c r="D2110" s="53"/>
      <c r="E2110" s="53"/>
      <c r="F2110" s="53"/>
      <c r="G2110" s="40" t="s">
        <v>7608</v>
      </c>
      <c r="H2110" s="40"/>
      <c r="I2110" s="40"/>
      <c r="J2110" s="40"/>
      <c r="K2110" s="40"/>
      <c r="L2110" s="40"/>
      <c r="M2110" s="40"/>
      <c r="N2110" s="40"/>
      <c r="O2110" s="53" t="s">
        <v>7609</v>
      </c>
      <c r="P2110" s="53"/>
      <c r="Q2110" s="53"/>
      <c r="R2110" s="53"/>
      <c r="S2110" s="53"/>
      <c r="T2110" s="53"/>
      <c r="U2110" s="53"/>
      <c r="V2110" s="53"/>
      <c r="W2110" s="39" t="s">
        <v>7610</v>
      </c>
      <c r="X2110" s="39"/>
      <c r="Y2110" s="39"/>
      <c r="Z2110" s="39"/>
      <c r="AA2110" s="39"/>
      <c r="AB2110" s="39"/>
      <c r="AC2110" s="39"/>
      <c r="AD2110" s="39"/>
      <c r="AE2110" s="39" t="s">
        <v>7611</v>
      </c>
      <c r="AF2110" s="39"/>
      <c r="AG2110" s="39"/>
      <c r="AH2110" s="39"/>
      <c r="AI2110" s="39"/>
      <c r="AJ2110" s="39"/>
      <c r="AK2110" s="39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</row>
    <row r="2111" customFormat="false" ht="18" hidden="false" customHeight="true" outlineLevel="0" collapsed="false">
      <c r="A2111" s="70" t="n">
        <v>530</v>
      </c>
      <c r="B2111" s="70"/>
      <c r="C2111" s="53" t="s">
        <v>7612</v>
      </c>
      <c r="D2111" s="53"/>
      <c r="E2111" s="53"/>
      <c r="F2111" s="53"/>
      <c r="G2111" s="40" t="s">
        <v>7613</v>
      </c>
      <c r="H2111" s="40"/>
      <c r="I2111" s="40"/>
      <c r="J2111" s="40"/>
      <c r="K2111" s="40"/>
      <c r="L2111" s="40"/>
      <c r="M2111" s="40"/>
      <c r="N2111" s="40"/>
      <c r="O2111" s="53" t="s">
        <v>7614</v>
      </c>
      <c r="P2111" s="53"/>
      <c r="Q2111" s="53"/>
      <c r="R2111" s="53"/>
      <c r="S2111" s="53"/>
      <c r="T2111" s="53"/>
      <c r="U2111" s="53"/>
      <c r="V2111" s="53"/>
      <c r="W2111" s="39" t="s">
        <v>848</v>
      </c>
      <c r="X2111" s="39"/>
      <c r="Y2111" s="39"/>
      <c r="Z2111" s="39"/>
      <c r="AA2111" s="39"/>
      <c r="AB2111" s="39"/>
      <c r="AC2111" s="39"/>
      <c r="AD2111" s="39"/>
      <c r="AE2111" s="39" t="s">
        <v>1786</v>
      </c>
      <c r="AF2111" s="39"/>
      <c r="AG2111" s="39"/>
      <c r="AH2111" s="39"/>
      <c r="AI2111" s="39"/>
      <c r="AJ2111" s="39"/>
      <c r="AK2111" s="39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</row>
    <row r="2112" customFormat="false" ht="18" hidden="false" customHeight="true" outlineLevel="0" collapsed="false">
      <c r="A2112" s="70" t="n">
        <v>520</v>
      </c>
      <c r="B2112" s="70"/>
      <c r="C2112" s="53" t="s">
        <v>7615</v>
      </c>
      <c r="D2112" s="53"/>
      <c r="E2112" s="53"/>
      <c r="F2112" s="53"/>
      <c r="G2112" s="40" t="s">
        <v>7616</v>
      </c>
      <c r="H2112" s="40"/>
      <c r="I2112" s="40"/>
      <c r="J2112" s="40"/>
      <c r="K2112" s="40"/>
      <c r="L2112" s="40"/>
      <c r="M2112" s="40"/>
      <c r="N2112" s="40"/>
      <c r="O2112" s="53" t="s">
        <v>7617</v>
      </c>
      <c r="P2112" s="53"/>
      <c r="Q2112" s="53"/>
      <c r="R2112" s="53"/>
      <c r="S2112" s="53"/>
      <c r="T2112" s="53"/>
      <c r="U2112" s="53"/>
      <c r="V2112" s="53"/>
      <c r="W2112" s="39" t="s">
        <v>7618</v>
      </c>
      <c r="X2112" s="39"/>
      <c r="Y2112" s="39"/>
      <c r="Z2112" s="39"/>
      <c r="AA2112" s="39"/>
      <c r="AB2112" s="39"/>
      <c r="AC2112" s="39"/>
      <c r="AD2112" s="39"/>
      <c r="AE2112" s="39" t="s">
        <v>4667</v>
      </c>
      <c r="AF2112" s="39"/>
      <c r="AG2112" s="39"/>
      <c r="AH2112" s="39"/>
      <c r="AI2112" s="39"/>
      <c r="AJ2112" s="39"/>
      <c r="AK2112" s="39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</row>
    <row r="2113" customFormat="false" ht="18" hidden="false" customHeight="true" outlineLevel="0" collapsed="false">
      <c r="A2113" s="70" t="n">
        <v>510</v>
      </c>
      <c r="B2113" s="70"/>
      <c r="C2113" s="53" t="s">
        <v>7619</v>
      </c>
      <c r="D2113" s="53"/>
      <c r="E2113" s="53"/>
      <c r="F2113" s="53"/>
      <c r="G2113" s="40" t="s">
        <v>7620</v>
      </c>
      <c r="H2113" s="40"/>
      <c r="I2113" s="40"/>
      <c r="J2113" s="40"/>
      <c r="K2113" s="40"/>
      <c r="L2113" s="40"/>
      <c r="M2113" s="40"/>
      <c r="N2113" s="40"/>
      <c r="O2113" s="53" t="s">
        <v>7621</v>
      </c>
      <c r="P2113" s="53"/>
      <c r="Q2113" s="53"/>
      <c r="R2113" s="53"/>
      <c r="S2113" s="53"/>
      <c r="T2113" s="53"/>
      <c r="U2113" s="53"/>
      <c r="V2113" s="53"/>
      <c r="W2113" s="39" t="s">
        <v>7622</v>
      </c>
      <c r="X2113" s="39"/>
      <c r="Y2113" s="39"/>
      <c r="Z2113" s="39"/>
      <c r="AA2113" s="39"/>
      <c r="AB2113" s="39"/>
      <c r="AC2113" s="39"/>
      <c r="AD2113" s="39"/>
      <c r="AE2113" s="39" t="s">
        <v>3919</v>
      </c>
      <c r="AF2113" s="39"/>
      <c r="AG2113" s="39"/>
      <c r="AH2113" s="39"/>
      <c r="AI2113" s="39"/>
      <c r="AJ2113" s="39"/>
      <c r="AK2113" s="39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</row>
    <row r="2114" customFormat="false" ht="18" hidden="false" customHeight="true" outlineLevel="0" collapsed="false">
      <c r="A2114" s="70" t="n">
        <v>500</v>
      </c>
      <c r="B2114" s="70"/>
      <c r="C2114" s="53" t="s">
        <v>7623</v>
      </c>
      <c r="D2114" s="53"/>
      <c r="E2114" s="53"/>
      <c r="F2114" s="53"/>
      <c r="G2114" s="40" t="s">
        <v>4363</v>
      </c>
      <c r="H2114" s="40"/>
      <c r="I2114" s="40"/>
      <c r="J2114" s="40"/>
      <c r="K2114" s="40"/>
      <c r="L2114" s="40"/>
      <c r="M2114" s="40"/>
      <c r="N2114" s="40"/>
      <c r="O2114" s="53" t="s">
        <v>7624</v>
      </c>
      <c r="P2114" s="53"/>
      <c r="Q2114" s="53"/>
      <c r="R2114" s="53"/>
      <c r="S2114" s="53"/>
      <c r="T2114" s="53"/>
      <c r="U2114" s="53"/>
      <c r="V2114" s="53"/>
      <c r="W2114" s="39" t="s">
        <v>7625</v>
      </c>
      <c r="X2114" s="39"/>
      <c r="Y2114" s="39"/>
      <c r="Z2114" s="39"/>
      <c r="AA2114" s="39"/>
      <c r="AB2114" s="39"/>
      <c r="AC2114" s="39"/>
      <c r="AD2114" s="39"/>
      <c r="AE2114" s="39" t="s">
        <v>3578</v>
      </c>
      <c r="AF2114" s="39"/>
      <c r="AG2114" s="39"/>
      <c r="AH2114" s="39"/>
      <c r="AI2114" s="39"/>
      <c r="AJ2114" s="39"/>
      <c r="AK2114" s="39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</row>
    <row r="2115" customFormat="false" ht="18" hidden="false" customHeight="true" outlineLevel="0" collapsed="false">
      <c r="A2115" s="70" t="n">
        <v>490</v>
      </c>
      <c r="B2115" s="70"/>
      <c r="C2115" s="53" t="s">
        <v>7626</v>
      </c>
      <c r="D2115" s="53"/>
      <c r="E2115" s="53"/>
      <c r="F2115" s="53"/>
      <c r="G2115" s="40" t="s">
        <v>2882</v>
      </c>
      <c r="H2115" s="40"/>
      <c r="I2115" s="40"/>
      <c r="J2115" s="40"/>
      <c r="K2115" s="40"/>
      <c r="L2115" s="40"/>
      <c r="M2115" s="40"/>
      <c r="N2115" s="40"/>
      <c r="O2115" s="53" t="s">
        <v>7627</v>
      </c>
      <c r="P2115" s="53"/>
      <c r="Q2115" s="53"/>
      <c r="R2115" s="53"/>
      <c r="S2115" s="53"/>
      <c r="T2115" s="53"/>
      <c r="U2115" s="53"/>
      <c r="V2115" s="53"/>
      <c r="W2115" s="39" t="s">
        <v>7628</v>
      </c>
      <c r="X2115" s="39"/>
      <c r="Y2115" s="39"/>
      <c r="Z2115" s="39"/>
      <c r="AA2115" s="39"/>
      <c r="AB2115" s="39"/>
      <c r="AC2115" s="39"/>
      <c r="AD2115" s="39"/>
      <c r="AE2115" s="39" t="s">
        <v>7629</v>
      </c>
      <c r="AF2115" s="39"/>
      <c r="AG2115" s="39"/>
      <c r="AH2115" s="39"/>
      <c r="AI2115" s="39"/>
      <c r="AJ2115" s="39"/>
      <c r="AK2115" s="39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</row>
    <row r="2116" customFormat="false" ht="18" hidden="false" customHeight="true" outlineLevel="0" collapsed="false">
      <c r="A2116" s="70" t="n">
        <v>480</v>
      </c>
      <c r="B2116" s="70"/>
      <c r="C2116" s="53" t="s">
        <v>7630</v>
      </c>
      <c r="D2116" s="53"/>
      <c r="E2116" s="53"/>
      <c r="F2116" s="53"/>
      <c r="G2116" s="40" t="s">
        <v>7631</v>
      </c>
      <c r="H2116" s="40"/>
      <c r="I2116" s="40"/>
      <c r="J2116" s="40"/>
      <c r="K2116" s="40"/>
      <c r="L2116" s="40"/>
      <c r="M2116" s="40"/>
      <c r="N2116" s="40"/>
      <c r="O2116" s="53" t="s">
        <v>7632</v>
      </c>
      <c r="P2116" s="53"/>
      <c r="Q2116" s="53"/>
      <c r="R2116" s="53"/>
      <c r="S2116" s="53"/>
      <c r="T2116" s="53"/>
      <c r="U2116" s="53"/>
      <c r="V2116" s="53"/>
      <c r="W2116" s="39" t="s">
        <v>7633</v>
      </c>
      <c r="X2116" s="39"/>
      <c r="Y2116" s="39"/>
      <c r="Z2116" s="39"/>
      <c r="AA2116" s="39"/>
      <c r="AB2116" s="39"/>
      <c r="AC2116" s="39"/>
      <c r="AD2116" s="39"/>
      <c r="AE2116" s="39" t="s">
        <v>1804</v>
      </c>
      <c r="AF2116" s="39"/>
      <c r="AG2116" s="39"/>
      <c r="AH2116" s="39"/>
      <c r="AI2116" s="39"/>
      <c r="AJ2116" s="39"/>
      <c r="AK2116" s="39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</row>
    <row r="2117" customFormat="false" ht="18" hidden="false" customHeight="true" outlineLevel="0" collapsed="false">
      <c r="A2117" s="70" t="n">
        <v>470</v>
      </c>
      <c r="B2117" s="70"/>
      <c r="C2117" s="53" t="s">
        <v>7634</v>
      </c>
      <c r="D2117" s="53"/>
      <c r="E2117" s="53"/>
      <c r="F2117" s="53"/>
      <c r="G2117" s="40" t="s">
        <v>7635</v>
      </c>
      <c r="H2117" s="40"/>
      <c r="I2117" s="40"/>
      <c r="J2117" s="40"/>
      <c r="K2117" s="40"/>
      <c r="L2117" s="40"/>
      <c r="M2117" s="40"/>
      <c r="N2117" s="40"/>
      <c r="O2117" s="53" t="s">
        <v>7636</v>
      </c>
      <c r="P2117" s="53"/>
      <c r="Q2117" s="53"/>
      <c r="R2117" s="53"/>
      <c r="S2117" s="53"/>
      <c r="T2117" s="53"/>
      <c r="U2117" s="53"/>
      <c r="V2117" s="53"/>
      <c r="W2117" s="39" t="s">
        <v>5207</v>
      </c>
      <c r="X2117" s="39"/>
      <c r="Y2117" s="39"/>
      <c r="Z2117" s="39"/>
      <c r="AA2117" s="39"/>
      <c r="AB2117" s="39"/>
      <c r="AC2117" s="39"/>
      <c r="AD2117" s="39"/>
      <c r="AE2117" s="39" t="s">
        <v>1172</v>
      </c>
      <c r="AF2117" s="39"/>
      <c r="AG2117" s="39"/>
      <c r="AH2117" s="39"/>
      <c r="AI2117" s="39"/>
      <c r="AJ2117" s="39"/>
      <c r="AK2117" s="39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</row>
    <row r="2118" customFormat="false" ht="18" hidden="false" customHeight="true" outlineLevel="0" collapsed="false">
      <c r="A2118" s="70" t="n">
        <v>460</v>
      </c>
      <c r="B2118" s="70"/>
      <c r="C2118" s="53" t="s">
        <v>7637</v>
      </c>
      <c r="D2118" s="53"/>
      <c r="E2118" s="53"/>
      <c r="F2118" s="53"/>
      <c r="G2118" s="40" t="s">
        <v>7638</v>
      </c>
      <c r="H2118" s="40"/>
      <c r="I2118" s="40"/>
      <c r="J2118" s="40"/>
      <c r="K2118" s="40"/>
      <c r="L2118" s="40"/>
      <c r="M2118" s="40"/>
      <c r="N2118" s="40"/>
      <c r="O2118" s="53" t="s">
        <v>7639</v>
      </c>
      <c r="P2118" s="53"/>
      <c r="Q2118" s="53"/>
      <c r="R2118" s="53"/>
      <c r="S2118" s="53"/>
      <c r="T2118" s="53"/>
      <c r="U2118" s="53"/>
      <c r="V2118" s="53"/>
      <c r="W2118" s="39" t="s">
        <v>7146</v>
      </c>
      <c r="X2118" s="39"/>
      <c r="Y2118" s="39"/>
      <c r="Z2118" s="39"/>
      <c r="AA2118" s="39"/>
      <c r="AB2118" s="39"/>
      <c r="AC2118" s="39"/>
      <c r="AD2118" s="39"/>
      <c r="AE2118" s="39" t="s">
        <v>6257</v>
      </c>
      <c r="AF2118" s="39"/>
      <c r="AG2118" s="39"/>
      <c r="AH2118" s="39"/>
      <c r="AI2118" s="39"/>
      <c r="AJ2118" s="39"/>
      <c r="AK2118" s="39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</row>
    <row r="2119" customFormat="false" ht="18" hidden="false" customHeight="true" outlineLevel="0" collapsed="false">
      <c r="A2119" s="70" t="n">
        <v>450</v>
      </c>
      <c r="B2119" s="70"/>
      <c r="C2119" s="53" t="s">
        <v>7640</v>
      </c>
      <c r="D2119" s="53"/>
      <c r="E2119" s="53"/>
      <c r="F2119" s="53"/>
      <c r="G2119" s="40" t="s">
        <v>7641</v>
      </c>
      <c r="H2119" s="40"/>
      <c r="I2119" s="40"/>
      <c r="J2119" s="40"/>
      <c r="K2119" s="40"/>
      <c r="L2119" s="40"/>
      <c r="M2119" s="40"/>
      <c r="N2119" s="40"/>
      <c r="O2119" s="53" t="s">
        <v>7642</v>
      </c>
      <c r="P2119" s="53"/>
      <c r="Q2119" s="53"/>
      <c r="R2119" s="53"/>
      <c r="S2119" s="53"/>
      <c r="T2119" s="53"/>
      <c r="U2119" s="53"/>
      <c r="V2119" s="53"/>
      <c r="W2119" s="39" t="s">
        <v>7643</v>
      </c>
      <c r="X2119" s="39"/>
      <c r="Y2119" s="39"/>
      <c r="Z2119" s="39"/>
      <c r="AA2119" s="39"/>
      <c r="AB2119" s="39"/>
      <c r="AC2119" s="39"/>
      <c r="AD2119" s="39"/>
      <c r="AE2119" s="39" t="s">
        <v>1104</v>
      </c>
      <c r="AF2119" s="39"/>
      <c r="AG2119" s="39"/>
      <c r="AH2119" s="39"/>
      <c r="AI2119" s="39"/>
      <c r="AJ2119" s="39"/>
      <c r="AK2119" s="39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</row>
    <row r="2120" customFormat="false" ht="18" hidden="false" customHeight="true" outlineLevel="0" collapsed="false">
      <c r="A2120" s="70" t="n">
        <v>440</v>
      </c>
      <c r="B2120" s="70"/>
      <c r="C2120" s="53" t="s">
        <v>5609</v>
      </c>
      <c r="D2120" s="53"/>
      <c r="E2120" s="53"/>
      <c r="F2120" s="53"/>
      <c r="G2120" s="40" t="s">
        <v>7644</v>
      </c>
      <c r="H2120" s="40"/>
      <c r="I2120" s="40"/>
      <c r="J2120" s="40"/>
      <c r="K2120" s="40"/>
      <c r="L2120" s="40"/>
      <c r="M2120" s="40"/>
      <c r="N2120" s="40"/>
      <c r="O2120" s="53" t="s">
        <v>3466</v>
      </c>
      <c r="P2120" s="53"/>
      <c r="Q2120" s="53"/>
      <c r="R2120" s="53"/>
      <c r="S2120" s="53"/>
      <c r="T2120" s="53"/>
      <c r="U2120" s="53"/>
      <c r="V2120" s="53"/>
      <c r="W2120" s="39" t="s">
        <v>4398</v>
      </c>
      <c r="X2120" s="39"/>
      <c r="Y2120" s="39"/>
      <c r="Z2120" s="39"/>
      <c r="AA2120" s="39"/>
      <c r="AB2120" s="39"/>
      <c r="AC2120" s="39"/>
      <c r="AD2120" s="39"/>
      <c r="AE2120" s="39" t="s">
        <v>3070</v>
      </c>
      <c r="AF2120" s="39"/>
      <c r="AG2120" s="39"/>
      <c r="AH2120" s="39"/>
      <c r="AI2120" s="39"/>
      <c r="AJ2120" s="39"/>
      <c r="AK2120" s="39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</row>
    <row r="2121" customFormat="false" ht="18" hidden="false" customHeight="true" outlineLevel="0" collapsed="false">
      <c r="A2121" s="70" t="n">
        <v>430</v>
      </c>
      <c r="B2121" s="70"/>
      <c r="C2121" s="53" t="s">
        <v>7645</v>
      </c>
      <c r="D2121" s="53"/>
      <c r="E2121" s="53"/>
      <c r="F2121" s="53"/>
      <c r="G2121" s="40" t="s">
        <v>7646</v>
      </c>
      <c r="H2121" s="40"/>
      <c r="I2121" s="40"/>
      <c r="J2121" s="40"/>
      <c r="K2121" s="40"/>
      <c r="L2121" s="40"/>
      <c r="M2121" s="40"/>
      <c r="N2121" s="40"/>
      <c r="O2121" s="53" t="s">
        <v>5528</v>
      </c>
      <c r="P2121" s="53"/>
      <c r="Q2121" s="53"/>
      <c r="R2121" s="53"/>
      <c r="S2121" s="53"/>
      <c r="T2121" s="53"/>
      <c r="U2121" s="53"/>
      <c r="V2121" s="53"/>
      <c r="W2121" s="39" t="s">
        <v>7647</v>
      </c>
      <c r="X2121" s="39"/>
      <c r="Y2121" s="39"/>
      <c r="Z2121" s="39"/>
      <c r="AA2121" s="39"/>
      <c r="AB2121" s="39"/>
      <c r="AC2121" s="39"/>
      <c r="AD2121" s="39"/>
      <c r="AE2121" s="39" t="s">
        <v>7648</v>
      </c>
      <c r="AF2121" s="39"/>
      <c r="AG2121" s="39"/>
      <c r="AH2121" s="39"/>
      <c r="AI2121" s="39"/>
      <c r="AJ2121" s="39"/>
      <c r="AK2121" s="39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</row>
    <row r="2122" customFormat="false" ht="18" hidden="false" customHeight="true" outlineLevel="0" collapsed="false">
      <c r="A2122" s="70" t="n">
        <v>420</v>
      </c>
      <c r="B2122" s="70"/>
      <c r="C2122" s="53" t="s">
        <v>7649</v>
      </c>
      <c r="D2122" s="53"/>
      <c r="E2122" s="53"/>
      <c r="F2122" s="53"/>
      <c r="G2122" s="40" t="s">
        <v>1425</v>
      </c>
      <c r="H2122" s="40"/>
      <c r="I2122" s="40"/>
      <c r="J2122" s="40"/>
      <c r="K2122" s="40"/>
      <c r="L2122" s="40"/>
      <c r="M2122" s="40"/>
      <c r="N2122" s="40"/>
      <c r="O2122" s="53" t="s">
        <v>7650</v>
      </c>
      <c r="P2122" s="53"/>
      <c r="Q2122" s="53"/>
      <c r="R2122" s="53"/>
      <c r="S2122" s="53"/>
      <c r="T2122" s="53"/>
      <c r="U2122" s="53"/>
      <c r="V2122" s="53"/>
      <c r="W2122" s="39" t="s">
        <v>7651</v>
      </c>
      <c r="X2122" s="39"/>
      <c r="Y2122" s="39"/>
      <c r="Z2122" s="39"/>
      <c r="AA2122" s="39"/>
      <c r="AB2122" s="39"/>
      <c r="AC2122" s="39"/>
      <c r="AD2122" s="39"/>
      <c r="AE2122" s="39" t="s">
        <v>7652</v>
      </c>
      <c r="AF2122" s="39"/>
      <c r="AG2122" s="39"/>
      <c r="AH2122" s="39"/>
      <c r="AI2122" s="39"/>
      <c r="AJ2122" s="39"/>
      <c r="AK2122" s="39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</row>
    <row r="2123" customFormat="false" ht="18" hidden="false" customHeight="true" outlineLevel="0" collapsed="false">
      <c r="A2123" s="70" t="n">
        <v>410</v>
      </c>
      <c r="B2123" s="70"/>
      <c r="C2123" s="53" t="s">
        <v>7653</v>
      </c>
      <c r="D2123" s="53"/>
      <c r="E2123" s="53"/>
      <c r="F2123" s="53"/>
      <c r="G2123" s="40" t="s">
        <v>7654</v>
      </c>
      <c r="H2123" s="40"/>
      <c r="I2123" s="40"/>
      <c r="J2123" s="40"/>
      <c r="K2123" s="40"/>
      <c r="L2123" s="40"/>
      <c r="M2123" s="40"/>
      <c r="N2123" s="40"/>
      <c r="O2123" s="53" t="s">
        <v>7655</v>
      </c>
      <c r="P2123" s="53"/>
      <c r="Q2123" s="53"/>
      <c r="R2123" s="53"/>
      <c r="S2123" s="53"/>
      <c r="T2123" s="53"/>
      <c r="U2123" s="53"/>
      <c r="V2123" s="53"/>
      <c r="W2123" s="39" t="s">
        <v>7656</v>
      </c>
      <c r="X2123" s="39"/>
      <c r="Y2123" s="39"/>
      <c r="Z2123" s="39"/>
      <c r="AA2123" s="39"/>
      <c r="AB2123" s="39"/>
      <c r="AC2123" s="39"/>
      <c r="AD2123" s="39"/>
      <c r="AE2123" s="39" t="s">
        <v>5766</v>
      </c>
      <c r="AF2123" s="39"/>
      <c r="AG2123" s="39"/>
      <c r="AH2123" s="39"/>
      <c r="AI2123" s="39"/>
      <c r="AJ2123" s="39"/>
      <c r="AK2123" s="39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</row>
    <row r="2124" customFormat="false" ht="18" hidden="false" customHeight="true" outlineLevel="0" collapsed="false">
      <c r="A2124" s="70" t="n">
        <v>400</v>
      </c>
      <c r="B2124" s="70"/>
      <c r="C2124" s="53" t="s">
        <v>7657</v>
      </c>
      <c r="D2124" s="53"/>
      <c r="E2124" s="53"/>
      <c r="F2124" s="53"/>
      <c r="G2124" s="40" t="s">
        <v>7658</v>
      </c>
      <c r="H2124" s="40"/>
      <c r="I2124" s="40"/>
      <c r="J2124" s="40"/>
      <c r="K2124" s="40"/>
      <c r="L2124" s="40"/>
      <c r="M2124" s="40"/>
      <c r="N2124" s="40"/>
      <c r="O2124" s="53" t="s">
        <v>4189</v>
      </c>
      <c r="P2124" s="53"/>
      <c r="Q2124" s="53"/>
      <c r="R2124" s="53"/>
      <c r="S2124" s="53"/>
      <c r="T2124" s="53"/>
      <c r="U2124" s="53"/>
      <c r="V2124" s="53"/>
      <c r="W2124" s="39" t="s">
        <v>7659</v>
      </c>
      <c r="X2124" s="39"/>
      <c r="Y2124" s="39"/>
      <c r="Z2124" s="39"/>
      <c r="AA2124" s="39"/>
      <c r="AB2124" s="39"/>
      <c r="AC2124" s="39"/>
      <c r="AD2124" s="39"/>
      <c r="AE2124" s="39" t="s">
        <v>1050</v>
      </c>
      <c r="AF2124" s="39"/>
      <c r="AG2124" s="39"/>
      <c r="AH2124" s="39"/>
      <c r="AI2124" s="39"/>
      <c r="AJ2124" s="39"/>
      <c r="AK2124" s="39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</row>
    <row r="2125" customFormat="false" ht="18" hidden="false" customHeight="true" outlineLevel="0" collapsed="false">
      <c r="A2125" s="70" t="n">
        <v>390</v>
      </c>
      <c r="B2125" s="70"/>
      <c r="C2125" s="53" t="s">
        <v>7660</v>
      </c>
      <c r="D2125" s="53"/>
      <c r="E2125" s="53"/>
      <c r="F2125" s="53"/>
      <c r="G2125" s="40" t="s">
        <v>7661</v>
      </c>
      <c r="H2125" s="40"/>
      <c r="I2125" s="40"/>
      <c r="J2125" s="40"/>
      <c r="K2125" s="40"/>
      <c r="L2125" s="40"/>
      <c r="M2125" s="40"/>
      <c r="N2125" s="40"/>
      <c r="O2125" s="53" t="s">
        <v>7662</v>
      </c>
      <c r="P2125" s="53"/>
      <c r="Q2125" s="53"/>
      <c r="R2125" s="53"/>
      <c r="S2125" s="53"/>
      <c r="T2125" s="53"/>
      <c r="U2125" s="53"/>
      <c r="V2125" s="53"/>
      <c r="W2125" s="39" t="s">
        <v>7663</v>
      </c>
      <c r="X2125" s="39"/>
      <c r="Y2125" s="39"/>
      <c r="Z2125" s="39"/>
      <c r="AA2125" s="39"/>
      <c r="AB2125" s="39"/>
      <c r="AC2125" s="39"/>
      <c r="AD2125" s="39"/>
      <c r="AE2125" s="39" t="s">
        <v>1127</v>
      </c>
      <c r="AF2125" s="39"/>
      <c r="AG2125" s="39"/>
      <c r="AH2125" s="39"/>
      <c r="AI2125" s="39"/>
      <c r="AJ2125" s="39"/>
      <c r="AK2125" s="39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</row>
    <row r="2126" customFormat="false" ht="18.75" hidden="false" customHeight="true" outlineLevel="0" collapsed="false">
      <c r="A2126" s="71" t="n">
        <v>380</v>
      </c>
      <c r="B2126" s="71"/>
      <c r="C2126" s="54" t="s">
        <v>7664</v>
      </c>
      <c r="D2126" s="54"/>
      <c r="E2126" s="54"/>
      <c r="F2126" s="54"/>
      <c r="G2126" s="42" t="s">
        <v>7665</v>
      </c>
      <c r="H2126" s="42"/>
      <c r="I2126" s="42"/>
      <c r="J2126" s="42"/>
      <c r="K2126" s="42"/>
      <c r="L2126" s="42"/>
      <c r="M2126" s="42"/>
      <c r="N2126" s="42"/>
      <c r="O2126" s="54" t="s">
        <v>905</v>
      </c>
      <c r="P2126" s="54"/>
      <c r="Q2126" s="54"/>
      <c r="R2126" s="54"/>
      <c r="S2126" s="54"/>
      <c r="T2126" s="54"/>
      <c r="U2126" s="54"/>
      <c r="V2126" s="54"/>
      <c r="W2126" s="30" t="s">
        <v>7381</v>
      </c>
      <c r="X2126" s="30"/>
      <c r="Y2126" s="30"/>
      <c r="Z2126" s="30"/>
      <c r="AA2126" s="30"/>
      <c r="AB2126" s="30"/>
      <c r="AC2126" s="30"/>
      <c r="AD2126" s="30"/>
      <c r="AE2126" s="30" t="s">
        <v>905</v>
      </c>
      <c r="AF2126" s="30"/>
      <c r="AG2126" s="30"/>
      <c r="AH2126" s="30"/>
      <c r="AI2126" s="30"/>
      <c r="AJ2126" s="30"/>
      <c r="AK2126" s="30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</row>
    <row r="2127" customFormat="false" ht="18" hidden="false" customHeight="true" outlineLevel="0" collapsed="false">
      <c r="A2127" s="54" t="s">
        <v>830</v>
      </c>
      <c r="B2127" s="54"/>
      <c r="C2127" s="30" t="s">
        <v>831</v>
      </c>
      <c r="D2127" s="30"/>
      <c r="E2127" s="30"/>
      <c r="F2127" s="30"/>
      <c r="G2127" s="42" t="s">
        <v>832</v>
      </c>
      <c r="H2127" s="42"/>
      <c r="I2127" s="42"/>
      <c r="J2127" s="42"/>
      <c r="K2127" s="42"/>
      <c r="L2127" s="42"/>
      <c r="M2127" s="42"/>
      <c r="N2127" s="42"/>
      <c r="O2127" s="54" t="s">
        <v>833</v>
      </c>
      <c r="P2127" s="54"/>
      <c r="Q2127" s="54"/>
      <c r="R2127" s="54"/>
      <c r="S2127" s="54"/>
      <c r="T2127" s="54"/>
      <c r="U2127" s="54"/>
      <c r="V2127" s="54"/>
      <c r="W2127" s="30" t="s">
        <v>834</v>
      </c>
      <c r="X2127" s="30"/>
      <c r="Y2127" s="30"/>
      <c r="Z2127" s="30"/>
      <c r="AA2127" s="30"/>
      <c r="AB2127" s="30"/>
      <c r="AC2127" s="30"/>
      <c r="AD2127" s="30"/>
      <c r="AE2127" s="43" t="s">
        <v>835</v>
      </c>
      <c r="AF2127" s="43"/>
      <c r="AG2127" s="43"/>
      <c r="AH2127" s="43"/>
      <c r="AI2127" s="43"/>
      <c r="AJ2127" s="43"/>
      <c r="AK2127" s="4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</row>
    <row r="2128" customFormat="false" ht="17.75" hidden="false" customHeight="true" outlineLevel="0" collapsed="false">
      <c r="A2128" s="69" t="n">
        <v>550</v>
      </c>
      <c r="B2128" s="69"/>
      <c r="C2128" s="36" t="s">
        <v>7666</v>
      </c>
      <c r="D2128" s="36"/>
      <c r="E2128" s="36"/>
      <c r="F2128" s="36"/>
      <c r="G2128" s="37" t="s">
        <v>3018</v>
      </c>
      <c r="H2128" s="37"/>
      <c r="I2128" s="37"/>
      <c r="J2128" s="37"/>
      <c r="K2128" s="37"/>
      <c r="L2128" s="37"/>
      <c r="M2128" s="37"/>
      <c r="N2128" s="37"/>
      <c r="O2128" s="52" t="s">
        <v>7667</v>
      </c>
      <c r="P2128" s="52"/>
      <c r="Q2128" s="52"/>
      <c r="R2128" s="52"/>
      <c r="S2128" s="52"/>
      <c r="T2128" s="52"/>
      <c r="U2128" s="52"/>
      <c r="V2128" s="52"/>
      <c r="W2128" s="36" t="s">
        <v>1922</v>
      </c>
      <c r="X2128" s="36"/>
      <c r="Y2128" s="36"/>
      <c r="Z2128" s="36"/>
      <c r="AA2128" s="36"/>
      <c r="AB2128" s="36"/>
      <c r="AC2128" s="36"/>
      <c r="AD2128" s="36"/>
      <c r="AE2128" s="36" t="s">
        <v>5401</v>
      </c>
      <c r="AF2128" s="36"/>
      <c r="AG2128" s="36"/>
      <c r="AH2128" s="36"/>
      <c r="AI2128" s="36"/>
      <c r="AJ2128" s="36"/>
      <c r="AK2128" s="36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</row>
    <row r="2129" customFormat="false" ht="17.5" hidden="false" customHeight="true" outlineLevel="0" collapsed="false">
      <c r="A2129" s="70" t="n">
        <v>540</v>
      </c>
      <c r="B2129" s="70"/>
      <c r="C2129" s="39" t="s">
        <v>7668</v>
      </c>
      <c r="D2129" s="39"/>
      <c r="E2129" s="39"/>
      <c r="F2129" s="39"/>
      <c r="G2129" s="40" t="s">
        <v>7669</v>
      </c>
      <c r="H2129" s="40"/>
      <c r="I2129" s="40"/>
      <c r="J2129" s="40"/>
      <c r="K2129" s="40"/>
      <c r="L2129" s="40"/>
      <c r="M2129" s="40"/>
      <c r="N2129" s="40"/>
      <c r="O2129" s="53" t="s">
        <v>7670</v>
      </c>
      <c r="P2129" s="53"/>
      <c r="Q2129" s="53"/>
      <c r="R2129" s="53"/>
      <c r="S2129" s="53"/>
      <c r="T2129" s="53"/>
      <c r="U2129" s="53"/>
      <c r="V2129" s="53"/>
      <c r="W2129" s="39" t="s">
        <v>7671</v>
      </c>
      <c r="X2129" s="39"/>
      <c r="Y2129" s="39"/>
      <c r="Z2129" s="39"/>
      <c r="AA2129" s="39"/>
      <c r="AB2129" s="39"/>
      <c r="AC2129" s="39"/>
      <c r="AD2129" s="39"/>
      <c r="AE2129" s="39" t="s">
        <v>7672</v>
      </c>
      <c r="AF2129" s="39"/>
      <c r="AG2129" s="39"/>
      <c r="AH2129" s="39"/>
      <c r="AI2129" s="39"/>
      <c r="AJ2129" s="39"/>
      <c r="AK2129" s="39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</row>
    <row r="2130" customFormat="false" ht="18" hidden="false" customHeight="true" outlineLevel="0" collapsed="false">
      <c r="A2130" s="70" t="n">
        <v>530</v>
      </c>
      <c r="B2130" s="70"/>
      <c r="C2130" s="39" t="s">
        <v>7673</v>
      </c>
      <c r="D2130" s="39"/>
      <c r="E2130" s="39"/>
      <c r="F2130" s="39"/>
      <c r="G2130" s="40" t="s">
        <v>7674</v>
      </c>
      <c r="H2130" s="40"/>
      <c r="I2130" s="40"/>
      <c r="J2130" s="40"/>
      <c r="K2130" s="40"/>
      <c r="L2130" s="40"/>
      <c r="M2130" s="40"/>
      <c r="N2130" s="40"/>
      <c r="O2130" s="53" t="s">
        <v>7675</v>
      </c>
      <c r="P2130" s="53"/>
      <c r="Q2130" s="53"/>
      <c r="R2130" s="53"/>
      <c r="S2130" s="53"/>
      <c r="T2130" s="53"/>
      <c r="U2130" s="53"/>
      <c r="V2130" s="53"/>
      <c r="W2130" s="39" t="s">
        <v>7676</v>
      </c>
      <c r="X2130" s="39"/>
      <c r="Y2130" s="39"/>
      <c r="Z2130" s="39"/>
      <c r="AA2130" s="39"/>
      <c r="AB2130" s="39"/>
      <c r="AC2130" s="39"/>
      <c r="AD2130" s="39"/>
      <c r="AE2130" s="39" t="s">
        <v>7677</v>
      </c>
      <c r="AF2130" s="39"/>
      <c r="AG2130" s="39"/>
      <c r="AH2130" s="39"/>
      <c r="AI2130" s="39"/>
      <c r="AJ2130" s="39"/>
      <c r="AK2130" s="39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</row>
    <row r="2131" customFormat="false" ht="18" hidden="false" customHeight="true" outlineLevel="0" collapsed="false">
      <c r="A2131" s="70" t="n">
        <v>520</v>
      </c>
      <c r="B2131" s="70"/>
      <c r="C2131" s="39" t="s">
        <v>7678</v>
      </c>
      <c r="D2131" s="39"/>
      <c r="E2131" s="39"/>
      <c r="F2131" s="39"/>
      <c r="G2131" s="40" t="s">
        <v>7679</v>
      </c>
      <c r="H2131" s="40"/>
      <c r="I2131" s="40"/>
      <c r="J2131" s="40"/>
      <c r="K2131" s="40"/>
      <c r="L2131" s="40"/>
      <c r="M2131" s="40"/>
      <c r="N2131" s="40"/>
      <c r="O2131" s="53" t="s">
        <v>7680</v>
      </c>
      <c r="P2131" s="53"/>
      <c r="Q2131" s="53"/>
      <c r="R2131" s="53"/>
      <c r="S2131" s="53"/>
      <c r="T2131" s="53"/>
      <c r="U2131" s="53"/>
      <c r="V2131" s="53"/>
      <c r="W2131" s="39" t="s">
        <v>7681</v>
      </c>
      <c r="X2131" s="39"/>
      <c r="Y2131" s="39"/>
      <c r="Z2131" s="39"/>
      <c r="AA2131" s="39"/>
      <c r="AB2131" s="39"/>
      <c r="AC2131" s="39"/>
      <c r="AD2131" s="39"/>
      <c r="AE2131" s="39" t="s">
        <v>3035</v>
      </c>
      <c r="AF2131" s="39"/>
      <c r="AG2131" s="39"/>
      <c r="AH2131" s="39"/>
      <c r="AI2131" s="39"/>
      <c r="AJ2131" s="39"/>
      <c r="AK2131" s="39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</row>
    <row r="2132" customFormat="false" ht="18" hidden="false" customHeight="true" outlineLevel="0" collapsed="false">
      <c r="A2132" s="70" t="n">
        <v>510</v>
      </c>
      <c r="B2132" s="70"/>
      <c r="C2132" s="39" t="s">
        <v>7682</v>
      </c>
      <c r="D2132" s="39"/>
      <c r="E2132" s="39"/>
      <c r="F2132" s="39"/>
      <c r="G2132" s="40" t="s">
        <v>7683</v>
      </c>
      <c r="H2132" s="40"/>
      <c r="I2132" s="40"/>
      <c r="J2132" s="40"/>
      <c r="K2132" s="40"/>
      <c r="L2132" s="40"/>
      <c r="M2132" s="40"/>
      <c r="N2132" s="40"/>
      <c r="O2132" s="53" t="s">
        <v>7684</v>
      </c>
      <c r="P2132" s="53"/>
      <c r="Q2132" s="53"/>
      <c r="R2132" s="53"/>
      <c r="S2132" s="53"/>
      <c r="T2132" s="53"/>
      <c r="U2132" s="53"/>
      <c r="V2132" s="53"/>
      <c r="W2132" s="39" t="s">
        <v>7685</v>
      </c>
      <c r="X2132" s="39"/>
      <c r="Y2132" s="39"/>
      <c r="Z2132" s="39"/>
      <c r="AA2132" s="39"/>
      <c r="AB2132" s="39"/>
      <c r="AC2132" s="39"/>
      <c r="AD2132" s="39"/>
      <c r="AE2132" s="39" t="s">
        <v>7686</v>
      </c>
      <c r="AF2132" s="39"/>
      <c r="AG2132" s="39"/>
      <c r="AH2132" s="39"/>
      <c r="AI2132" s="39"/>
      <c r="AJ2132" s="39"/>
      <c r="AK2132" s="39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</row>
    <row r="2133" customFormat="false" ht="18" hidden="false" customHeight="true" outlineLevel="0" collapsed="false">
      <c r="A2133" s="70" t="n">
        <v>500</v>
      </c>
      <c r="B2133" s="70"/>
      <c r="C2133" s="39" t="s">
        <v>7687</v>
      </c>
      <c r="D2133" s="39"/>
      <c r="E2133" s="39"/>
      <c r="F2133" s="39"/>
      <c r="G2133" s="40" t="s">
        <v>7688</v>
      </c>
      <c r="H2133" s="40"/>
      <c r="I2133" s="40"/>
      <c r="J2133" s="40"/>
      <c r="K2133" s="40"/>
      <c r="L2133" s="40"/>
      <c r="M2133" s="40"/>
      <c r="N2133" s="40"/>
      <c r="O2133" s="53" t="s">
        <v>7689</v>
      </c>
      <c r="P2133" s="53"/>
      <c r="Q2133" s="53"/>
      <c r="R2133" s="53"/>
      <c r="S2133" s="53"/>
      <c r="T2133" s="53"/>
      <c r="U2133" s="53"/>
      <c r="V2133" s="53"/>
      <c r="W2133" s="39" t="s">
        <v>5055</v>
      </c>
      <c r="X2133" s="39"/>
      <c r="Y2133" s="39"/>
      <c r="Z2133" s="39"/>
      <c r="AA2133" s="39"/>
      <c r="AB2133" s="39"/>
      <c r="AC2133" s="39"/>
      <c r="AD2133" s="39"/>
      <c r="AE2133" s="39" t="s">
        <v>1795</v>
      </c>
      <c r="AF2133" s="39"/>
      <c r="AG2133" s="39"/>
      <c r="AH2133" s="39"/>
      <c r="AI2133" s="39"/>
      <c r="AJ2133" s="39"/>
      <c r="AK2133" s="39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</row>
    <row r="2134" customFormat="false" ht="18" hidden="false" customHeight="true" outlineLevel="0" collapsed="false">
      <c r="A2134" s="70" t="n">
        <v>490</v>
      </c>
      <c r="B2134" s="70"/>
      <c r="C2134" s="39" t="s">
        <v>7690</v>
      </c>
      <c r="D2134" s="39"/>
      <c r="E2134" s="39"/>
      <c r="F2134" s="39"/>
      <c r="G2134" s="40" t="s">
        <v>7691</v>
      </c>
      <c r="H2134" s="40"/>
      <c r="I2134" s="40"/>
      <c r="J2134" s="40"/>
      <c r="K2134" s="40"/>
      <c r="L2134" s="40"/>
      <c r="M2134" s="40"/>
      <c r="N2134" s="40"/>
      <c r="O2134" s="53" t="s">
        <v>7692</v>
      </c>
      <c r="P2134" s="53"/>
      <c r="Q2134" s="53"/>
      <c r="R2134" s="53"/>
      <c r="S2134" s="53"/>
      <c r="T2134" s="53"/>
      <c r="U2134" s="53"/>
      <c r="V2134" s="53"/>
      <c r="W2134" s="39" t="s">
        <v>7693</v>
      </c>
      <c r="X2134" s="39"/>
      <c r="Y2134" s="39"/>
      <c r="Z2134" s="39"/>
      <c r="AA2134" s="39"/>
      <c r="AB2134" s="39"/>
      <c r="AC2134" s="39"/>
      <c r="AD2134" s="39"/>
      <c r="AE2134" s="39" t="s">
        <v>2928</v>
      </c>
      <c r="AF2134" s="39"/>
      <c r="AG2134" s="39"/>
      <c r="AH2134" s="39"/>
      <c r="AI2134" s="39"/>
      <c r="AJ2134" s="39"/>
      <c r="AK2134" s="39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</row>
    <row r="2135" customFormat="false" ht="18" hidden="false" customHeight="true" outlineLevel="0" collapsed="false">
      <c r="A2135" s="70" t="n">
        <v>480</v>
      </c>
      <c r="B2135" s="70"/>
      <c r="C2135" s="39" t="s">
        <v>7694</v>
      </c>
      <c r="D2135" s="39"/>
      <c r="E2135" s="39"/>
      <c r="F2135" s="39"/>
      <c r="G2135" s="40" t="s">
        <v>7695</v>
      </c>
      <c r="H2135" s="40"/>
      <c r="I2135" s="40"/>
      <c r="J2135" s="40"/>
      <c r="K2135" s="40"/>
      <c r="L2135" s="40"/>
      <c r="M2135" s="40"/>
      <c r="N2135" s="40"/>
      <c r="O2135" s="53" t="s">
        <v>7696</v>
      </c>
      <c r="P2135" s="53"/>
      <c r="Q2135" s="53"/>
      <c r="R2135" s="53"/>
      <c r="S2135" s="53"/>
      <c r="T2135" s="53"/>
      <c r="U2135" s="53"/>
      <c r="V2135" s="53"/>
      <c r="W2135" s="39" t="s">
        <v>1563</v>
      </c>
      <c r="X2135" s="39"/>
      <c r="Y2135" s="39"/>
      <c r="Z2135" s="39"/>
      <c r="AA2135" s="39"/>
      <c r="AB2135" s="39"/>
      <c r="AC2135" s="39"/>
      <c r="AD2135" s="39"/>
      <c r="AE2135" s="39" t="s">
        <v>1327</v>
      </c>
      <c r="AF2135" s="39"/>
      <c r="AG2135" s="39"/>
      <c r="AH2135" s="39"/>
      <c r="AI2135" s="39"/>
      <c r="AJ2135" s="39"/>
      <c r="AK2135" s="39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</row>
    <row r="2136" customFormat="false" ht="18" hidden="false" customHeight="true" outlineLevel="0" collapsed="false">
      <c r="A2136" s="70" t="n">
        <v>470</v>
      </c>
      <c r="B2136" s="70"/>
      <c r="C2136" s="39" t="s">
        <v>7697</v>
      </c>
      <c r="D2136" s="39"/>
      <c r="E2136" s="39"/>
      <c r="F2136" s="39"/>
      <c r="G2136" s="40" t="s">
        <v>7698</v>
      </c>
      <c r="H2136" s="40"/>
      <c r="I2136" s="40"/>
      <c r="J2136" s="40"/>
      <c r="K2136" s="40"/>
      <c r="L2136" s="40"/>
      <c r="M2136" s="40"/>
      <c r="N2136" s="40"/>
      <c r="O2136" s="53" t="s">
        <v>7699</v>
      </c>
      <c r="P2136" s="53"/>
      <c r="Q2136" s="53"/>
      <c r="R2136" s="53"/>
      <c r="S2136" s="53"/>
      <c r="T2136" s="53"/>
      <c r="U2136" s="53"/>
      <c r="V2136" s="53"/>
      <c r="W2136" s="39" t="s">
        <v>7700</v>
      </c>
      <c r="X2136" s="39"/>
      <c r="Y2136" s="39"/>
      <c r="Z2136" s="39"/>
      <c r="AA2136" s="39"/>
      <c r="AB2136" s="39"/>
      <c r="AC2136" s="39"/>
      <c r="AD2136" s="39"/>
      <c r="AE2136" s="39" t="s">
        <v>2726</v>
      </c>
      <c r="AF2136" s="39"/>
      <c r="AG2136" s="39"/>
      <c r="AH2136" s="39"/>
      <c r="AI2136" s="39"/>
      <c r="AJ2136" s="39"/>
      <c r="AK2136" s="39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</row>
    <row r="2137" customFormat="false" ht="18" hidden="false" customHeight="true" outlineLevel="0" collapsed="false">
      <c r="A2137" s="70" t="n">
        <v>460</v>
      </c>
      <c r="B2137" s="70"/>
      <c r="C2137" s="39" t="s">
        <v>2652</v>
      </c>
      <c r="D2137" s="39"/>
      <c r="E2137" s="39"/>
      <c r="F2137" s="39"/>
      <c r="G2137" s="40" t="s">
        <v>7701</v>
      </c>
      <c r="H2137" s="40"/>
      <c r="I2137" s="40"/>
      <c r="J2137" s="40"/>
      <c r="K2137" s="40"/>
      <c r="L2137" s="40"/>
      <c r="M2137" s="40"/>
      <c r="N2137" s="40"/>
      <c r="O2137" s="53" t="s">
        <v>7702</v>
      </c>
      <c r="P2137" s="53"/>
      <c r="Q2137" s="53"/>
      <c r="R2137" s="53"/>
      <c r="S2137" s="53"/>
      <c r="T2137" s="53"/>
      <c r="U2137" s="53"/>
      <c r="V2137" s="53"/>
      <c r="W2137" s="39" t="s">
        <v>7703</v>
      </c>
      <c r="X2137" s="39"/>
      <c r="Y2137" s="39"/>
      <c r="Z2137" s="39"/>
      <c r="AA2137" s="39"/>
      <c r="AB2137" s="39"/>
      <c r="AC2137" s="39"/>
      <c r="AD2137" s="39"/>
      <c r="AE2137" s="39" t="s">
        <v>7704</v>
      </c>
      <c r="AF2137" s="39"/>
      <c r="AG2137" s="39"/>
      <c r="AH2137" s="39"/>
      <c r="AI2137" s="39"/>
      <c r="AJ2137" s="39"/>
      <c r="AK2137" s="39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</row>
    <row r="2138" customFormat="false" ht="18" hidden="false" customHeight="true" outlineLevel="0" collapsed="false">
      <c r="A2138" s="70" t="n">
        <v>450</v>
      </c>
      <c r="B2138" s="70"/>
      <c r="C2138" s="39" t="s">
        <v>7705</v>
      </c>
      <c r="D2138" s="39"/>
      <c r="E2138" s="39"/>
      <c r="F2138" s="39"/>
      <c r="G2138" s="40" t="s">
        <v>7706</v>
      </c>
      <c r="H2138" s="40"/>
      <c r="I2138" s="40"/>
      <c r="J2138" s="40"/>
      <c r="K2138" s="40"/>
      <c r="L2138" s="40"/>
      <c r="M2138" s="40"/>
      <c r="N2138" s="40"/>
      <c r="O2138" s="53" t="s">
        <v>7707</v>
      </c>
      <c r="P2138" s="53"/>
      <c r="Q2138" s="53"/>
      <c r="R2138" s="53"/>
      <c r="S2138" s="53"/>
      <c r="T2138" s="53"/>
      <c r="U2138" s="53"/>
      <c r="V2138" s="53"/>
      <c r="W2138" s="39" t="s">
        <v>7708</v>
      </c>
      <c r="X2138" s="39"/>
      <c r="Y2138" s="39"/>
      <c r="Z2138" s="39"/>
      <c r="AA2138" s="39"/>
      <c r="AB2138" s="39"/>
      <c r="AC2138" s="39"/>
      <c r="AD2138" s="39"/>
      <c r="AE2138" s="39" t="s">
        <v>7709</v>
      </c>
      <c r="AF2138" s="39"/>
      <c r="AG2138" s="39"/>
      <c r="AH2138" s="39"/>
      <c r="AI2138" s="39"/>
      <c r="AJ2138" s="39"/>
      <c r="AK2138" s="39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</row>
    <row r="2139" customFormat="false" ht="18" hidden="false" customHeight="true" outlineLevel="0" collapsed="false">
      <c r="A2139" s="70" t="n">
        <v>440</v>
      </c>
      <c r="B2139" s="70"/>
      <c r="C2139" s="39" t="s">
        <v>7710</v>
      </c>
      <c r="D2139" s="39"/>
      <c r="E2139" s="39"/>
      <c r="F2139" s="39"/>
      <c r="G2139" s="40" t="s">
        <v>7711</v>
      </c>
      <c r="H2139" s="40"/>
      <c r="I2139" s="40"/>
      <c r="J2139" s="40"/>
      <c r="K2139" s="40"/>
      <c r="L2139" s="40"/>
      <c r="M2139" s="40"/>
      <c r="N2139" s="40"/>
      <c r="O2139" s="53" t="s">
        <v>7712</v>
      </c>
      <c r="P2139" s="53"/>
      <c r="Q2139" s="53"/>
      <c r="R2139" s="53"/>
      <c r="S2139" s="53"/>
      <c r="T2139" s="53"/>
      <c r="U2139" s="53"/>
      <c r="V2139" s="53"/>
      <c r="W2139" s="39" t="s">
        <v>1974</v>
      </c>
      <c r="X2139" s="39"/>
      <c r="Y2139" s="39"/>
      <c r="Z2139" s="39"/>
      <c r="AA2139" s="39"/>
      <c r="AB2139" s="39"/>
      <c r="AC2139" s="39"/>
      <c r="AD2139" s="39"/>
      <c r="AE2139" s="39" t="s">
        <v>5937</v>
      </c>
      <c r="AF2139" s="39"/>
      <c r="AG2139" s="39"/>
      <c r="AH2139" s="39"/>
      <c r="AI2139" s="39"/>
      <c r="AJ2139" s="39"/>
      <c r="AK2139" s="39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</row>
    <row r="2140" customFormat="false" ht="18" hidden="false" customHeight="true" outlineLevel="0" collapsed="false">
      <c r="A2140" s="70" t="n">
        <v>430</v>
      </c>
      <c r="B2140" s="70"/>
      <c r="C2140" s="39" t="s">
        <v>6922</v>
      </c>
      <c r="D2140" s="39"/>
      <c r="E2140" s="39"/>
      <c r="F2140" s="39"/>
      <c r="G2140" s="40" t="s">
        <v>7713</v>
      </c>
      <c r="H2140" s="40"/>
      <c r="I2140" s="40"/>
      <c r="J2140" s="40"/>
      <c r="K2140" s="40"/>
      <c r="L2140" s="40"/>
      <c r="M2140" s="40"/>
      <c r="N2140" s="40"/>
      <c r="O2140" s="53" t="s">
        <v>7714</v>
      </c>
      <c r="P2140" s="53"/>
      <c r="Q2140" s="53"/>
      <c r="R2140" s="53"/>
      <c r="S2140" s="53"/>
      <c r="T2140" s="53"/>
      <c r="U2140" s="53"/>
      <c r="V2140" s="53"/>
      <c r="W2140" s="39" t="s">
        <v>7715</v>
      </c>
      <c r="X2140" s="39"/>
      <c r="Y2140" s="39"/>
      <c r="Z2140" s="39"/>
      <c r="AA2140" s="39"/>
      <c r="AB2140" s="39"/>
      <c r="AC2140" s="39"/>
      <c r="AD2140" s="39"/>
      <c r="AE2140" s="39" t="s">
        <v>7716</v>
      </c>
      <c r="AF2140" s="39"/>
      <c r="AG2140" s="39"/>
      <c r="AH2140" s="39"/>
      <c r="AI2140" s="39"/>
      <c r="AJ2140" s="39"/>
      <c r="AK2140" s="39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</row>
    <row r="2141" customFormat="false" ht="18" hidden="false" customHeight="true" outlineLevel="0" collapsed="false">
      <c r="A2141" s="70" t="n">
        <v>420</v>
      </c>
      <c r="B2141" s="70"/>
      <c r="C2141" s="39" t="s">
        <v>7717</v>
      </c>
      <c r="D2141" s="39"/>
      <c r="E2141" s="39"/>
      <c r="F2141" s="39"/>
      <c r="G2141" s="40" t="s">
        <v>7718</v>
      </c>
      <c r="H2141" s="40"/>
      <c r="I2141" s="40"/>
      <c r="J2141" s="40"/>
      <c r="K2141" s="40"/>
      <c r="L2141" s="40"/>
      <c r="M2141" s="40"/>
      <c r="N2141" s="40"/>
      <c r="O2141" s="53" t="s">
        <v>4248</v>
      </c>
      <c r="P2141" s="53"/>
      <c r="Q2141" s="53"/>
      <c r="R2141" s="53"/>
      <c r="S2141" s="53"/>
      <c r="T2141" s="53"/>
      <c r="U2141" s="53"/>
      <c r="V2141" s="53"/>
      <c r="W2141" s="39" t="s">
        <v>7719</v>
      </c>
      <c r="X2141" s="39"/>
      <c r="Y2141" s="39"/>
      <c r="Z2141" s="39"/>
      <c r="AA2141" s="39"/>
      <c r="AB2141" s="39"/>
      <c r="AC2141" s="39"/>
      <c r="AD2141" s="39"/>
      <c r="AE2141" s="39" t="s">
        <v>7720</v>
      </c>
      <c r="AF2141" s="39"/>
      <c r="AG2141" s="39"/>
      <c r="AH2141" s="39"/>
      <c r="AI2141" s="39"/>
      <c r="AJ2141" s="39"/>
      <c r="AK2141" s="39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</row>
    <row r="2142" customFormat="false" ht="18" hidden="false" customHeight="true" outlineLevel="0" collapsed="false">
      <c r="A2142" s="70" t="n">
        <v>410</v>
      </c>
      <c r="B2142" s="70"/>
      <c r="C2142" s="39" t="s">
        <v>7721</v>
      </c>
      <c r="D2142" s="39"/>
      <c r="E2142" s="39"/>
      <c r="F2142" s="39"/>
      <c r="G2142" s="40" t="s">
        <v>7722</v>
      </c>
      <c r="H2142" s="40"/>
      <c r="I2142" s="40"/>
      <c r="J2142" s="40"/>
      <c r="K2142" s="40"/>
      <c r="L2142" s="40"/>
      <c r="M2142" s="40"/>
      <c r="N2142" s="40"/>
      <c r="O2142" s="53" t="s">
        <v>7723</v>
      </c>
      <c r="P2142" s="53"/>
      <c r="Q2142" s="53"/>
      <c r="R2142" s="53"/>
      <c r="S2142" s="53"/>
      <c r="T2142" s="53"/>
      <c r="U2142" s="53"/>
      <c r="V2142" s="53"/>
      <c r="W2142" s="39" t="s">
        <v>7724</v>
      </c>
      <c r="X2142" s="39"/>
      <c r="Y2142" s="39"/>
      <c r="Z2142" s="39"/>
      <c r="AA2142" s="39"/>
      <c r="AB2142" s="39"/>
      <c r="AC2142" s="39"/>
      <c r="AD2142" s="39"/>
      <c r="AE2142" s="39" t="s">
        <v>6002</v>
      </c>
      <c r="AF2142" s="39"/>
      <c r="AG2142" s="39"/>
      <c r="AH2142" s="39"/>
      <c r="AI2142" s="39"/>
      <c r="AJ2142" s="39"/>
      <c r="AK2142" s="39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</row>
    <row r="2143" customFormat="false" ht="18" hidden="false" customHeight="true" outlineLevel="0" collapsed="false">
      <c r="A2143" s="70" t="n">
        <v>400</v>
      </c>
      <c r="B2143" s="70"/>
      <c r="C2143" s="39" t="s">
        <v>7725</v>
      </c>
      <c r="D2143" s="39"/>
      <c r="E2143" s="39"/>
      <c r="F2143" s="39"/>
      <c r="G2143" s="40" t="s">
        <v>7726</v>
      </c>
      <c r="H2143" s="40"/>
      <c r="I2143" s="40"/>
      <c r="J2143" s="40"/>
      <c r="K2143" s="40"/>
      <c r="L2143" s="40"/>
      <c r="M2143" s="40"/>
      <c r="N2143" s="40"/>
      <c r="O2143" s="53" t="s">
        <v>7727</v>
      </c>
      <c r="P2143" s="53"/>
      <c r="Q2143" s="53"/>
      <c r="R2143" s="53"/>
      <c r="S2143" s="53"/>
      <c r="T2143" s="53"/>
      <c r="U2143" s="53"/>
      <c r="V2143" s="53"/>
      <c r="W2143" s="39" t="s">
        <v>7728</v>
      </c>
      <c r="X2143" s="39"/>
      <c r="Y2143" s="39"/>
      <c r="Z2143" s="39"/>
      <c r="AA2143" s="39"/>
      <c r="AB2143" s="39"/>
      <c r="AC2143" s="39"/>
      <c r="AD2143" s="39"/>
      <c r="AE2143" s="39" t="s">
        <v>7729</v>
      </c>
      <c r="AF2143" s="39"/>
      <c r="AG2143" s="39"/>
      <c r="AH2143" s="39"/>
      <c r="AI2143" s="39"/>
      <c r="AJ2143" s="39"/>
      <c r="AK2143" s="39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</row>
    <row r="2144" customFormat="false" ht="18" hidden="false" customHeight="true" outlineLevel="0" collapsed="false">
      <c r="A2144" s="70" t="n">
        <v>390</v>
      </c>
      <c r="B2144" s="70"/>
      <c r="C2144" s="39" t="s">
        <v>7730</v>
      </c>
      <c r="D2144" s="39"/>
      <c r="E2144" s="39"/>
      <c r="F2144" s="39"/>
      <c r="G2144" s="40" t="s">
        <v>7731</v>
      </c>
      <c r="H2144" s="40"/>
      <c r="I2144" s="40"/>
      <c r="J2144" s="40"/>
      <c r="K2144" s="40"/>
      <c r="L2144" s="40"/>
      <c r="M2144" s="40"/>
      <c r="N2144" s="40"/>
      <c r="O2144" s="53" t="s">
        <v>7732</v>
      </c>
      <c r="P2144" s="53"/>
      <c r="Q2144" s="53"/>
      <c r="R2144" s="53"/>
      <c r="S2144" s="53"/>
      <c r="T2144" s="53"/>
      <c r="U2144" s="53"/>
      <c r="V2144" s="53"/>
      <c r="W2144" s="39" t="s">
        <v>7733</v>
      </c>
      <c r="X2144" s="39"/>
      <c r="Y2144" s="39"/>
      <c r="Z2144" s="39"/>
      <c r="AA2144" s="39"/>
      <c r="AB2144" s="39"/>
      <c r="AC2144" s="39"/>
      <c r="AD2144" s="39"/>
      <c r="AE2144" s="39" t="s">
        <v>7734</v>
      </c>
      <c r="AF2144" s="39"/>
      <c r="AG2144" s="39"/>
      <c r="AH2144" s="39"/>
      <c r="AI2144" s="39"/>
      <c r="AJ2144" s="39"/>
      <c r="AK2144" s="39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</row>
    <row r="2145" customFormat="false" ht="18.75" hidden="false" customHeight="true" outlineLevel="0" collapsed="false">
      <c r="A2145" s="71" t="n">
        <v>380</v>
      </c>
      <c r="B2145" s="71"/>
      <c r="C2145" s="30" t="s">
        <v>7735</v>
      </c>
      <c r="D2145" s="30"/>
      <c r="E2145" s="30"/>
      <c r="F2145" s="30"/>
      <c r="G2145" s="42" t="s">
        <v>7736</v>
      </c>
      <c r="H2145" s="42"/>
      <c r="I2145" s="42"/>
      <c r="J2145" s="42"/>
      <c r="K2145" s="42"/>
      <c r="L2145" s="42"/>
      <c r="M2145" s="42"/>
      <c r="N2145" s="42"/>
      <c r="O2145" s="54" t="s">
        <v>7737</v>
      </c>
      <c r="P2145" s="54"/>
      <c r="Q2145" s="54"/>
      <c r="R2145" s="54"/>
      <c r="S2145" s="54"/>
      <c r="T2145" s="54"/>
      <c r="U2145" s="54"/>
      <c r="V2145" s="54"/>
      <c r="W2145" s="30" t="s">
        <v>521</v>
      </c>
      <c r="X2145" s="30"/>
      <c r="Y2145" s="30"/>
      <c r="Z2145" s="30"/>
      <c r="AA2145" s="30"/>
      <c r="AB2145" s="30"/>
      <c r="AC2145" s="30"/>
      <c r="AD2145" s="30"/>
      <c r="AE2145" s="30" t="s">
        <v>905</v>
      </c>
      <c r="AF2145" s="30"/>
      <c r="AG2145" s="30"/>
      <c r="AH2145" s="30"/>
      <c r="AI2145" s="30"/>
      <c r="AJ2145" s="30"/>
      <c r="AK2145" s="30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</row>
    <row r="2146" customFormat="false" ht="18" hidden="false" customHeight="true" outlineLevel="0" collapsed="false">
      <c r="A2146" s="54" t="s">
        <v>830</v>
      </c>
      <c r="B2146" s="54"/>
      <c r="C2146" s="30" t="s">
        <v>831</v>
      </c>
      <c r="D2146" s="30"/>
      <c r="E2146" s="30"/>
      <c r="F2146" s="30"/>
      <c r="G2146" s="42" t="s">
        <v>832</v>
      </c>
      <c r="H2146" s="42"/>
      <c r="I2146" s="42"/>
      <c r="J2146" s="42"/>
      <c r="K2146" s="42"/>
      <c r="L2146" s="42"/>
      <c r="M2146" s="42"/>
      <c r="N2146" s="42"/>
      <c r="O2146" s="54" t="s">
        <v>833</v>
      </c>
      <c r="P2146" s="54"/>
      <c r="Q2146" s="54"/>
      <c r="R2146" s="54"/>
      <c r="S2146" s="54"/>
      <c r="T2146" s="54"/>
      <c r="U2146" s="54"/>
      <c r="V2146" s="54"/>
      <c r="W2146" s="30" t="s">
        <v>834</v>
      </c>
      <c r="X2146" s="30"/>
      <c r="Y2146" s="30"/>
      <c r="Z2146" s="30"/>
      <c r="AA2146" s="30"/>
      <c r="AB2146" s="30"/>
      <c r="AC2146" s="30"/>
      <c r="AD2146" s="30"/>
      <c r="AE2146" s="30" t="s">
        <v>835</v>
      </c>
      <c r="AF2146" s="30"/>
      <c r="AG2146" s="30"/>
      <c r="AH2146" s="30"/>
      <c r="AI2146" s="30"/>
      <c r="AJ2146" s="30"/>
      <c r="AK2146" s="30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</row>
    <row r="2147" customFormat="false" ht="17.75" hidden="false" customHeight="true" outlineLevel="0" collapsed="false">
      <c r="A2147" s="69" t="n">
        <v>530</v>
      </c>
      <c r="B2147" s="69"/>
      <c r="C2147" s="36" t="s">
        <v>7738</v>
      </c>
      <c r="D2147" s="36"/>
      <c r="E2147" s="36"/>
      <c r="F2147" s="36"/>
      <c r="G2147" s="37" t="s">
        <v>7739</v>
      </c>
      <c r="H2147" s="37"/>
      <c r="I2147" s="37"/>
      <c r="J2147" s="37"/>
      <c r="K2147" s="37"/>
      <c r="L2147" s="37"/>
      <c r="M2147" s="37"/>
      <c r="N2147" s="37"/>
      <c r="O2147" s="52" t="s">
        <v>7740</v>
      </c>
      <c r="P2147" s="52"/>
      <c r="Q2147" s="52"/>
      <c r="R2147" s="52"/>
      <c r="S2147" s="52"/>
      <c r="T2147" s="52"/>
      <c r="U2147" s="52"/>
      <c r="V2147" s="52"/>
      <c r="W2147" s="36" t="s">
        <v>1452</v>
      </c>
      <c r="X2147" s="36"/>
      <c r="Y2147" s="36"/>
      <c r="Z2147" s="36"/>
      <c r="AA2147" s="36"/>
      <c r="AB2147" s="36"/>
      <c r="AC2147" s="36"/>
      <c r="AD2147" s="36"/>
      <c r="AE2147" s="36" t="s">
        <v>7741</v>
      </c>
      <c r="AF2147" s="36"/>
      <c r="AG2147" s="36"/>
      <c r="AH2147" s="36"/>
      <c r="AI2147" s="36"/>
      <c r="AJ2147" s="36"/>
      <c r="AK2147" s="36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</row>
    <row r="2148" customFormat="false" ht="17.5" hidden="false" customHeight="true" outlineLevel="0" collapsed="false">
      <c r="A2148" s="70" t="n">
        <v>520</v>
      </c>
      <c r="B2148" s="70"/>
      <c r="C2148" s="39" t="s">
        <v>7742</v>
      </c>
      <c r="D2148" s="39"/>
      <c r="E2148" s="39"/>
      <c r="F2148" s="39"/>
      <c r="G2148" s="40" t="s">
        <v>7743</v>
      </c>
      <c r="H2148" s="40"/>
      <c r="I2148" s="40"/>
      <c r="J2148" s="40"/>
      <c r="K2148" s="40"/>
      <c r="L2148" s="40"/>
      <c r="M2148" s="40"/>
      <c r="N2148" s="40"/>
      <c r="O2148" s="53" t="s">
        <v>7744</v>
      </c>
      <c r="P2148" s="53"/>
      <c r="Q2148" s="53"/>
      <c r="R2148" s="53"/>
      <c r="S2148" s="53"/>
      <c r="T2148" s="53"/>
      <c r="U2148" s="53"/>
      <c r="V2148" s="53"/>
      <c r="W2148" s="39" t="s">
        <v>7745</v>
      </c>
      <c r="X2148" s="39"/>
      <c r="Y2148" s="39"/>
      <c r="Z2148" s="39"/>
      <c r="AA2148" s="39"/>
      <c r="AB2148" s="39"/>
      <c r="AC2148" s="39"/>
      <c r="AD2148" s="39"/>
      <c r="AE2148" s="39" t="s">
        <v>7746</v>
      </c>
      <c r="AF2148" s="39"/>
      <c r="AG2148" s="39"/>
      <c r="AH2148" s="39"/>
      <c r="AI2148" s="39"/>
      <c r="AJ2148" s="39"/>
      <c r="AK2148" s="39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</row>
    <row r="2149" customFormat="false" ht="18" hidden="false" customHeight="true" outlineLevel="0" collapsed="false">
      <c r="A2149" s="70" t="n">
        <v>510</v>
      </c>
      <c r="B2149" s="70"/>
      <c r="C2149" s="39" t="s">
        <v>7747</v>
      </c>
      <c r="D2149" s="39"/>
      <c r="E2149" s="39"/>
      <c r="F2149" s="39"/>
      <c r="G2149" s="40" t="s">
        <v>7748</v>
      </c>
      <c r="H2149" s="40"/>
      <c r="I2149" s="40"/>
      <c r="J2149" s="40"/>
      <c r="K2149" s="40"/>
      <c r="L2149" s="40"/>
      <c r="M2149" s="40"/>
      <c r="N2149" s="40"/>
      <c r="O2149" s="53" t="s">
        <v>7749</v>
      </c>
      <c r="P2149" s="53"/>
      <c r="Q2149" s="53"/>
      <c r="R2149" s="53"/>
      <c r="S2149" s="53"/>
      <c r="T2149" s="53"/>
      <c r="U2149" s="53"/>
      <c r="V2149" s="53"/>
      <c r="W2149" s="39" t="s">
        <v>7750</v>
      </c>
      <c r="X2149" s="39"/>
      <c r="Y2149" s="39"/>
      <c r="Z2149" s="39"/>
      <c r="AA2149" s="39"/>
      <c r="AB2149" s="39"/>
      <c r="AC2149" s="39"/>
      <c r="AD2149" s="39"/>
      <c r="AE2149" s="39" t="s">
        <v>5103</v>
      </c>
      <c r="AF2149" s="39"/>
      <c r="AG2149" s="39"/>
      <c r="AH2149" s="39"/>
      <c r="AI2149" s="39"/>
      <c r="AJ2149" s="39"/>
      <c r="AK2149" s="39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</row>
    <row r="2150" customFormat="false" ht="18" hidden="false" customHeight="true" outlineLevel="0" collapsed="false">
      <c r="A2150" s="70" t="n">
        <v>500</v>
      </c>
      <c r="B2150" s="70"/>
      <c r="C2150" s="39" t="s">
        <v>7751</v>
      </c>
      <c r="D2150" s="39"/>
      <c r="E2150" s="39"/>
      <c r="F2150" s="39"/>
      <c r="G2150" s="40" t="s">
        <v>7752</v>
      </c>
      <c r="H2150" s="40"/>
      <c r="I2150" s="40"/>
      <c r="J2150" s="40"/>
      <c r="K2150" s="40"/>
      <c r="L2150" s="40"/>
      <c r="M2150" s="40"/>
      <c r="N2150" s="40"/>
      <c r="O2150" s="53" t="s">
        <v>7753</v>
      </c>
      <c r="P2150" s="53"/>
      <c r="Q2150" s="53"/>
      <c r="R2150" s="53"/>
      <c r="S2150" s="53"/>
      <c r="T2150" s="53"/>
      <c r="U2150" s="53"/>
      <c r="V2150" s="53"/>
      <c r="W2150" s="39" t="s">
        <v>7754</v>
      </c>
      <c r="X2150" s="39"/>
      <c r="Y2150" s="39"/>
      <c r="Z2150" s="39"/>
      <c r="AA2150" s="39"/>
      <c r="AB2150" s="39"/>
      <c r="AC2150" s="39"/>
      <c r="AD2150" s="39"/>
      <c r="AE2150" s="39" t="s">
        <v>7755</v>
      </c>
      <c r="AF2150" s="39"/>
      <c r="AG2150" s="39"/>
      <c r="AH2150" s="39"/>
      <c r="AI2150" s="39"/>
      <c r="AJ2150" s="39"/>
      <c r="AK2150" s="39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</row>
    <row r="2151" customFormat="false" ht="18" hidden="false" customHeight="true" outlineLevel="0" collapsed="false">
      <c r="A2151" s="70" t="n">
        <v>490</v>
      </c>
      <c r="B2151" s="70"/>
      <c r="C2151" s="39" t="s">
        <v>7756</v>
      </c>
      <c r="D2151" s="39"/>
      <c r="E2151" s="39"/>
      <c r="F2151" s="39"/>
      <c r="G2151" s="40" t="s">
        <v>7757</v>
      </c>
      <c r="H2151" s="40"/>
      <c r="I2151" s="40"/>
      <c r="J2151" s="40"/>
      <c r="K2151" s="40"/>
      <c r="L2151" s="40"/>
      <c r="M2151" s="40"/>
      <c r="N2151" s="40"/>
      <c r="O2151" s="53" t="s">
        <v>7758</v>
      </c>
      <c r="P2151" s="53"/>
      <c r="Q2151" s="53"/>
      <c r="R2151" s="53"/>
      <c r="S2151" s="53"/>
      <c r="T2151" s="53"/>
      <c r="U2151" s="53"/>
      <c r="V2151" s="53"/>
      <c r="W2151" s="39" t="s">
        <v>7759</v>
      </c>
      <c r="X2151" s="39"/>
      <c r="Y2151" s="39"/>
      <c r="Z2151" s="39"/>
      <c r="AA2151" s="39"/>
      <c r="AB2151" s="39"/>
      <c r="AC2151" s="39"/>
      <c r="AD2151" s="39"/>
      <c r="AE2151" s="39" t="s">
        <v>7760</v>
      </c>
      <c r="AF2151" s="39"/>
      <c r="AG2151" s="39"/>
      <c r="AH2151" s="39"/>
      <c r="AI2151" s="39"/>
      <c r="AJ2151" s="39"/>
      <c r="AK2151" s="39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</row>
    <row r="2152" customFormat="false" ht="18" hidden="false" customHeight="true" outlineLevel="0" collapsed="false">
      <c r="A2152" s="70" t="n">
        <v>480</v>
      </c>
      <c r="B2152" s="70"/>
      <c r="C2152" s="39" t="s">
        <v>7761</v>
      </c>
      <c r="D2152" s="39"/>
      <c r="E2152" s="39"/>
      <c r="F2152" s="39"/>
      <c r="G2152" s="40" t="s">
        <v>7762</v>
      </c>
      <c r="H2152" s="40"/>
      <c r="I2152" s="40"/>
      <c r="J2152" s="40"/>
      <c r="K2152" s="40"/>
      <c r="L2152" s="40"/>
      <c r="M2152" s="40"/>
      <c r="N2152" s="40"/>
      <c r="O2152" s="53" t="s">
        <v>7763</v>
      </c>
      <c r="P2152" s="53"/>
      <c r="Q2152" s="53"/>
      <c r="R2152" s="53"/>
      <c r="S2152" s="53"/>
      <c r="T2152" s="53"/>
      <c r="U2152" s="53"/>
      <c r="V2152" s="53"/>
      <c r="W2152" s="39" t="s">
        <v>7764</v>
      </c>
      <c r="X2152" s="39"/>
      <c r="Y2152" s="39"/>
      <c r="Z2152" s="39"/>
      <c r="AA2152" s="39"/>
      <c r="AB2152" s="39"/>
      <c r="AC2152" s="39"/>
      <c r="AD2152" s="39"/>
      <c r="AE2152" s="39" t="s">
        <v>7765</v>
      </c>
      <c r="AF2152" s="39"/>
      <c r="AG2152" s="39"/>
      <c r="AH2152" s="39"/>
      <c r="AI2152" s="39"/>
      <c r="AJ2152" s="39"/>
      <c r="AK2152" s="39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</row>
    <row r="2153" customFormat="false" ht="18" hidden="false" customHeight="true" outlineLevel="0" collapsed="false">
      <c r="A2153" s="70" t="n">
        <v>470</v>
      </c>
      <c r="B2153" s="70"/>
      <c r="C2153" s="39" t="s">
        <v>7766</v>
      </c>
      <c r="D2153" s="39"/>
      <c r="E2153" s="39"/>
      <c r="F2153" s="39"/>
      <c r="G2153" s="40" t="s">
        <v>7767</v>
      </c>
      <c r="H2153" s="40"/>
      <c r="I2153" s="40"/>
      <c r="J2153" s="40"/>
      <c r="K2153" s="40"/>
      <c r="L2153" s="40"/>
      <c r="M2153" s="40"/>
      <c r="N2153" s="40"/>
      <c r="O2153" s="53" t="s">
        <v>7768</v>
      </c>
      <c r="P2153" s="53"/>
      <c r="Q2153" s="53"/>
      <c r="R2153" s="53"/>
      <c r="S2153" s="53"/>
      <c r="T2153" s="53"/>
      <c r="U2153" s="53"/>
      <c r="V2153" s="53"/>
      <c r="W2153" s="39" t="s">
        <v>7769</v>
      </c>
      <c r="X2153" s="39"/>
      <c r="Y2153" s="39"/>
      <c r="Z2153" s="39"/>
      <c r="AA2153" s="39"/>
      <c r="AB2153" s="39"/>
      <c r="AC2153" s="39"/>
      <c r="AD2153" s="39"/>
      <c r="AE2153" s="39" t="s">
        <v>7770</v>
      </c>
      <c r="AF2153" s="39"/>
      <c r="AG2153" s="39"/>
      <c r="AH2153" s="39"/>
      <c r="AI2153" s="39"/>
      <c r="AJ2153" s="39"/>
      <c r="AK2153" s="39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</row>
    <row r="2154" customFormat="false" ht="18" hidden="false" customHeight="true" outlineLevel="0" collapsed="false">
      <c r="A2154" s="70" t="n">
        <v>460</v>
      </c>
      <c r="B2154" s="70"/>
      <c r="C2154" s="39" t="s">
        <v>7771</v>
      </c>
      <c r="D2154" s="39"/>
      <c r="E2154" s="39"/>
      <c r="F2154" s="39"/>
      <c r="G2154" s="40" t="s">
        <v>7772</v>
      </c>
      <c r="H2154" s="40"/>
      <c r="I2154" s="40"/>
      <c r="J2154" s="40"/>
      <c r="K2154" s="40"/>
      <c r="L2154" s="40"/>
      <c r="M2154" s="40"/>
      <c r="N2154" s="40"/>
      <c r="O2154" s="53" t="s">
        <v>7773</v>
      </c>
      <c r="P2154" s="53"/>
      <c r="Q2154" s="53"/>
      <c r="R2154" s="53"/>
      <c r="S2154" s="53"/>
      <c r="T2154" s="53"/>
      <c r="U2154" s="53"/>
      <c r="V2154" s="53"/>
      <c r="W2154" s="39" t="s">
        <v>7774</v>
      </c>
      <c r="X2154" s="39"/>
      <c r="Y2154" s="39"/>
      <c r="Z2154" s="39"/>
      <c r="AA2154" s="39"/>
      <c r="AB2154" s="39"/>
      <c r="AC2154" s="39"/>
      <c r="AD2154" s="39"/>
      <c r="AE2154" s="39" t="s">
        <v>7775</v>
      </c>
      <c r="AF2154" s="39"/>
      <c r="AG2154" s="39"/>
      <c r="AH2154" s="39"/>
      <c r="AI2154" s="39"/>
      <c r="AJ2154" s="39"/>
      <c r="AK2154" s="39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</row>
    <row r="2155" customFormat="false" ht="18" hidden="false" customHeight="true" outlineLevel="0" collapsed="false">
      <c r="A2155" s="70" t="n">
        <v>450</v>
      </c>
      <c r="B2155" s="70"/>
      <c r="C2155" s="39" t="s">
        <v>7776</v>
      </c>
      <c r="D2155" s="39"/>
      <c r="E2155" s="39"/>
      <c r="F2155" s="39"/>
      <c r="G2155" s="40" t="s">
        <v>7777</v>
      </c>
      <c r="H2155" s="40"/>
      <c r="I2155" s="40"/>
      <c r="J2155" s="40"/>
      <c r="K2155" s="40"/>
      <c r="L2155" s="40"/>
      <c r="M2155" s="40"/>
      <c r="N2155" s="40"/>
      <c r="O2155" s="53" t="s">
        <v>7778</v>
      </c>
      <c r="P2155" s="53"/>
      <c r="Q2155" s="53"/>
      <c r="R2155" s="53"/>
      <c r="S2155" s="53"/>
      <c r="T2155" s="53"/>
      <c r="U2155" s="53"/>
      <c r="V2155" s="53"/>
      <c r="W2155" s="39" t="s">
        <v>7779</v>
      </c>
      <c r="X2155" s="39"/>
      <c r="Y2155" s="39"/>
      <c r="Z2155" s="39"/>
      <c r="AA2155" s="39"/>
      <c r="AB2155" s="39"/>
      <c r="AC2155" s="39"/>
      <c r="AD2155" s="39"/>
      <c r="AE2155" s="39" t="s">
        <v>7780</v>
      </c>
      <c r="AF2155" s="39"/>
      <c r="AG2155" s="39"/>
      <c r="AH2155" s="39"/>
      <c r="AI2155" s="39"/>
      <c r="AJ2155" s="39"/>
      <c r="AK2155" s="39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</row>
    <row r="2156" customFormat="false" ht="18" hidden="false" customHeight="true" outlineLevel="0" collapsed="false">
      <c r="A2156" s="70" t="n">
        <v>440</v>
      </c>
      <c r="B2156" s="70"/>
      <c r="C2156" s="39" t="s">
        <v>7781</v>
      </c>
      <c r="D2156" s="39"/>
      <c r="E2156" s="39"/>
      <c r="F2156" s="39"/>
      <c r="G2156" s="40" t="s">
        <v>7782</v>
      </c>
      <c r="H2156" s="40"/>
      <c r="I2156" s="40"/>
      <c r="J2156" s="40"/>
      <c r="K2156" s="40"/>
      <c r="L2156" s="40"/>
      <c r="M2156" s="40"/>
      <c r="N2156" s="40"/>
      <c r="O2156" s="53" t="s">
        <v>7783</v>
      </c>
      <c r="P2156" s="53"/>
      <c r="Q2156" s="53"/>
      <c r="R2156" s="53"/>
      <c r="S2156" s="53"/>
      <c r="T2156" s="53"/>
      <c r="U2156" s="53"/>
      <c r="V2156" s="53"/>
      <c r="W2156" s="39" t="s">
        <v>7784</v>
      </c>
      <c r="X2156" s="39"/>
      <c r="Y2156" s="39"/>
      <c r="Z2156" s="39"/>
      <c r="AA2156" s="39"/>
      <c r="AB2156" s="39"/>
      <c r="AC2156" s="39"/>
      <c r="AD2156" s="39"/>
      <c r="AE2156" s="39" t="s">
        <v>3798</v>
      </c>
      <c r="AF2156" s="39"/>
      <c r="AG2156" s="39"/>
      <c r="AH2156" s="39"/>
      <c r="AI2156" s="39"/>
      <c r="AJ2156" s="39"/>
      <c r="AK2156" s="39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</row>
    <row r="2157" customFormat="false" ht="18" hidden="false" customHeight="true" outlineLevel="0" collapsed="false">
      <c r="A2157" s="70" t="n">
        <v>430</v>
      </c>
      <c r="B2157" s="70"/>
      <c r="C2157" s="39" t="s">
        <v>7785</v>
      </c>
      <c r="D2157" s="39"/>
      <c r="E2157" s="39"/>
      <c r="F2157" s="39"/>
      <c r="G2157" s="40" t="s">
        <v>7786</v>
      </c>
      <c r="H2157" s="40"/>
      <c r="I2157" s="40"/>
      <c r="J2157" s="40"/>
      <c r="K2157" s="40"/>
      <c r="L2157" s="40"/>
      <c r="M2157" s="40"/>
      <c r="N2157" s="40"/>
      <c r="O2157" s="53" t="s">
        <v>7787</v>
      </c>
      <c r="P2157" s="53"/>
      <c r="Q2157" s="53"/>
      <c r="R2157" s="53"/>
      <c r="S2157" s="53"/>
      <c r="T2157" s="53"/>
      <c r="U2157" s="53"/>
      <c r="V2157" s="53"/>
      <c r="W2157" s="39" t="s">
        <v>7788</v>
      </c>
      <c r="X2157" s="39"/>
      <c r="Y2157" s="39"/>
      <c r="Z2157" s="39"/>
      <c r="AA2157" s="39"/>
      <c r="AB2157" s="39"/>
      <c r="AC2157" s="39"/>
      <c r="AD2157" s="39"/>
      <c r="AE2157" s="39" t="s">
        <v>7789</v>
      </c>
      <c r="AF2157" s="39"/>
      <c r="AG2157" s="39"/>
      <c r="AH2157" s="39"/>
      <c r="AI2157" s="39"/>
      <c r="AJ2157" s="39"/>
      <c r="AK2157" s="39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</row>
    <row r="2158" customFormat="false" ht="18" hidden="false" customHeight="true" outlineLevel="0" collapsed="false">
      <c r="A2158" s="70" t="n">
        <v>420</v>
      </c>
      <c r="B2158" s="70"/>
      <c r="C2158" s="39" t="s">
        <v>7790</v>
      </c>
      <c r="D2158" s="39"/>
      <c r="E2158" s="39"/>
      <c r="F2158" s="39"/>
      <c r="G2158" s="40" t="s">
        <v>7791</v>
      </c>
      <c r="H2158" s="40"/>
      <c r="I2158" s="40"/>
      <c r="J2158" s="40"/>
      <c r="K2158" s="40"/>
      <c r="L2158" s="40"/>
      <c r="M2158" s="40"/>
      <c r="N2158" s="40"/>
      <c r="O2158" s="53" t="s">
        <v>7792</v>
      </c>
      <c r="P2158" s="53"/>
      <c r="Q2158" s="53"/>
      <c r="R2158" s="53"/>
      <c r="S2158" s="53"/>
      <c r="T2158" s="53"/>
      <c r="U2158" s="53"/>
      <c r="V2158" s="53"/>
      <c r="W2158" s="39" t="s">
        <v>7793</v>
      </c>
      <c r="X2158" s="39"/>
      <c r="Y2158" s="39"/>
      <c r="Z2158" s="39"/>
      <c r="AA2158" s="39"/>
      <c r="AB2158" s="39"/>
      <c r="AC2158" s="39"/>
      <c r="AD2158" s="39"/>
      <c r="AE2158" s="39" t="s">
        <v>7794</v>
      </c>
      <c r="AF2158" s="39"/>
      <c r="AG2158" s="39"/>
      <c r="AH2158" s="39"/>
      <c r="AI2158" s="39"/>
      <c r="AJ2158" s="39"/>
      <c r="AK2158" s="39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</row>
    <row r="2159" customFormat="false" ht="18" hidden="false" customHeight="true" outlineLevel="0" collapsed="false">
      <c r="A2159" s="70" t="n">
        <v>410</v>
      </c>
      <c r="B2159" s="70"/>
      <c r="C2159" s="39" t="s">
        <v>2413</v>
      </c>
      <c r="D2159" s="39"/>
      <c r="E2159" s="39"/>
      <c r="F2159" s="39"/>
      <c r="G2159" s="40" t="s">
        <v>7795</v>
      </c>
      <c r="H2159" s="40"/>
      <c r="I2159" s="40"/>
      <c r="J2159" s="40"/>
      <c r="K2159" s="40"/>
      <c r="L2159" s="40"/>
      <c r="M2159" s="40"/>
      <c r="N2159" s="40"/>
      <c r="O2159" s="53" t="s">
        <v>7796</v>
      </c>
      <c r="P2159" s="53"/>
      <c r="Q2159" s="53"/>
      <c r="R2159" s="53"/>
      <c r="S2159" s="53"/>
      <c r="T2159" s="53"/>
      <c r="U2159" s="53"/>
      <c r="V2159" s="53"/>
      <c r="W2159" s="39" t="s">
        <v>7797</v>
      </c>
      <c r="X2159" s="39"/>
      <c r="Y2159" s="39"/>
      <c r="Z2159" s="39"/>
      <c r="AA2159" s="39"/>
      <c r="AB2159" s="39"/>
      <c r="AC2159" s="39"/>
      <c r="AD2159" s="39"/>
      <c r="AE2159" s="39" t="s">
        <v>2996</v>
      </c>
      <c r="AF2159" s="39"/>
      <c r="AG2159" s="39"/>
      <c r="AH2159" s="39"/>
      <c r="AI2159" s="39"/>
      <c r="AJ2159" s="39"/>
      <c r="AK2159" s="39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</row>
    <row r="2160" customFormat="false" ht="18" hidden="false" customHeight="true" outlineLevel="0" collapsed="false">
      <c r="A2160" s="70" t="n">
        <v>400</v>
      </c>
      <c r="B2160" s="70"/>
      <c r="C2160" s="39" t="s">
        <v>2418</v>
      </c>
      <c r="D2160" s="39"/>
      <c r="E2160" s="39"/>
      <c r="F2160" s="39"/>
      <c r="G2160" s="40" t="s">
        <v>7798</v>
      </c>
      <c r="H2160" s="40"/>
      <c r="I2160" s="40"/>
      <c r="J2160" s="40"/>
      <c r="K2160" s="40"/>
      <c r="L2160" s="40"/>
      <c r="M2160" s="40"/>
      <c r="N2160" s="40"/>
      <c r="O2160" s="53" t="s">
        <v>6136</v>
      </c>
      <c r="P2160" s="53"/>
      <c r="Q2160" s="53"/>
      <c r="R2160" s="53"/>
      <c r="S2160" s="53"/>
      <c r="T2160" s="53"/>
      <c r="U2160" s="53"/>
      <c r="V2160" s="53"/>
      <c r="W2160" s="39" t="s">
        <v>7799</v>
      </c>
      <c r="X2160" s="39"/>
      <c r="Y2160" s="39"/>
      <c r="Z2160" s="39"/>
      <c r="AA2160" s="39"/>
      <c r="AB2160" s="39"/>
      <c r="AC2160" s="39"/>
      <c r="AD2160" s="39"/>
      <c r="AE2160" s="39" t="s">
        <v>3158</v>
      </c>
      <c r="AF2160" s="39"/>
      <c r="AG2160" s="39"/>
      <c r="AH2160" s="39"/>
      <c r="AI2160" s="39"/>
      <c r="AJ2160" s="39"/>
      <c r="AK2160" s="39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</row>
    <row r="2161" customFormat="false" ht="18" hidden="false" customHeight="true" outlineLevel="0" collapsed="false">
      <c r="A2161" s="70" t="n">
        <v>390</v>
      </c>
      <c r="B2161" s="70"/>
      <c r="C2161" s="39" t="s">
        <v>7800</v>
      </c>
      <c r="D2161" s="39"/>
      <c r="E2161" s="39"/>
      <c r="F2161" s="39"/>
      <c r="G2161" s="40" t="s">
        <v>1116</v>
      </c>
      <c r="H2161" s="40"/>
      <c r="I2161" s="40"/>
      <c r="J2161" s="40"/>
      <c r="K2161" s="40"/>
      <c r="L2161" s="40"/>
      <c r="M2161" s="40"/>
      <c r="N2161" s="40"/>
      <c r="O2161" s="53" t="s">
        <v>7801</v>
      </c>
      <c r="P2161" s="53"/>
      <c r="Q2161" s="53"/>
      <c r="R2161" s="53"/>
      <c r="S2161" s="53"/>
      <c r="T2161" s="53"/>
      <c r="U2161" s="53"/>
      <c r="V2161" s="53"/>
      <c r="W2161" s="39" t="s">
        <v>7802</v>
      </c>
      <c r="X2161" s="39"/>
      <c r="Y2161" s="39"/>
      <c r="Z2161" s="39"/>
      <c r="AA2161" s="39"/>
      <c r="AB2161" s="39"/>
      <c r="AC2161" s="39"/>
      <c r="AD2161" s="39"/>
      <c r="AE2161" s="39" t="s">
        <v>1045</v>
      </c>
      <c r="AF2161" s="39"/>
      <c r="AG2161" s="39"/>
      <c r="AH2161" s="39"/>
      <c r="AI2161" s="39"/>
      <c r="AJ2161" s="39"/>
      <c r="AK2161" s="39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</row>
    <row r="2162" customFormat="false" ht="18" hidden="false" customHeight="true" outlineLevel="0" collapsed="false">
      <c r="A2162" s="70" t="n">
        <v>380</v>
      </c>
      <c r="B2162" s="70"/>
      <c r="C2162" s="39" t="s">
        <v>7803</v>
      </c>
      <c r="D2162" s="39"/>
      <c r="E2162" s="39"/>
      <c r="F2162" s="39"/>
      <c r="G2162" s="40" t="s">
        <v>7804</v>
      </c>
      <c r="H2162" s="40"/>
      <c r="I2162" s="40"/>
      <c r="J2162" s="40"/>
      <c r="K2162" s="40"/>
      <c r="L2162" s="40"/>
      <c r="M2162" s="40"/>
      <c r="N2162" s="40"/>
      <c r="O2162" s="53" t="s">
        <v>1912</v>
      </c>
      <c r="P2162" s="53"/>
      <c r="Q2162" s="53"/>
      <c r="R2162" s="53"/>
      <c r="S2162" s="53"/>
      <c r="T2162" s="53"/>
      <c r="U2162" s="53"/>
      <c r="V2162" s="53"/>
      <c r="W2162" s="39" t="s">
        <v>7805</v>
      </c>
      <c r="X2162" s="39"/>
      <c r="Y2162" s="39"/>
      <c r="Z2162" s="39"/>
      <c r="AA2162" s="39"/>
      <c r="AB2162" s="39"/>
      <c r="AC2162" s="39"/>
      <c r="AD2162" s="39"/>
      <c r="AE2162" s="39" t="s">
        <v>3004</v>
      </c>
      <c r="AF2162" s="39"/>
      <c r="AG2162" s="39"/>
      <c r="AH2162" s="39"/>
      <c r="AI2162" s="39"/>
      <c r="AJ2162" s="39"/>
      <c r="AK2162" s="39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</row>
    <row r="2163" customFormat="false" ht="18.75" hidden="false" customHeight="true" outlineLevel="0" collapsed="false">
      <c r="A2163" s="71" t="n">
        <v>370</v>
      </c>
      <c r="B2163" s="71"/>
      <c r="C2163" s="30" t="s">
        <v>2680</v>
      </c>
      <c r="D2163" s="30"/>
      <c r="E2163" s="30"/>
      <c r="F2163" s="30"/>
      <c r="G2163" s="42" t="s">
        <v>7806</v>
      </c>
      <c r="H2163" s="42"/>
      <c r="I2163" s="42"/>
      <c r="J2163" s="42"/>
      <c r="K2163" s="42"/>
      <c r="L2163" s="42"/>
      <c r="M2163" s="42"/>
      <c r="N2163" s="42"/>
      <c r="O2163" s="54" t="s">
        <v>7807</v>
      </c>
      <c r="P2163" s="54"/>
      <c r="Q2163" s="54"/>
      <c r="R2163" s="54"/>
      <c r="S2163" s="54"/>
      <c r="T2163" s="54"/>
      <c r="U2163" s="54"/>
      <c r="V2163" s="54"/>
      <c r="W2163" s="30" t="s">
        <v>7808</v>
      </c>
      <c r="X2163" s="30"/>
      <c r="Y2163" s="30"/>
      <c r="Z2163" s="30"/>
      <c r="AA2163" s="30"/>
      <c r="AB2163" s="30"/>
      <c r="AC2163" s="30"/>
      <c r="AD2163" s="30"/>
      <c r="AE2163" s="30" t="s">
        <v>1440</v>
      </c>
      <c r="AF2163" s="30"/>
      <c r="AG2163" s="30"/>
      <c r="AH2163" s="30"/>
      <c r="AI2163" s="30"/>
      <c r="AJ2163" s="30"/>
      <c r="AK2163" s="30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</row>
    <row r="2164" customFormat="false" ht="18" hidden="false" customHeight="true" outlineLevel="0" collapsed="false">
      <c r="A2164" s="54" t="s">
        <v>830</v>
      </c>
      <c r="B2164" s="54"/>
      <c r="C2164" s="54" t="s">
        <v>831</v>
      </c>
      <c r="D2164" s="54"/>
      <c r="E2164" s="54"/>
      <c r="F2164" s="54"/>
      <c r="G2164" s="42" t="s">
        <v>832</v>
      </c>
      <c r="H2164" s="42"/>
      <c r="I2164" s="42"/>
      <c r="J2164" s="42"/>
      <c r="K2164" s="42"/>
      <c r="L2164" s="42"/>
      <c r="M2164" s="42"/>
      <c r="N2164" s="42"/>
      <c r="O2164" s="54" t="s">
        <v>833</v>
      </c>
      <c r="P2164" s="54"/>
      <c r="Q2164" s="54"/>
      <c r="R2164" s="54"/>
      <c r="S2164" s="54"/>
      <c r="T2164" s="54"/>
      <c r="U2164" s="54"/>
      <c r="V2164" s="54"/>
      <c r="W2164" s="30" t="s">
        <v>834</v>
      </c>
      <c r="X2164" s="30"/>
      <c r="Y2164" s="30"/>
      <c r="Z2164" s="30"/>
      <c r="AA2164" s="30"/>
      <c r="AB2164" s="30"/>
      <c r="AC2164" s="30"/>
      <c r="AD2164" s="30"/>
      <c r="AE2164" s="43" t="s">
        <v>835</v>
      </c>
      <c r="AF2164" s="43"/>
      <c r="AG2164" s="43"/>
      <c r="AH2164" s="43"/>
      <c r="AI2164" s="43"/>
      <c r="AJ2164" s="43"/>
      <c r="AK2164" s="4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</row>
    <row r="2165" customFormat="false" ht="17.75" hidden="false" customHeight="true" outlineLevel="0" collapsed="false">
      <c r="A2165" s="69" t="n">
        <v>560</v>
      </c>
      <c r="B2165" s="69"/>
      <c r="C2165" s="52" t="s">
        <v>7809</v>
      </c>
      <c r="D2165" s="52"/>
      <c r="E2165" s="52"/>
      <c r="F2165" s="52"/>
      <c r="G2165" s="37" t="s">
        <v>7810</v>
      </c>
      <c r="H2165" s="37"/>
      <c r="I2165" s="37"/>
      <c r="J2165" s="37"/>
      <c r="K2165" s="37"/>
      <c r="L2165" s="37"/>
      <c r="M2165" s="37"/>
      <c r="N2165" s="37"/>
      <c r="O2165" s="52" t="s">
        <v>7811</v>
      </c>
      <c r="P2165" s="52"/>
      <c r="Q2165" s="52"/>
      <c r="R2165" s="52"/>
      <c r="S2165" s="52"/>
      <c r="T2165" s="52"/>
      <c r="U2165" s="52"/>
      <c r="V2165" s="52"/>
      <c r="W2165" s="36" t="s">
        <v>1922</v>
      </c>
      <c r="X2165" s="36"/>
      <c r="Y2165" s="36"/>
      <c r="Z2165" s="36"/>
      <c r="AA2165" s="36"/>
      <c r="AB2165" s="36"/>
      <c r="AC2165" s="36"/>
      <c r="AD2165" s="36"/>
      <c r="AE2165" s="36" t="s">
        <v>5401</v>
      </c>
      <c r="AF2165" s="36"/>
      <c r="AG2165" s="36"/>
      <c r="AH2165" s="36"/>
      <c r="AI2165" s="36"/>
      <c r="AJ2165" s="36"/>
      <c r="AK2165" s="36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</row>
    <row r="2166" customFormat="false" ht="17.5" hidden="false" customHeight="true" outlineLevel="0" collapsed="false">
      <c r="A2166" s="70" t="n">
        <v>550</v>
      </c>
      <c r="B2166" s="70"/>
      <c r="C2166" s="53" t="s">
        <v>7812</v>
      </c>
      <c r="D2166" s="53"/>
      <c r="E2166" s="53"/>
      <c r="F2166" s="53"/>
      <c r="G2166" s="40" t="s">
        <v>7813</v>
      </c>
      <c r="H2166" s="40"/>
      <c r="I2166" s="40"/>
      <c r="J2166" s="40"/>
      <c r="K2166" s="40"/>
      <c r="L2166" s="40"/>
      <c r="M2166" s="40"/>
      <c r="N2166" s="40"/>
      <c r="O2166" s="53" t="s">
        <v>7814</v>
      </c>
      <c r="P2166" s="53"/>
      <c r="Q2166" s="53"/>
      <c r="R2166" s="53"/>
      <c r="S2166" s="53"/>
      <c r="T2166" s="53"/>
      <c r="U2166" s="53"/>
      <c r="V2166" s="53"/>
      <c r="W2166" s="39" t="s">
        <v>2094</v>
      </c>
      <c r="X2166" s="39"/>
      <c r="Y2166" s="39"/>
      <c r="Z2166" s="39"/>
      <c r="AA2166" s="39"/>
      <c r="AB2166" s="39"/>
      <c r="AC2166" s="39"/>
      <c r="AD2166" s="39"/>
      <c r="AE2166" s="39" t="s">
        <v>908</v>
      </c>
      <c r="AF2166" s="39"/>
      <c r="AG2166" s="39"/>
      <c r="AH2166" s="39"/>
      <c r="AI2166" s="39"/>
      <c r="AJ2166" s="39"/>
      <c r="AK2166" s="39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</row>
    <row r="2167" customFormat="false" ht="18" hidden="false" customHeight="true" outlineLevel="0" collapsed="false">
      <c r="A2167" s="70" t="n">
        <v>540</v>
      </c>
      <c r="B2167" s="70"/>
      <c r="C2167" s="53" t="s">
        <v>7815</v>
      </c>
      <c r="D2167" s="53"/>
      <c r="E2167" s="53"/>
      <c r="F2167" s="53"/>
      <c r="G2167" s="40" t="s">
        <v>7816</v>
      </c>
      <c r="H2167" s="40"/>
      <c r="I2167" s="40"/>
      <c r="J2167" s="40"/>
      <c r="K2167" s="40"/>
      <c r="L2167" s="40"/>
      <c r="M2167" s="40"/>
      <c r="N2167" s="40"/>
      <c r="O2167" s="53" t="s">
        <v>7817</v>
      </c>
      <c r="P2167" s="53"/>
      <c r="Q2167" s="53"/>
      <c r="R2167" s="53"/>
      <c r="S2167" s="53"/>
      <c r="T2167" s="53"/>
      <c r="U2167" s="53"/>
      <c r="V2167" s="53"/>
      <c r="W2167" s="39" t="s">
        <v>5793</v>
      </c>
      <c r="X2167" s="39"/>
      <c r="Y2167" s="39"/>
      <c r="Z2167" s="39"/>
      <c r="AA2167" s="39"/>
      <c r="AB2167" s="39"/>
      <c r="AC2167" s="39"/>
      <c r="AD2167" s="39"/>
      <c r="AE2167" s="39" t="s">
        <v>7397</v>
      </c>
      <c r="AF2167" s="39"/>
      <c r="AG2167" s="39"/>
      <c r="AH2167" s="39"/>
      <c r="AI2167" s="39"/>
      <c r="AJ2167" s="39"/>
      <c r="AK2167" s="39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</row>
    <row r="2168" customFormat="false" ht="18" hidden="false" customHeight="true" outlineLevel="0" collapsed="false">
      <c r="A2168" s="70" t="n">
        <v>530</v>
      </c>
      <c r="B2168" s="70"/>
      <c r="C2168" s="53" t="s">
        <v>7818</v>
      </c>
      <c r="D2168" s="53"/>
      <c r="E2168" s="53"/>
      <c r="F2168" s="53"/>
      <c r="G2168" s="40" t="s">
        <v>7819</v>
      </c>
      <c r="H2168" s="40"/>
      <c r="I2168" s="40"/>
      <c r="J2168" s="40"/>
      <c r="K2168" s="40"/>
      <c r="L2168" s="40"/>
      <c r="M2168" s="40"/>
      <c r="N2168" s="40"/>
      <c r="O2168" s="53" t="s">
        <v>7820</v>
      </c>
      <c r="P2168" s="53"/>
      <c r="Q2168" s="53"/>
      <c r="R2168" s="53"/>
      <c r="S2168" s="53"/>
      <c r="T2168" s="53"/>
      <c r="U2168" s="53"/>
      <c r="V2168" s="53"/>
      <c r="W2168" s="39" t="s">
        <v>7821</v>
      </c>
      <c r="X2168" s="39"/>
      <c r="Y2168" s="39"/>
      <c r="Z2168" s="39"/>
      <c r="AA2168" s="39"/>
      <c r="AB2168" s="39"/>
      <c r="AC2168" s="39"/>
      <c r="AD2168" s="39"/>
      <c r="AE2168" s="39" t="s">
        <v>4268</v>
      </c>
      <c r="AF2168" s="39"/>
      <c r="AG2168" s="39"/>
      <c r="AH2168" s="39"/>
      <c r="AI2168" s="39"/>
      <c r="AJ2168" s="39"/>
      <c r="AK2168" s="39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</row>
    <row r="2169" customFormat="false" ht="18" hidden="false" customHeight="true" outlineLevel="0" collapsed="false">
      <c r="A2169" s="70" t="n">
        <v>520</v>
      </c>
      <c r="B2169" s="70"/>
      <c r="C2169" s="53" t="s">
        <v>7822</v>
      </c>
      <c r="D2169" s="53"/>
      <c r="E2169" s="53"/>
      <c r="F2169" s="53"/>
      <c r="G2169" s="40" t="s">
        <v>7823</v>
      </c>
      <c r="H2169" s="40"/>
      <c r="I2169" s="40"/>
      <c r="J2169" s="40"/>
      <c r="K2169" s="40"/>
      <c r="L2169" s="40"/>
      <c r="M2169" s="40"/>
      <c r="N2169" s="40"/>
      <c r="O2169" s="53" t="s">
        <v>7824</v>
      </c>
      <c r="P2169" s="53"/>
      <c r="Q2169" s="53"/>
      <c r="R2169" s="53"/>
      <c r="S2169" s="53"/>
      <c r="T2169" s="53"/>
      <c r="U2169" s="53"/>
      <c r="V2169" s="53"/>
      <c r="W2169" s="39" t="s">
        <v>7825</v>
      </c>
      <c r="X2169" s="39"/>
      <c r="Y2169" s="39"/>
      <c r="Z2169" s="39"/>
      <c r="AA2169" s="39"/>
      <c r="AB2169" s="39"/>
      <c r="AC2169" s="39"/>
      <c r="AD2169" s="39"/>
      <c r="AE2169" s="39" t="s">
        <v>7826</v>
      </c>
      <c r="AF2169" s="39"/>
      <c r="AG2169" s="39"/>
      <c r="AH2169" s="39"/>
      <c r="AI2169" s="39"/>
      <c r="AJ2169" s="39"/>
      <c r="AK2169" s="39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</row>
    <row r="2170" customFormat="false" ht="18" hidden="false" customHeight="true" outlineLevel="0" collapsed="false">
      <c r="A2170" s="70" t="n">
        <v>510</v>
      </c>
      <c r="B2170" s="70"/>
      <c r="C2170" s="53" t="s">
        <v>7827</v>
      </c>
      <c r="D2170" s="53"/>
      <c r="E2170" s="53"/>
      <c r="F2170" s="53"/>
      <c r="G2170" s="40" t="s">
        <v>7828</v>
      </c>
      <c r="H2170" s="40"/>
      <c r="I2170" s="40"/>
      <c r="J2170" s="40"/>
      <c r="K2170" s="40"/>
      <c r="L2170" s="40"/>
      <c r="M2170" s="40"/>
      <c r="N2170" s="40"/>
      <c r="O2170" s="53" t="s">
        <v>7829</v>
      </c>
      <c r="P2170" s="53"/>
      <c r="Q2170" s="53"/>
      <c r="R2170" s="53"/>
      <c r="S2170" s="53"/>
      <c r="T2170" s="53"/>
      <c r="U2170" s="53"/>
      <c r="V2170" s="53"/>
      <c r="W2170" s="39" t="s">
        <v>7830</v>
      </c>
      <c r="X2170" s="39"/>
      <c r="Y2170" s="39"/>
      <c r="Z2170" s="39"/>
      <c r="AA2170" s="39"/>
      <c r="AB2170" s="39"/>
      <c r="AC2170" s="39"/>
      <c r="AD2170" s="39"/>
      <c r="AE2170" s="39" t="s">
        <v>7831</v>
      </c>
      <c r="AF2170" s="39"/>
      <c r="AG2170" s="39"/>
      <c r="AH2170" s="39"/>
      <c r="AI2170" s="39"/>
      <c r="AJ2170" s="39"/>
      <c r="AK2170" s="39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</row>
    <row r="2171" customFormat="false" ht="18" hidden="false" customHeight="true" outlineLevel="0" collapsed="false">
      <c r="A2171" s="70" t="n">
        <v>500</v>
      </c>
      <c r="B2171" s="70"/>
      <c r="C2171" s="53" t="s">
        <v>7832</v>
      </c>
      <c r="D2171" s="53"/>
      <c r="E2171" s="53"/>
      <c r="F2171" s="53"/>
      <c r="G2171" s="40" t="s">
        <v>3704</v>
      </c>
      <c r="H2171" s="40"/>
      <c r="I2171" s="40"/>
      <c r="J2171" s="40"/>
      <c r="K2171" s="40"/>
      <c r="L2171" s="40"/>
      <c r="M2171" s="40"/>
      <c r="N2171" s="40"/>
      <c r="O2171" s="53" t="s">
        <v>7833</v>
      </c>
      <c r="P2171" s="53"/>
      <c r="Q2171" s="53"/>
      <c r="R2171" s="53"/>
      <c r="S2171" s="53"/>
      <c r="T2171" s="53"/>
      <c r="U2171" s="53"/>
      <c r="V2171" s="53"/>
      <c r="W2171" s="39" t="s">
        <v>7834</v>
      </c>
      <c r="X2171" s="39"/>
      <c r="Y2171" s="39"/>
      <c r="Z2171" s="39"/>
      <c r="AA2171" s="39"/>
      <c r="AB2171" s="39"/>
      <c r="AC2171" s="39"/>
      <c r="AD2171" s="39"/>
      <c r="AE2171" s="39" t="s">
        <v>2507</v>
      </c>
      <c r="AF2171" s="39"/>
      <c r="AG2171" s="39"/>
      <c r="AH2171" s="39"/>
      <c r="AI2171" s="39"/>
      <c r="AJ2171" s="39"/>
      <c r="AK2171" s="39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</row>
    <row r="2172" customFormat="false" ht="18" hidden="false" customHeight="true" outlineLevel="0" collapsed="false">
      <c r="A2172" s="70" t="n">
        <v>490</v>
      </c>
      <c r="B2172" s="70"/>
      <c r="C2172" s="53" t="s">
        <v>7835</v>
      </c>
      <c r="D2172" s="53"/>
      <c r="E2172" s="53"/>
      <c r="F2172" s="53"/>
      <c r="G2172" s="40" t="s">
        <v>6738</v>
      </c>
      <c r="H2172" s="40"/>
      <c r="I2172" s="40"/>
      <c r="J2172" s="40"/>
      <c r="K2172" s="40"/>
      <c r="L2172" s="40"/>
      <c r="M2172" s="40"/>
      <c r="N2172" s="40"/>
      <c r="O2172" s="53" t="s">
        <v>7836</v>
      </c>
      <c r="P2172" s="53"/>
      <c r="Q2172" s="53"/>
      <c r="R2172" s="53"/>
      <c r="S2172" s="53"/>
      <c r="T2172" s="53"/>
      <c r="U2172" s="53"/>
      <c r="V2172" s="53"/>
      <c r="W2172" s="39" t="s">
        <v>7837</v>
      </c>
      <c r="X2172" s="39"/>
      <c r="Y2172" s="39"/>
      <c r="Z2172" s="39"/>
      <c r="AA2172" s="39"/>
      <c r="AB2172" s="39"/>
      <c r="AC2172" s="39"/>
      <c r="AD2172" s="39"/>
      <c r="AE2172" s="39" t="s">
        <v>3789</v>
      </c>
      <c r="AF2172" s="39"/>
      <c r="AG2172" s="39"/>
      <c r="AH2172" s="39"/>
      <c r="AI2172" s="39"/>
      <c r="AJ2172" s="39"/>
      <c r="AK2172" s="39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</row>
    <row r="2173" customFormat="false" ht="18" hidden="false" customHeight="true" outlineLevel="0" collapsed="false">
      <c r="A2173" s="70" t="n">
        <v>480</v>
      </c>
      <c r="B2173" s="70"/>
      <c r="C2173" s="53" t="s">
        <v>7838</v>
      </c>
      <c r="D2173" s="53"/>
      <c r="E2173" s="53"/>
      <c r="F2173" s="53"/>
      <c r="G2173" s="40" t="s">
        <v>7839</v>
      </c>
      <c r="H2173" s="40"/>
      <c r="I2173" s="40"/>
      <c r="J2173" s="40"/>
      <c r="K2173" s="40"/>
      <c r="L2173" s="40"/>
      <c r="M2173" s="40"/>
      <c r="N2173" s="40"/>
      <c r="O2173" s="53" t="s">
        <v>7840</v>
      </c>
      <c r="P2173" s="53"/>
      <c r="Q2173" s="53"/>
      <c r="R2173" s="53"/>
      <c r="S2173" s="53"/>
      <c r="T2173" s="53"/>
      <c r="U2173" s="53"/>
      <c r="V2173" s="53"/>
      <c r="W2173" s="39" t="s">
        <v>7841</v>
      </c>
      <c r="X2173" s="39"/>
      <c r="Y2173" s="39"/>
      <c r="Z2173" s="39"/>
      <c r="AA2173" s="39"/>
      <c r="AB2173" s="39"/>
      <c r="AC2173" s="39"/>
      <c r="AD2173" s="39"/>
      <c r="AE2173" s="39" t="s">
        <v>6746</v>
      </c>
      <c r="AF2173" s="39"/>
      <c r="AG2173" s="39"/>
      <c r="AH2173" s="39"/>
      <c r="AI2173" s="39"/>
      <c r="AJ2173" s="39"/>
      <c r="AK2173" s="39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</row>
    <row r="2174" customFormat="false" ht="18" hidden="false" customHeight="true" outlineLevel="0" collapsed="false">
      <c r="A2174" s="70" t="n">
        <v>470</v>
      </c>
      <c r="B2174" s="70"/>
      <c r="C2174" s="53" t="s">
        <v>7842</v>
      </c>
      <c r="D2174" s="53"/>
      <c r="E2174" s="53"/>
      <c r="F2174" s="53"/>
      <c r="G2174" s="40" t="s">
        <v>7843</v>
      </c>
      <c r="H2174" s="40"/>
      <c r="I2174" s="40"/>
      <c r="J2174" s="40"/>
      <c r="K2174" s="40"/>
      <c r="L2174" s="40"/>
      <c r="M2174" s="40"/>
      <c r="N2174" s="40"/>
      <c r="O2174" s="53" t="s">
        <v>7844</v>
      </c>
      <c r="P2174" s="53"/>
      <c r="Q2174" s="53"/>
      <c r="R2174" s="53"/>
      <c r="S2174" s="53"/>
      <c r="T2174" s="53"/>
      <c r="U2174" s="53"/>
      <c r="V2174" s="53"/>
      <c r="W2174" s="39" t="s">
        <v>1964</v>
      </c>
      <c r="X2174" s="39"/>
      <c r="Y2174" s="39"/>
      <c r="Z2174" s="39"/>
      <c r="AA2174" s="39"/>
      <c r="AB2174" s="39"/>
      <c r="AC2174" s="39"/>
      <c r="AD2174" s="39"/>
      <c r="AE2174" s="39" t="s">
        <v>7845</v>
      </c>
      <c r="AF2174" s="39"/>
      <c r="AG2174" s="39"/>
      <c r="AH2174" s="39"/>
      <c r="AI2174" s="39"/>
      <c r="AJ2174" s="39"/>
      <c r="AK2174" s="39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</row>
    <row r="2175" customFormat="false" ht="18" hidden="false" customHeight="true" outlineLevel="0" collapsed="false">
      <c r="A2175" s="70" t="n">
        <v>460</v>
      </c>
      <c r="B2175" s="70"/>
      <c r="C2175" s="53" t="s">
        <v>7846</v>
      </c>
      <c r="D2175" s="53"/>
      <c r="E2175" s="53"/>
      <c r="F2175" s="53"/>
      <c r="G2175" s="40" t="s">
        <v>7847</v>
      </c>
      <c r="H2175" s="40"/>
      <c r="I2175" s="40"/>
      <c r="J2175" s="40"/>
      <c r="K2175" s="40"/>
      <c r="L2175" s="40"/>
      <c r="M2175" s="40"/>
      <c r="N2175" s="40"/>
      <c r="O2175" s="53" t="s">
        <v>7848</v>
      </c>
      <c r="P2175" s="53"/>
      <c r="Q2175" s="53"/>
      <c r="R2175" s="53"/>
      <c r="S2175" s="53"/>
      <c r="T2175" s="53"/>
      <c r="U2175" s="53"/>
      <c r="V2175" s="53"/>
      <c r="W2175" s="39" t="s">
        <v>7849</v>
      </c>
      <c r="X2175" s="39"/>
      <c r="Y2175" s="39"/>
      <c r="Z2175" s="39"/>
      <c r="AA2175" s="39"/>
      <c r="AB2175" s="39"/>
      <c r="AC2175" s="39"/>
      <c r="AD2175" s="39"/>
      <c r="AE2175" s="39" t="s">
        <v>7850</v>
      </c>
      <c r="AF2175" s="39"/>
      <c r="AG2175" s="39"/>
      <c r="AH2175" s="39"/>
      <c r="AI2175" s="39"/>
      <c r="AJ2175" s="39"/>
      <c r="AK2175" s="39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</row>
    <row r="2176" customFormat="false" ht="18" hidden="false" customHeight="true" outlineLevel="0" collapsed="false">
      <c r="A2176" s="70" t="n">
        <v>450</v>
      </c>
      <c r="B2176" s="70"/>
      <c r="C2176" s="53" t="s">
        <v>7851</v>
      </c>
      <c r="D2176" s="53"/>
      <c r="E2176" s="53"/>
      <c r="F2176" s="53"/>
      <c r="G2176" s="40" t="s">
        <v>7852</v>
      </c>
      <c r="H2176" s="40"/>
      <c r="I2176" s="40"/>
      <c r="J2176" s="40"/>
      <c r="K2176" s="40"/>
      <c r="L2176" s="40"/>
      <c r="M2176" s="40"/>
      <c r="N2176" s="40"/>
      <c r="O2176" s="53" t="s">
        <v>7853</v>
      </c>
      <c r="P2176" s="53"/>
      <c r="Q2176" s="53"/>
      <c r="R2176" s="53"/>
      <c r="S2176" s="53"/>
      <c r="T2176" s="53"/>
      <c r="U2176" s="53"/>
      <c r="V2176" s="53"/>
      <c r="W2176" s="39" t="s">
        <v>462</v>
      </c>
      <c r="X2176" s="39"/>
      <c r="Y2176" s="39"/>
      <c r="Z2176" s="39"/>
      <c r="AA2176" s="39"/>
      <c r="AB2176" s="39"/>
      <c r="AC2176" s="39"/>
      <c r="AD2176" s="39"/>
      <c r="AE2176" s="39" t="s">
        <v>2822</v>
      </c>
      <c r="AF2176" s="39"/>
      <c r="AG2176" s="39"/>
      <c r="AH2176" s="39"/>
      <c r="AI2176" s="39"/>
      <c r="AJ2176" s="39"/>
      <c r="AK2176" s="39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</row>
    <row r="2177" customFormat="false" ht="18" hidden="false" customHeight="true" outlineLevel="0" collapsed="false">
      <c r="A2177" s="70" t="n">
        <v>440</v>
      </c>
      <c r="B2177" s="70"/>
      <c r="C2177" s="53" t="s">
        <v>7854</v>
      </c>
      <c r="D2177" s="53"/>
      <c r="E2177" s="53"/>
      <c r="F2177" s="53"/>
      <c r="G2177" s="40" t="s">
        <v>7855</v>
      </c>
      <c r="H2177" s="40"/>
      <c r="I2177" s="40"/>
      <c r="J2177" s="40"/>
      <c r="K2177" s="40"/>
      <c r="L2177" s="40"/>
      <c r="M2177" s="40"/>
      <c r="N2177" s="40"/>
      <c r="O2177" s="53" t="s">
        <v>7856</v>
      </c>
      <c r="P2177" s="53"/>
      <c r="Q2177" s="53"/>
      <c r="R2177" s="53"/>
      <c r="S2177" s="53"/>
      <c r="T2177" s="53"/>
      <c r="U2177" s="53"/>
      <c r="V2177" s="53"/>
      <c r="W2177" s="39" t="s">
        <v>7857</v>
      </c>
      <c r="X2177" s="39"/>
      <c r="Y2177" s="39"/>
      <c r="Z2177" s="39"/>
      <c r="AA2177" s="39"/>
      <c r="AB2177" s="39"/>
      <c r="AC2177" s="39"/>
      <c r="AD2177" s="39"/>
      <c r="AE2177" s="39" t="s">
        <v>5086</v>
      </c>
      <c r="AF2177" s="39"/>
      <c r="AG2177" s="39"/>
      <c r="AH2177" s="39"/>
      <c r="AI2177" s="39"/>
      <c r="AJ2177" s="39"/>
      <c r="AK2177" s="39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</row>
    <row r="2178" customFormat="false" ht="18" hidden="false" customHeight="true" outlineLevel="0" collapsed="false">
      <c r="A2178" s="70" t="n">
        <v>430</v>
      </c>
      <c r="B2178" s="70"/>
      <c r="C2178" s="53" t="s">
        <v>7858</v>
      </c>
      <c r="D2178" s="53"/>
      <c r="E2178" s="53"/>
      <c r="F2178" s="53"/>
      <c r="G2178" s="40" t="s">
        <v>7859</v>
      </c>
      <c r="H2178" s="40"/>
      <c r="I2178" s="40"/>
      <c r="J2178" s="40"/>
      <c r="K2178" s="40"/>
      <c r="L2178" s="40"/>
      <c r="M2178" s="40"/>
      <c r="N2178" s="40"/>
      <c r="O2178" s="53" t="s">
        <v>7860</v>
      </c>
      <c r="P2178" s="53"/>
      <c r="Q2178" s="53"/>
      <c r="R2178" s="53"/>
      <c r="S2178" s="53"/>
      <c r="T2178" s="53"/>
      <c r="U2178" s="53"/>
      <c r="V2178" s="53"/>
      <c r="W2178" s="39" t="s">
        <v>471</v>
      </c>
      <c r="X2178" s="39"/>
      <c r="Y2178" s="39"/>
      <c r="Z2178" s="39"/>
      <c r="AA2178" s="39"/>
      <c r="AB2178" s="39"/>
      <c r="AC2178" s="39"/>
      <c r="AD2178" s="39"/>
      <c r="AE2178" s="39" t="s">
        <v>7861</v>
      </c>
      <c r="AF2178" s="39"/>
      <c r="AG2178" s="39"/>
      <c r="AH2178" s="39"/>
      <c r="AI2178" s="39"/>
      <c r="AJ2178" s="39"/>
      <c r="AK2178" s="39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</row>
    <row r="2179" customFormat="false" ht="18" hidden="false" customHeight="true" outlineLevel="0" collapsed="false">
      <c r="A2179" s="70" t="n">
        <v>420</v>
      </c>
      <c r="B2179" s="70"/>
      <c r="C2179" s="53" t="s">
        <v>7862</v>
      </c>
      <c r="D2179" s="53"/>
      <c r="E2179" s="53"/>
      <c r="F2179" s="53"/>
      <c r="G2179" s="40" t="s">
        <v>1111</v>
      </c>
      <c r="H2179" s="40"/>
      <c r="I2179" s="40"/>
      <c r="J2179" s="40"/>
      <c r="K2179" s="40"/>
      <c r="L2179" s="40"/>
      <c r="M2179" s="40"/>
      <c r="N2179" s="40"/>
      <c r="O2179" s="53" t="s">
        <v>7863</v>
      </c>
      <c r="P2179" s="53"/>
      <c r="Q2179" s="53"/>
      <c r="R2179" s="53"/>
      <c r="S2179" s="53"/>
      <c r="T2179" s="53"/>
      <c r="U2179" s="53"/>
      <c r="V2179" s="53"/>
      <c r="W2179" s="39" t="s">
        <v>7864</v>
      </c>
      <c r="X2179" s="39"/>
      <c r="Y2179" s="39"/>
      <c r="Z2179" s="39"/>
      <c r="AA2179" s="39"/>
      <c r="AB2179" s="39"/>
      <c r="AC2179" s="39"/>
      <c r="AD2179" s="39"/>
      <c r="AE2179" s="39" t="s">
        <v>1906</v>
      </c>
      <c r="AF2179" s="39"/>
      <c r="AG2179" s="39"/>
      <c r="AH2179" s="39"/>
      <c r="AI2179" s="39"/>
      <c r="AJ2179" s="39"/>
      <c r="AK2179" s="39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</row>
    <row r="2180" customFormat="false" ht="18" hidden="false" customHeight="true" outlineLevel="0" collapsed="false">
      <c r="A2180" s="70" t="n">
        <v>410</v>
      </c>
      <c r="B2180" s="70"/>
      <c r="C2180" s="53" t="s">
        <v>7865</v>
      </c>
      <c r="D2180" s="53"/>
      <c r="E2180" s="53"/>
      <c r="F2180" s="53"/>
      <c r="G2180" s="40" t="s">
        <v>7866</v>
      </c>
      <c r="H2180" s="40"/>
      <c r="I2180" s="40"/>
      <c r="J2180" s="40"/>
      <c r="K2180" s="40"/>
      <c r="L2180" s="40"/>
      <c r="M2180" s="40"/>
      <c r="N2180" s="40"/>
      <c r="O2180" s="53" t="s">
        <v>7655</v>
      </c>
      <c r="P2180" s="53"/>
      <c r="Q2180" s="53"/>
      <c r="R2180" s="53"/>
      <c r="S2180" s="53"/>
      <c r="T2180" s="53"/>
      <c r="U2180" s="53"/>
      <c r="V2180" s="53"/>
      <c r="W2180" s="39" t="s">
        <v>7867</v>
      </c>
      <c r="X2180" s="39"/>
      <c r="Y2180" s="39"/>
      <c r="Z2180" s="39"/>
      <c r="AA2180" s="39"/>
      <c r="AB2180" s="39"/>
      <c r="AC2180" s="39"/>
      <c r="AD2180" s="39"/>
      <c r="AE2180" s="39" t="s">
        <v>1197</v>
      </c>
      <c r="AF2180" s="39"/>
      <c r="AG2180" s="39"/>
      <c r="AH2180" s="39"/>
      <c r="AI2180" s="39"/>
      <c r="AJ2180" s="39"/>
      <c r="AK2180" s="39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</row>
    <row r="2181" customFormat="false" ht="18" hidden="false" customHeight="true" outlineLevel="0" collapsed="false">
      <c r="A2181" s="70" t="n">
        <v>400</v>
      </c>
      <c r="B2181" s="70"/>
      <c r="C2181" s="53" t="s">
        <v>7868</v>
      </c>
      <c r="D2181" s="53"/>
      <c r="E2181" s="53"/>
      <c r="F2181" s="53"/>
      <c r="G2181" s="40" t="s">
        <v>7869</v>
      </c>
      <c r="H2181" s="40"/>
      <c r="I2181" s="40"/>
      <c r="J2181" s="40"/>
      <c r="K2181" s="40"/>
      <c r="L2181" s="40"/>
      <c r="M2181" s="40"/>
      <c r="N2181" s="40"/>
      <c r="O2181" s="53" t="s">
        <v>3165</v>
      </c>
      <c r="P2181" s="53"/>
      <c r="Q2181" s="53"/>
      <c r="R2181" s="53"/>
      <c r="S2181" s="53"/>
      <c r="T2181" s="53"/>
      <c r="U2181" s="53"/>
      <c r="V2181" s="53"/>
      <c r="W2181" s="39" t="s">
        <v>7870</v>
      </c>
      <c r="X2181" s="39"/>
      <c r="Y2181" s="39"/>
      <c r="Z2181" s="39"/>
      <c r="AA2181" s="39"/>
      <c r="AB2181" s="39"/>
      <c r="AC2181" s="39"/>
      <c r="AD2181" s="39"/>
      <c r="AE2181" s="39" t="s">
        <v>1050</v>
      </c>
      <c r="AF2181" s="39"/>
      <c r="AG2181" s="39"/>
      <c r="AH2181" s="39"/>
      <c r="AI2181" s="39"/>
      <c r="AJ2181" s="39"/>
      <c r="AK2181" s="39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</row>
    <row r="2182" customFormat="false" ht="18" hidden="false" customHeight="true" outlineLevel="0" collapsed="false">
      <c r="A2182" s="70" t="n">
        <v>390</v>
      </c>
      <c r="B2182" s="70"/>
      <c r="C2182" s="53" t="s">
        <v>7871</v>
      </c>
      <c r="D2182" s="53"/>
      <c r="E2182" s="53"/>
      <c r="F2182" s="53"/>
      <c r="G2182" s="40" t="s">
        <v>7872</v>
      </c>
      <c r="H2182" s="40"/>
      <c r="I2182" s="40"/>
      <c r="J2182" s="40"/>
      <c r="K2182" s="40"/>
      <c r="L2182" s="40"/>
      <c r="M2182" s="40"/>
      <c r="N2182" s="40"/>
      <c r="O2182" s="53" t="s">
        <v>7662</v>
      </c>
      <c r="P2182" s="53"/>
      <c r="Q2182" s="53"/>
      <c r="R2182" s="53"/>
      <c r="S2182" s="53"/>
      <c r="T2182" s="53"/>
      <c r="U2182" s="53"/>
      <c r="V2182" s="53"/>
      <c r="W2182" s="39" t="s">
        <v>7873</v>
      </c>
      <c r="X2182" s="39"/>
      <c r="Y2182" s="39"/>
      <c r="Z2182" s="39"/>
      <c r="AA2182" s="39"/>
      <c r="AB2182" s="39"/>
      <c r="AC2182" s="39"/>
      <c r="AD2182" s="39"/>
      <c r="AE2182" s="39" t="s">
        <v>1127</v>
      </c>
      <c r="AF2182" s="39"/>
      <c r="AG2182" s="39"/>
      <c r="AH2182" s="39"/>
      <c r="AI2182" s="39"/>
      <c r="AJ2182" s="39"/>
      <c r="AK2182" s="39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</row>
    <row r="2183" customFormat="false" ht="18.75" hidden="false" customHeight="true" outlineLevel="0" collapsed="false">
      <c r="A2183" s="71" t="n">
        <v>380</v>
      </c>
      <c r="B2183" s="71"/>
      <c r="C2183" s="54" t="s">
        <v>7874</v>
      </c>
      <c r="D2183" s="54"/>
      <c r="E2183" s="54"/>
      <c r="F2183" s="54"/>
      <c r="G2183" s="42" t="s">
        <v>7875</v>
      </c>
      <c r="H2183" s="42"/>
      <c r="I2183" s="42"/>
      <c r="J2183" s="42"/>
      <c r="K2183" s="42"/>
      <c r="L2183" s="42"/>
      <c r="M2183" s="42"/>
      <c r="N2183" s="42"/>
      <c r="O2183" s="54" t="s">
        <v>905</v>
      </c>
      <c r="P2183" s="54"/>
      <c r="Q2183" s="54"/>
      <c r="R2183" s="54"/>
      <c r="S2183" s="54"/>
      <c r="T2183" s="54"/>
      <c r="U2183" s="54"/>
      <c r="V2183" s="54"/>
      <c r="W2183" s="30" t="s">
        <v>7876</v>
      </c>
      <c r="X2183" s="30"/>
      <c r="Y2183" s="30"/>
      <c r="Z2183" s="30"/>
      <c r="AA2183" s="30"/>
      <c r="AB2183" s="30"/>
      <c r="AC2183" s="30"/>
      <c r="AD2183" s="30"/>
      <c r="AE2183" s="30" t="s">
        <v>905</v>
      </c>
      <c r="AF2183" s="30"/>
      <c r="AG2183" s="30"/>
      <c r="AH2183" s="30"/>
      <c r="AI2183" s="30"/>
      <c r="AJ2183" s="30"/>
      <c r="AK2183" s="30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</row>
    <row r="2184" customFormat="false" ht="18" hidden="false" customHeight="true" outlineLevel="0" collapsed="false">
      <c r="A2184" s="54" t="s">
        <v>830</v>
      </c>
      <c r="B2184" s="54"/>
      <c r="C2184" s="30" t="s">
        <v>831</v>
      </c>
      <c r="D2184" s="30"/>
      <c r="E2184" s="30"/>
      <c r="F2184" s="30"/>
      <c r="G2184" s="42" t="s">
        <v>832</v>
      </c>
      <c r="H2184" s="42"/>
      <c r="I2184" s="42"/>
      <c r="J2184" s="42"/>
      <c r="K2184" s="42"/>
      <c r="L2184" s="42"/>
      <c r="M2184" s="42"/>
      <c r="N2184" s="42"/>
      <c r="O2184" s="54" t="s">
        <v>833</v>
      </c>
      <c r="P2184" s="54"/>
      <c r="Q2184" s="54"/>
      <c r="R2184" s="54"/>
      <c r="S2184" s="54"/>
      <c r="T2184" s="54"/>
      <c r="U2184" s="54"/>
      <c r="V2184" s="54"/>
      <c r="W2184" s="30" t="s">
        <v>834</v>
      </c>
      <c r="X2184" s="30"/>
      <c r="Y2184" s="30"/>
      <c r="Z2184" s="30"/>
      <c r="AA2184" s="30"/>
      <c r="AB2184" s="30"/>
      <c r="AC2184" s="30"/>
      <c r="AD2184" s="30"/>
      <c r="AE2184" s="43" t="s">
        <v>835</v>
      </c>
      <c r="AF2184" s="43"/>
      <c r="AG2184" s="43"/>
      <c r="AH2184" s="43"/>
      <c r="AI2184" s="43"/>
      <c r="AJ2184" s="43"/>
      <c r="AK2184" s="4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</row>
    <row r="2185" customFormat="false" ht="17.75" hidden="false" customHeight="true" outlineLevel="0" collapsed="false">
      <c r="A2185" s="69" t="n">
        <v>560</v>
      </c>
      <c r="B2185" s="69"/>
      <c r="C2185" s="36" t="s">
        <v>7877</v>
      </c>
      <c r="D2185" s="36"/>
      <c r="E2185" s="36"/>
      <c r="F2185" s="36"/>
      <c r="G2185" s="37" t="s">
        <v>7878</v>
      </c>
      <c r="H2185" s="37"/>
      <c r="I2185" s="37"/>
      <c r="J2185" s="37"/>
      <c r="K2185" s="37"/>
      <c r="L2185" s="37"/>
      <c r="M2185" s="37"/>
      <c r="N2185" s="37"/>
      <c r="O2185" s="52" t="s">
        <v>7879</v>
      </c>
      <c r="P2185" s="52"/>
      <c r="Q2185" s="52"/>
      <c r="R2185" s="52"/>
      <c r="S2185" s="52"/>
      <c r="T2185" s="52"/>
      <c r="U2185" s="52"/>
      <c r="V2185" s="52"/>
      <c r="W2185" s="36" t="s">
        <v>7880</v>
      </c>
      <c r="X2185" s="36"/>
      <c r="Y2185" s="36"/>
      <c r="Z2185" s="36"/>
      <c r="AA2185" s="36"/>
      <c r="AB2185" s="36"/>
      <c r="AC2185" s="36"/>
      <c r="AD2185" s="36"/>
      <c r="AE2185" s="36" t="s">
        <v>7881</v>
      </c>
      <c r="AF2185" s="36"/>
      <c r="AG2185" s="36"/>
      <c r="AH2185" s="36"/>
      <c r="AI2185" s="36"/>
      <c r="AJ2185" s="36"/>
      <c r="AK2185" s="36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</row>
    <row r="2186" customFormat="false" ht="17.5" hidden="false" customHeight="true" outlineLevel="0" collapsed="false">
      <c r="A2186" s="70" t="n">
        <v>550</v>
      </c>
      <c r="B2186" s="70"/>
      <c r="C2186" s="39" t="s">
        <v>3259</v>
      </c>
      <c r="D2186" s="39"/>
      <c r="E2186" s="39"/>
      <c r="F2186" s="39"/>
      <c r="G2186" s="40" t="s">
        <v>7882</v>
      </c>
      <c r="H2186" s="40"/>
      <c r="I2186" s="40"/>
      <c r="J2186" s="40"/>
      <c r="K2186" s="40"/>
      <c r="L2186" s="40"/>
      <c r="M2186" s="40"/>
      <c r="N2186" s="40"/>
      <c r="O2186" s="53" t="s">
        <v>7387</v>
      </c>
      <c r="P2186" s="53"/>
      <c r="Q2186" s="53"/>
      <c r="R2186" s="53"/>
      <c r="S2186" s="53"/>
      <c r="T2186" s="53"/>
      <c r="U2186" s="53"/>
      <c r="V2186" s="53"/>
      <c r="W2186" s="39" t="s">
        <v>7883</v>
      </c>
      <c r="X2186" s="39"/>
      <c r="Y2186" s="39"/>
      <c r="Z2186" s="39"/>
      <c r="AA2186" s="39"/>
      <c r="AB2186" s="39"/>
      <c r="AC2186" s="39"/>
      <c r="AD2186" s="39"/>
      <c r="AE2186" s="39" t="s">
        <v>7884</v>
      </c>
      <c r="AF2186" s="39"/>
      <c r="AG2186" s="39"/>
      <c r="AH2186" s="39"/>
      <c r="AI2186" s="39"/>
      <c r="AJ2186" s="39"/>
      <c r="AK2186" s="39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</row>
    <row r="2187" customFormat="false" ht="18" hidden="false" customHeight="true" outlineLevel="0" collapsed="false">
      <c r="A2187" s="70" t="n">
        <v>540</v>
      </c>
      <c r="B2187" s="70"/>
      <c r="C2187" s="39" t="s">
        <v>7885</v>
      </c>
      <c r="D2187" s="39"/>
      <c r="E2187" s="39"/>
      <c r="F2187" s="39"/>
      <c r="G2187" s="40" t="s">
        <v>7886</v>
      </c>
      <c r="H2187" s="40"/>
      <c r="I2187" s="40"/>
      <c r="J2187" s="40"/>
      <c r="K2187" s="40"/>
      <c r="L2187" s="40"/>
      <c r="M2187" s="40"/>
      <c r="N2187" s="40"/>
      <c r="O2187" s="53" t="s">
        <v>7887</v>
      </c>
      <c r="P2187" s="53"/>
      <c r="Q2187" s="53"/>
      <c r="R2187" s="53"/>
      <c r="S2187" s="53"/>
      <c r="T2187" s="53"/>
      <c r="U2187" s="53"/>
      <c r="V2187" s="53"/>
      <c r="W2187" s="39" t="s">
        <v>7888</v>
      </c>
      <c r="X2187" s="39"/>
      <c r="Y2187" s="39"/>
      <c r="Z2187" s="39"/>
      <c r="AA2187" s="39"/>
      <c r="AB2187" s="39"/>
      <c r="AC2187" s="39"/>
      <c r="AD2187" s="39"/>
      <c r="AE2187" s="39" t="s">
        <v>7889</v>
      </c>
      <c r="AF2187" s="39"/>
      <c r="AG2187" s="39"/>
      <c r="AH2187" s="39"/>
      <c r="AI2187" s="39"/>
      <c r="AJ2187" s="39"/>
      <c r="AK2187" s="39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</row>
    <row r="2188" customFormat="false" ht="18" hidden="false" customHeight="true" outlineLevel="0" collapsed="false">
      <c r="A2188" s="70" t="n">
        <v>530</v>
      </c>
      <c r="B2188" s="70"/>
      <c r="C2188" s="39" t="s">
        <v>7890</v>
      </c>
      <c r="D2188" s="39"/>
      <c r="E2188" s="39"/>
      <c r="F2188" s="39"/>
      <c r="G2188" s="40" t="s">
        <v>7891</v>
      </c>
      <c r="H2188" s="40"/>
      <c r="I2188" s="40"/>
      <c r="J2188" s="40"/>
      <c r="K2188" s="40"/>
      <c r="L2188" s="40"/>
      <c r="M2188" s="40"/>
      <c r="N2188" s="40"/>
      <c r="O2188" s="53" t="s">
        <v>7892</v>
      </c>
      <c r="P2188" s="53"/>
      <c r="Q2188" s="53"/>
      <c r="R2188" s="53"/>
      <c r="S2188" s="53"/>
      <c r="T2188" s="53"/>
      <c r="U2188" s="53"/>
      <c r="V2188" s="53"/>
      <c r="W2188" s="39" t="s">
        <v>7893</v>
      </c>
      <c r="X2188" s="39"/>
      <c r="Y2188" s="39"/>
      <c r="Z2188" s="39"/>
      <c r="AA2188" s="39"/>
      <c r="AB2188" s="39"/>
      <c r="AC2188" s="39"/>
      <c r="AD2188" s="39"/>
      <c r="AE2188" s="39" t="s">
        <v>2105</v>
      </c>
      <c r="AF2188" s="39"/>
      <c r="AG2188" s="39"/>
      <c r="AH2188" s="39"/>
      <c r="AI2188" s="39"/>
      <c r="AJ2188" s="39"/>
      <c r="AK2188" s="39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</row>
    <row r="2189" customFormat="false" ht="18" hidden="false" customHeight="true" outlineLevel="0" collapsed="false">
      <c r="A2189" s="70" t="n">
        <v>520</v>
      </c>
      <c r="B2189" s="70"/>
      <c r="C2189" s="39" t="s">
        <v>7894</v>
      </c>
      <c r="D2189" s="39"/>
      <c r="E2189" s="39"/>
      <c r="F2189" s="39"/>
      <c r="G2189" s="40" t="s">
        <v>7895</v>
      </c>
      <c r="H2189" s="40"/>
      <c r="I2189" s="40"/>
      <c r="J2189" s="40"/>
      <c r="K2189" s="40"/>
      <c r="L2189" s="40"/>
      <c r="M2189" s="40"/>
      <c r="N2189" s="40"/>
      <c r="O2189" s="53" t="s">
        <v>7896</v>
      </c>
      <c r="P2189" s="53"/>
      <c r="Q2189" s="53"/>
      <c r="R2189" s="53"/>
      <c r="S2189" s="53"/>
      <c r="T2189" s="53"/>
      <c r="U2189" s="53"/>
      <c r="V2189" s="53"/>
      <c r="W2189" s="39" t="s">
        <v>7897</v>
      </c>
      <c r="X2189" s="39"/>
      <c r="Y2189" s="39"/>
      <c r="Z2189" s="39"/>
      <c r="AA2189" s="39"/>
      <c r="AB2189" s="39"/>
      <c r="AC2189" s="39"/>
      <c r="AD2189" s="39"/>
      <c r="AE2189" s="39" t="s">
        <v>6656</v>
      </c>
      <c r="AF2189" s="39"/>
      <c r="AG2189" s="39"/>
      <c r="AH2189" s="39"/>
      <c r="AI2189" s="39"/>
      <c r="AJ2189" s="39"/>
      <c r="AK2189" s="39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</row>
    <row r="2190" customFormat="false" ht="18" hidden="false" customHeight="true" outlineLevel="0" collapsed="false">
      <c r="A2190" s="70" t="n">
        <v>510</v>
      </c>
      <c r="B2190" s="70"/>
      <c r="C2190" s="39" t="s">
        <v>6729</v>
      </c>
      <c r="D2190" s="39"/>
      <c r="E2190" s="39"/>
      <c r="F2190" s="39"/>
      <c r="G2190" s="40" t="s">
        <v>7898</v>
      </c>
      <c r="H2190" s="40"/>
      <c r="I2190" s="40"/>
      <c r="J2190" s="40"/>
      <c r="K2190" s="40"/>
      <c r="L2190" s="40"/>
      <c r="M2190" s="40"/>
      <c r="N2190" s="40"/>
      <c r="O2190" s="53" t="s">
        <v>7899</v>
      </c>
      <c r="P2190" s="53"/>
      <c r="Q2190" s="53"/>
      <c r="R2190" s="53"/>
      <c r="S2190" s="53"/>
      <c r="T2190" s="53"/>
      <c r="U2190" s="53"/>
      <c r="V2190" s="53"/>
      <c r="W2190" s="39" t="s">
        <v>7900</v>
      </c>
      <c r="X2190" s="39"/>
      <c r="Y2190" s="39"/>
      <c r="Z2190" s="39"/>
      <c r="AA2190" s="39"/>
      <c r="AB2190" s="39"/>
      <c r="AC2190" s="39"/>
      <c r="AD2190" s="39"/>
      <c r="AE2190" s="39" t="s">
        <v>6661</v>
      </c>
      <c r="AF2190" s="39"/>
      <c r="AG2190" s="39"/>
      <c r="AH2190" s="39"/>
      <c r="AI2190" s="39"/>
      <c r="AJ2190" s="39"/>
      <c r="AK2190" s="39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</row>
    <row r="2191" customFormat="false" ht="18" hidden="false" customHeight="true" outlineLevel="0" collapsed="false">
      <c r="A2191" s="70" t="n">
        <v>500</v>
      </c>
      <c r="B2191" s="70"/>
      <c r="C2191" s="39" t="s">
        <v>7901</v>
      </c>
      <c r="D2191" s="39"/>
      <c r="E2191" s="39"/>
      <c r="F2191" s="39"/>
      <c r="G2191" s="40" t="s">
        <v>1154</v>
      </c>
      <c r="H2191" s="40"/>
      <c r="I2191" s="40"/>
      <c r="J2191" s="40"/>
      <c r="K2191" s="40"/>
      <c r="L2191" s="40"/>
      <c r="M2191" s="40"/>
      <c r="N2191" s="40"/>
      <c r="O2191" s="53" t="s">
        <v>7902</v>
      </c>
      <c r="P2191" s="53"/>
      <c r="Q2191" s="53"/>
      <c r="R2191" s="53"/>
      <c r="S2191" s="53"/>
      <c r="T2191" s="53"/>
      <c r="U2191" s="53"/>
      <c r="V2191" s="53"/>
      <c r="W2191" s="39" t="s">
        <v>4666</v>
      </c>
      <c r="X2191" s="39"/>
      <c r="Y2191" s="39"/>
      <c r="Z2191" s="39"/>
      <c r="AA2191" s="39"/>
      <c r="AB2191" s="39"/>
      <c r="AC2191" s="39"/>
      <c r="AD2191" s="39"/>
      <c r="AE2191" s="39" t="s">
        <v>7903</v>
      </c>
      <c r="AF2191" s="39"/>
      <c r="AG2191" s="39"/>
      <c r="AH2191" s="39"/>
      <c r="AI2191" s="39"/>
      <c r="AJ2191" s="39"/>
      <c r="AK2191" s="39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</row>
    <row r="2192" customFormat="false" ht="18" hidden="false" customHeight="true" outlineLevel="0" collapsed="false">
      <c r="A2192" s="70" t="n">
        <v>490</v>
      </c>
      <c r="B2192" s="70"/>
      <c r="C2192" s="39" t="s">
        <v>7904</v>
      </c>
      <c r="D2192" s="39"/>
      <c r="E2192" s="39"/>
      <c r="F2192" s="39"/>
      <c r="G2192" s="40" t="s">
        <v>7905</v>
      </c>
      <c r="H2192" s="40"/>
      <c r="I2192" s="40"/>
      <c r="J2192" s="40"/>
      <c r="K2192" s="40"/>
      <c r="L2192" s="40"/>
      <c r="M2192" s="40"/>
      <c r="N2192" s="40"/>
      <c r="O2192" s="53" t="s">
        <v>7906</v>
      </c>
      <c r="P2192" s="53"/>
      <c r="Q2192" s="53"/>
      <c r="R2192" s="53"/>
      <c r="S2192" s="53"/>
      <c r="T2192" s="53"/>
      <c r="U2192" s="53"/>
      <c r="V2192" s="53"/>
      <c r="W2192" s="39" t="s">
        <v>7907</v>
      </c>
      <c r="X2192" s="39"/>
      <c r="Y2192" s="39"/>
      <c r="Z2192" s="39"/>
      <c r="AA2192" s="39"/>
      <c r="AB2192" s="39"/>
      <c r="AC2192" s="39"/>
      <c r="AD2192" s="39"/>
      <c r="AE2192" s="39" t="s">
        <v>2385</v>
      </c>
      <c r="AF2192" s="39"/>
      <c r="AG2192" s="39"/>
      <c r="AH2192" s="39"/>
      <c r="AI2192" s="39"/>
      <c r="AJ2192" s="39"/>
      <c r="AK2192" s="39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</row>
    <row r="2193" customFormat="false" ht="18" hidden="false" customHeight="true" outlineLevel="0" collapsed="false">
      <c r="A2193" s="70" t="n">
        <v>480</v>
      </c>
      <c r="B2193" s="70"/>
      <c r="C2193" s="39" t="s">
        <v>7908</v>
      </c>
      <c r="D2193" s="39"/>
      <c r="E2193" s="39"/>
      <c r="F2193" s="39"/>
      <c r="G2193" s="40" t="s">
        <v>7909</v>
      </c>
      <c r="H2193" s="40"/>
      <c r="I2193" s="40"/>
      <c r="J2193" s="40"/>
      <c r="K2193" s="40"/>
      <c r="L2193" s="40"/>
      <c r="M2193" s="40"/>
      <c r="N2193" s="40"/>
      <c r="O2193" s="53" t="s">
        <v>5274</v>
      </c>
      <c r="P2193" s="53"/>
      <c r="Q2193" s="53"/>
      <c r="R2193" s="53"/>
      <c r="S2193" s="53"/>
      <c r="T2193" s="53"/>
      <c r="U2193" s="53"/>
      <c r="V2193" s="53"/>
      <c r="W2193" s="39" t="s">
        <v>6256</v>
      </c>
      <c r="X2193" s="39"/>
      <c r="Y2193" s="39"/>
      <c r="Z2193" s="39"/>
      <c r="AA2193" s="39"/>
      <c r="AB2193" s="39"/>
      <c r="AC2193" s="39"/>
      <c r="AD2193" s="39"/>
      <c r="AE2193" s="39" t="s">
        <v>2808</v>
      </c>
      <c r="AF2193" s="39"/>
      <c r="AG2193" s="39"/>
      <c r="AH2193" s="39"/>
      <c r="AI2193" s="39"/>
      <c r="AJ2193" s="39"/>
      <c r="AK2193" s="39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</row>
    <row r="2194" customFormat="false" ht="18" hidden="false" customHeight="true" outlineLevel="0" collapsed="false">
      <c r="A2194" s="70" t="n">
        <v>470</v>
      </c>
      <c r="B2194" s="70"/>
      <c r="C2194" s="39" t="s">
        <v>3376</v>
      </c>
      <c r="D2194" s="39"/>
      <c r="E2194" s="39"/>
      <c r="F2194" s="39"/>
      <c r="G2194" s="40" t="s">
        <v>7910</v>
      </c>
      <c r="H2194" s="40"/>
      <c r="I2194" s="40"/>
      <c r="J2194" s="40"/>
      <c r="K2194" s="40"/>
      <c r="L2194" s="40"/>
      <c r="M2194" s="40"/>
      <c r="N2194" s="40"/>
      <c r="O2194" s="53" t="s">
        <v>7911</v>
      </c>
      <c r="P2194" s="53"/>
      <c r="Q2194" s="53"/>
      <c r="R2194" s="53"/>
      <c r="S2194" s="53"/>
      <c r="T2194" s="53"/>
      <c r="U2194" s="53"/>
      <c r="V2194" s="53"/>
      <c r="W2194" s="39" t="s">
        <v>7912</v>
      </c>
      <c r="X2194" s="39"/>
      <c r="Y2194" s="39"/>
      <c r="Z2194" s="39"/>
      <c r="AA2194" s="39"/>
      <c r="AB2194" s="39"/>
      <c r="AC2194" s="39"/>
      <c r="AD2194" s="39"/>
      <c r="AE2194" s="39" t="s">
        <v>7913</v>
      </c>
      <c r="AF2194" s="39"/>
      <c r="AG2194" s="39"/>
      <c r="AH2194" s="39"/>
      <c r="AI2194" s="39"/>
      <c r="AJ2194" s="39"/>
      <c r="AK2194" s="39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</row>
    <row r="2195" customFormat="false" ht="18" hidden="false" customHeight="true" outlineLevel="0" collapsed="false">
      <c r="A2195" s="70" t="n">
        <v>460</v>
      </c>
      <c r="B2195" s="70"/>
      <c r="C2195" s="39" t="s">
        <v>7914</v>
      </c>
      <c r="D2195" s="39"/>
      <c r="E2195" s="39"/>
      <c r="F2195" s="39"/>
      <c r="G2195" s="40" t="s">
        <v>7915</v>
      </c>
      <c r="H2195" s="40"/>
      <c r="I2195" s="40"/>
      <c r="J2195" s="40"/>
      <c r="K2195" s="40"/>
      <c r="L2195" s="40"/>
      <c r="M2195" s="40"/>
      <c r="N2195" s="40"/>
      <c r="O2195" s="53" t="s">
        <v>7916</v>
      </c>
      <c r="P2195" s="53"/>
      <c r="Q2195" s="53"/>
      <c r="R2195" s="53"/>
      <c r="S2195" s="53"/>
      <c r="T2195" s="53"/>
      <c r="U2195" s="53"/>
      <c r="V2195" s="53"/>
      <c r="W2195" s="39" t="s">
        <v>7917</v>
      </c>
      <c r="X2195" s="39"/>
      <c r="Y2195" s="39"/>
      <c r="Z2195" s="39"/>
      <c r="AA2195" s="39"/>
      <c r="AB2195" s="39"/>
      <c r="AC2195" s="39"/>
      <c r="AD2195" s="39"/>
      <c r="AE2195" s="39" t="s">
        <v>7918</v>
      </c>
      <c r="AF2195" s="39"/>
      <c r="AG2195" s="39"/>
      <c r="AH2195" s="39"/>
      <c r="AI2195" s="39"/>
      <c r="AJ2195" s="39"/>
      <c r="AK2195" s="39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</row>
    <row r="2196" customFormat="false" ht="18" hidden="false" customHeight="true" outlineLevel="0" collapsed="false">
      <c r="A2196" s="70" t="n">
        <v>450</v>
      </c>
      <c r="B2196" s="70"/>
      <c r="C2196" s="39" t="s">
        <v>7919</v>
      </c>
      <c r="D2196" s="39"/>
      <c r="E2196" s="39"/>
      <c r="F2196" s="39"/>
      <c r="G2196" s="40" t="s">
        <v>7920</v>
      </c>
      <c r="H2196" s="40"/>
      <c r="I2196" s="40"/>
      <c r="J2196" s="40"/>
      <c r="K2196" s="40"/>
      <c r="L2196" s="40"/>
      <c r="M2196" s="40"/>
      <c r="N2196" s="40"/>
      <c r="O2196" s="53" t="s">
        <v>7921</v>
      </c>
      <c r="P2196" s="53"/>
      <c r="Q2196" s="53"/>
      <c r="R2196" s="53"/>
      <c r="S2196" s="53"/>
      <c r="T2196" s="53"/>
      <c r="U2196" s="53"/>
      <c r="V2196" s="53"/>
      <c r="W2196" s="39" t="s">
        <v>7922</v>
      </c>
      <c r="X2196" s="39"/>
      <c r="Y2196" s="39"/>
      <c r="Z2196" s="39"/>
      <c r="AA2196" s="39"/>
      <c r="AB2196" s="39"/>
      <c r="AC2196" s="39"/>
      <c r="AD2196" s="39"/>
      <c r="AE2196" s="39" t="s">
        <v>7923</v>
      </c>
      <c r="AF2196" s="39"/>
      <c r="AG2196" s="39"/>
      <c r="AH2196" s="39"/>
      <c r="AI2196" s="39"/>
      <c r="AJ2196" s="39"/>
      <c r="AK2196" s="39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</row>
    <row r="2197" customFormat="false" ht="18" hidden="false" customHeight="true" outlineLevel="0" collapsed="false">
      <c r="A2197" s="70" t="n">
        <v>440</v>
      </c>
      <c r="B2197" s="70"/>
      <c r="C2197" s="39" t="s">
        <v>7924</v>
      </c>
      <c r="D2197" s="39"/>
      <c r="E2197" s="39"/>
      <c r="F2197" s="39"/>
      <c r="G2197" s="40" t="s">
        <v>7925</v>
      </c>
      <c r="H2197" s="40"/>
      <c r="I2197" s="40"/>
      <c r="J2197" s="40"/>
      <c r="K2197" s="40"/>
      <c r="L2197" s="40"/>
      <c r="M2197" s="40"/>
      <c r="N2197" s="40"/>
      <c r="O2197" s="53" t="s">
        <v>7926</v>
      </c>
      <c r="P2197" s="53"/>
      <c r="Q2197" s="53"/>
      <c r="R2197" s="53"/>
      <c r="S2197" s="53"/>
      <c r="T2197" s="53"/>
      <c r="U2197" s="53"/>
      <c r="V2197" s="53"/>
      <c r="W2197" s="39" t="s">
        <v>490</v>
      </c>
      <c r="X2197" s="39"/>
      <c r="Y2197" s="39"/>
      <c r="Z2197" s="39"/>
      <c r="AA2197" s="39"/>
      <c r="AB2197" s="39"/>
      <c r="AC2197" s="39"/>
      <c r="AD2197" s="39"/>
      <c r="AE2197" s="39" t="s">
        <v>7927</v>
      </c>
      <c r="AF2197" s="39"/>
      <c r="AG2197" s="39"/>
      <c r="AH2197" s="39"/>
      <c r="AI2197" s="39"/>
      <c r="AJ2197" s="39"/>
      <c r="AK2197" s="39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</row>
    <row r="2198" customFormat="false" ht="18" hidden="false" customHeight="true" outlineLevel="0" collapsed="false">
      <c r="A2198" s="70" t="n">
        <v>430</v>
      </c>
      <c r="B2198" s="70"/>
      <c r="C2198" s="39" t="s">
        <v>4777</v>
      </c>
      <c r="D2198" s="39"/>
      <c r="E2198" s="39"/>
      <c r="F2198" s="39"/>
      <c r="G2198" s="40" t="s">
        <v>7928</v>
      </c>
      <c r="H2198" s="40"/>
      <c r="I2198" s="40"/>
      <c r="J2198" s="40"/>
      <c r="K2198" s="40"/>
      <c r="L2198" s="40"/>
      <c r="M2198" s="40"/>
      <c r="N2198" s="40"/>
      <c r="O2198" s="53" t="s">
        <v>7929</v>
      </c>
      <c r="P2198" s="53"/>
      <c r="Q2198" s="53"/>
      <c r="R2198" s="53"/>
      <c r="S2198" s="53"/>
      <c r="T2198" s="53"/>
      <c r="U2198" s="53"/>
      <c r="V2198" s="53"/>
      <c r="W2198" s="39" t="s">
        <v>7930</v>
      </c>
      <c r="X2198" s="39"/>
      <c r="Y2198" s="39"/>
      <c r="Z2198" s="39"/>
      <c r="AA2198" s="39"/>
      <c r="AB2198" s="39"/>
      <c r="AC2198" s="39"/>
      <c r="AD2198" s="39"/>
      <c r="AE2198" s="39" t="s">
        <v>7931</v>
      </c>
      <c r="AF2198" s="39"/>
      <c r="AG2198" s="39"/>
      <c r="AH2198" s="39"/>
      <c r="AI2198" s="39"/>
      <c r="AJ2198" s="39"/>
      <c r="AK2198" s="39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</row>
    <row r="2199" customFormat="false" ht="18" hidden="false" customHeight="true" outlineLevel="0" collapsed="false">
      <c r="A2199" s="70" t="n">
        <v>420</v>
      </c>
      <c r="B2199" s="70"/>
      <c r="C2199" s="39" t="s">
        <v>7932</v>
      </c>
      <c r="D2199" s="39"/>
      <c r="E2199" s="39"/>
      <c r="F2199" s="39"/>
      <c r="G2199" s="40" t="s">
        <v>7933</v>
      </c>
      <c r="H2199" s="40"/>
      <c r="I2199" s="40"/>
      <c r="J2199" s="40"/>
      <c r="K2199" s="40"/>
      <c r="L2199" s="40"/>
      <c r="M2199" s="40"/>
      <c r="N2199" s="40"/>
      <c r="O2199" s="53" t="s">
        <v>7934</v>
      </c>
      <c r="P2199" s="53"/>
      <c r="Q2199" s="53"/>
      <c r="R2199" s="53"/>
      <c r="S2199" s="53"/>
      <c r="T2199" s="53"/>
      <c r="U2199" s="53"/>
      <c r="V2199" s="53"/>
      <c r="W2199" s="39" t="s">
        <v>7935</v>
      </c>
      <c r="X2199" s="39"/>
      <c r="Y2199" s="39"/>
      <c r="Z2199" s="39"/>
      <c r="AA2199" s="39"/>
      <c r="AB2199" s="39"/>
      <c r="AC2199" s="39"/>
      <c r="AD2199" s="39"/>
      <c r="AE2199" s="39" t="s">
        <v>6406</v>
      </c>
      <c r="AF2199" s="39"/>
      <c r="AG2199" s="39"/>
      <c r="AH2199" s="39"/>
      <c r="AI2199" s="39"/>
      <c r="AJ2199" s="39"/>
      <c r="AK2199" s="39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</row>
    <row r="2200" customFormat="false" ht="18" hidden="false" customHeight="true" outlineLevel="0" collapsed="false">
      <c r="A2200" s="70" t="n">
        <v>410</v>
      </c>
      <c r="B2200" s="70"/>
      <c r="C2200" s="39" t="s">
        <v>7936</v>
      </c>
      <c r="D2200" s="39"/>
      <c r="E2200" s="39"/>
      <c r="F2200" s="39"/>
      <c r="G2200" s="40" t="s">
        <v>7937</v>
      </c>
      <c r="H2200" s="40"/>
      <c r="I2200" s="40"/>
      <c r="J2200" s="40"/>
      <c r="K2200" s="40"/>
      <c r="L2200" s="40"/>
      <c r="M2200" s="40"/>
      <c r="N2200" s="40"/>
      <c r="O2200" s="53" t="s">
        <v>7938</v>
      </c>
      <c r="P2200" s="53"/>
      <c r="Q2200" s="53"/>
      <c r="R2200" s="53"/>
      <c r="S2200" s="53"/>
      <c r="T2200" s="53"/>
      <c r="U2200" s="53"/>
      <c r="V2200" s="53"/>
      <c r="W2200" s="39" t="s">
        <v>4105</v>
      </c>
      <c r="X2200" s="39"/>
      <c r="Y2200" s="39"/>
      <c r="Z2200" s="39"/>
      <c r="AA2200" s="39"/>
      <c r="AB2200" s="39"/>
      <c r="AC2200" s="39"/>
      <c r="AD2200" s="39"/>
      <c r="AE2200" s="39" t="s">
        <v>7939</v>
      </c>
      <c r="AF2200" s="39"/>
      <c r="AG2200" s="39"/>
      <c r="AH2200" s="39"/>
      <c r="AI2200" s="39"/>
      <c r="AJ2200" s="39"/>
      <c r="AK2200" s="39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</row>
    <row r="2201" customFormat="false" ht="18" hidden="false" customHeight="true" outlineLevel="0" collapsed="false">
      <c r="A2201" s="70" t="n">
        <v>400</v>
      </c>
      <c r="B2201" s="70"/>
      <c r="C2201" s="39" t="s">
        <v>7940</v>
      </c>
      <c r="D2201" s="39"/>
      <c r="E2201" s="39"/>
      <c r="F2201" s="39"/>
      <c r="G2201" s="40" t="s">
        <v>7941</v>
      </c>
      <c r="H2201" s="40"/>
      <c r="I2201" s="40"/>
      <c r="J2201" s="40"/>
      <c r="K2201" s="40"/>
      <c r="L2201" s="40"/>
      <c r="M2201" s="40"/>
      <c r="N2201" s="40"/>
      <c r="O2201" s="53" t="s">
        <v>7942</v>
      </c>
      <c r="P2201" s="53"/>
      <c r="Q2201" s="53"/>
      <c r="R2201" s="53"/>
      <c r="S2201" s="53"/>
      <c r="T2201" s="53"/>
      <c r="U2201" s="53"/>
      <c r="V2201" s="53"/>
      <c r="W2201" s="39" t="s">
        <v>7943</v>
      </c>
      <c r="X2201" s="39"/>
      <c r="Y2201" s="39"/>
      <c r="Z2201" s="39"/>
      <c r="AA2201" s="39"/>
      <c r="AB2201" s="39"/>
      <c r="AC2201" s="39"/>
      <c r="AD2201" s="39"/>
      <c r="AE2201" s="39" t="s">
        <v>1603</v>
      </c>
      <c r="AF2201" s="39"/>
      <c r="AG2201" s="39"/>
      <c r="AH2201" s="39"/>
      <c r="AI2201" s="39"/>
      <c r="AJ2201" s="39"/>
      <c r="AK2201" s="39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</row>
    <row r="2202" customFormat="false" ht="18" hidden="false" customHeight="true" outlineLevel="0" collapsed="false">
      <c r="A2202" s="70" t="n">
        <v>390</v>
      </c>
      <c r="B2202" s="70"/>
      <c r="C2202" s="39" t="s">
        <v>7944</v>
      </c>
      <c r="D2202" s="39"/>
      <c r="E2202" s="39"/>
      <c r="F2202" s="39"/>
      <c r="G2202" s="40" t="s">
        <v>7945</v>
      </c>
      <c r="H2202" s="40"/>
      <c r="I2202" s="40"/>
      <c r="J2202" s="40"/>
      <c r="K2202" s="40"/>
      <c r="L2202" s="40"/>
      <c r="M2202" s="40"/>
      <c r="N2202" s="40"/>
      <c r="O2202" s="53" t="s">
        <v>7946</v>
      </c>
      <c r="P2202" s="53"/>
      <c r="Q2202" s="53"/>
      <c r="R2202" s="53"/>
      <c r="S2202" s="53"/>
      <c r="T2202" s="53"/>
      <c r="U2202" s="53"/>
      <c r="V2202" s="53"/>
      <c r="W2202" s="39" t="s">
        <v>7947</v>
      </c>
      <c r="X2202" s="39"/>
      <c r="Y2202" s="39"/>
      <c r="Z2202" s="39"/>
      <c r="AA2202" s="39"/>
      <c r="AB2202" s="39"/>
      <c r="AC2202" s="39"/>
      <c r="AD2202" s="39"/>
      <c r="AE2202" s="39" t="s">
        <v>7948</v>
      </c>
      <c r="AF2202" s="39"/>
      <c r="AG2202" s="39"/>
      <c r="AH2202" s="39"/>
      <c r="AI2202" s="39"/>
      <c r="AJ2202" s="39"/>
      <c r="AK2202" s="39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</row>
    <row r="2203" customFormat="false" ht="18.75" hidden="false" customHeight="true" outlineLevel="0" collapsed="false">
      <c r="A2203" s="71" t="n">
        <v>380</v>
      </c>
      <c r="B2203" s="71"/>
      <c r="C2203" s="30" t="s">
        <v>7949</v>
      </c>
      <c r="D2203" s="30"/>
      <c r="E2203" s="30"/>
      <c r="F2203" s="30"/>
      <c r="G2203" s="42" t="s">
        <v>7950</v>
      </c>
      <c r="H2203" s="42"/>
      <c r="I2203" s="42"/>
      <c r="J2203" s="42"/>
      <c r="K2203" s="42"/>
      <c r="L2203" s="42"/>
      <c r="M2203" s="42"/>
      <c r="N2203" s="42"/>
      <c r="O2203" s="54" t="s">
        <v>7951</v>
      </c>
      <c r="P2203" s="54"/>
      <c r="Q2203" s="54"/>
      <c r="R2203" s="54"/>
      <c r="S2203" s="54"/>
      <c r="T2203" s="54"/>
      <c r="U2203" s="54"/>
      <c r="V2203" s="54"/>
      <c r="W2203" s="30" t="s">
        <v>7952</v>
      </c>
      <c r="X2203" s="30"/>
      <c r="Y2203" s="30"/>
      <c r="Z2203" s="30"/>
      <c r="AA2203" s="30"/>
      <c r="AB2203" s="30"/>
      <c r="AC2203" s="30"/>
      <c r="AD2203" s="30"/>
      <c r="AE2203" s="30" t="s">
        <v>4265</v>
      </c>
      <c r="AF2203" s="30"/>
      <c r="AG2203" s="30"/>
      <c r="AH2203" s="30"/>
      <c r="AI2203" s="30"/>
      <c r="AJ2203" s="30"/>
      <c r="AK2203" s="30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</row>
    <row r="2204" customFormat="false" ht="122.25" hidden="false" customHeight="true" outlineLevel="0" collapsed="false">
      <c r="A2204" s="7" t="s">
        <v>7953</v>
      </c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</row>
    <row r="2205" customFormat="false" ht="19.25" hidden="false" customHeight="true" outlineLevel="0" collapsed="false">
      <c r="A2205" s="8"/>
      <c r="B2205" s="8"/>
      <c r="C2205" s="8"/>
      <c r="D2205" s="51" t="s">
        <v>830</v>
      </c>
      <c r="E2205" s="51"/>
      <c r="F2205" s="72" t="s">
        <v>831</v>
      </c>
      <c r="G2205" s="72"/>
      <c r="H2205" s="72"/>
      <c r="I2205" s="72"/>
      <c r="J2205" s="72"/>
      <c r="K2205" s="72"/>
      <c r="L2205" s="50" t="s">
        <v>832</v>
      </c>
      <c r="M2205" s="50"/>
      <c r="N2205" s="50"/>
      <c r="O2205" s="50"/>
      <c r="P2205" s="50"/>
      <c r="Q2205" s="50"/>
      <c r="R2205" s="50"/>
      <c r="S2205" s="50"/>
      <c r="T2205" s="51" t="s">
        <v>833</v>
      </c>
      <c r="U2205" s="51"/>
      <c r="V2205" s="51"/>
      <c r="W2205" s="51"/>
      <c r="X2205" s="51"/>
      <c r="Y2205" s="51"/>
      <c r="Z2205" s="51"/>
      <c r="AA2205" s="51"/>
      <c r="AB2205" s="72" t="s">
        <v>834</v>
      </c>
      <c r="AC2205" s="72"/>
      <c r="AD2205" s="72"/>
      <c r="AE2205" s="72"/>
      <c r="AF2205" s="72"/>
      <c r="AG2205" s="72"/>
      <c r="AH2205" s="72"/>
      <c r="AI2205" s="72"/>
      <c r="AJ2205" s="44" t="s">
        <v>835</v>
      </c>
      <c r="AK2205" s="44"/>
      <c r="AL2205" s="44"/>
      <c r="AM2205" s="44"/>
      <c r="AN2205" s="44"/>
      <c r="AO2205" s="44"/>
      <c r="AP2205" s="44"/>
      <c r="AQ2205" s="44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</row>
    <row r="2206" customFormat="false" ht="17.25" hidden="false" customHeight="true" outlineLevel="0" collapsed="false">
      <c r="A2206" s="8"/>
      <c r="B2206" s="8"/>
      <c r="C2206" s="8"/>
      <c r="D2206" s="69" t="n">
        <v>570</v>
      </c>
      <c r="E2206" s="69"/>
      <c r="F2206" s="36" t="s">
        <v>3021</v>
      </c>
      <c r="G2206" s="36"/>
      <c r="H2206" s="36"/>
      <c r="I2206" s="36"/>
      <c r="J2206" s="36"/>
      <c r="K2206" s="36"/>
      <c r="L2206" s="37" t="s">
        <v>7954</v>
      </c>
      <c r="M2206" s="37"/>
      <c r="N2206" s="37"/>
      <c r="O2206" s="37"/>
      <c r="P2206" s="37"/>
      <c r="Q2206" s="37"/>
      <c r="R2206" s="37"/>
      <c r="S2206" s="37"/>
      <c r="T2206" s="52" t="s">
        <v>7955</v>
      </c>
      <c r="U2206" s="52"/>
      <c r="V2206" s="52"/>
      <c r="W2206" s="52"/>
      <c r="X2206" s="52"/>
      <c r="Y2206" s="52"/>
      <c r="Z2206" s="52"/>
      <c r="AA2206" s="52"/>
      <c r="AB2206" s="36" t="s">
        <v>7956</v>
      </c>
      <c r="AC2206" s="36"/>
      <c r="AD2206" s="36"/>
      <c r="AE2206" s="36"/>
      <c r="AF2206" s="36"/>
      <c r="AG2206" s="36"/>
      <c r="AH2206" s="36"/>
      <c r="AI2206" s="36"/>
      <c r="AJ2206" s="36" t="s">
        <v>7957</v>
      </c>
      <c r="AK2206" s="36"/>
      <c r="AL2206" s="36"/>
      <c r="AM2206" s="36"/>
      <c r="AN2206" s="36"/>
      <c r="AO2206" s="36"/>
      <c r="AP2206" s="36"/>
      <c r="AQ2206" s="36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</row>
    <row r="2207" customFormat="false" ht="17.75" hidden="false" customHeight="true" outlineLevel="0" collapsed="false">
      <c r="A2207" s="8"/>
      <c r="B2207" s="8"/>
      <c r="C2207" s="8"/>
      <c r="D2207" s="70" t="n">
        <v>560</v>
      </c>
      <c r="E2207" s="70"/>
      <c r="F2207" s="39" t="s">
        <v>7958</v>
      </c>
      <c r="G2207" s="39"/>
      <c r="H2207" s="39"/>
      <c r="I2207" s="39"/>
      <c r="J2207" s="39"/>
      <c r="K2207" s="39"/>
      <c r="L2207" s="40" t="s">
        <v>7959</v>
      </c>
      <c r="M2207" s="40"/>
      <c r="N2207" s="40"/>
      <c r="O2207" s="40"/>
      <c r="P2207" s="40"/>
      <c r="Q2207" s="40"/>
      <c r="R2207" s="40"/>
      <c r="S2207" s="40"/>
      <c r="T2207" s="53" t="s">
        <v>7960</v>
      </c>
      <c r="U2207" s="53"/>
      <c r="V2207" s="53"/>
      <c r="W2207" s="53"/>
      <c r="X2207" s="53"/>
      <c r="Y2207" s="53"/>
      <c r="Z2207" s="53"/>
      <c r="AA2207" s="53"/>
      <c r="AB2207" s="39" t="s">
        <v>7961</v>
      </c>
      <c r="AC2207" s="39"/>
      <c r="AD2207" s="39"/>
      <c r="AE2207" s="39"/>
      <c r="AF2207" s="39"/>
      <c r="AG2207" s="39"/>
      <c r="AH2207" s="39"/>
      <c r="AI2207" s="39"/>
      <c r="AJ2207" s="39" t="s">
        <v>7962</v>
      </c>
      <c r="AK2207" s="39"/>
      <c r="AL2207" s="39"/>
      <c r="AM2207" s="39"/>
      <c r="AN2207" s="39"/>
      <c r="AO2207" s="39"/>
      <c r="AP2207" s="39"/>
      <c r="AQ2207" s="39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</row>
    <row r="2208" customFormat="false" ht="18" hidden="false" customHeight="true" outlineLevel="0" collapsed="false">
      <c r="A2208" s="8"/>
      <c r="B2208" s="8"/>
      <c r="C2208" s="8"/>
      <c r="D2208" s="70" t="n">
        <v>550</v>
      </c>
      <c r="E2208" s="70"/>
      <c r="F2208" s="39" t="s">
        <v>7963</v>
      </c>
      <c r="G2208" s="39"/>
      <c r="H2208" s="39"/>
      <c r="I2208" s="39"/>
      <c r="J2208" s="39"/>
      <c r="K2208" s="39"/>
      <c r="L2208" s="40" t="s">
        <v>7964</v>
      </c>
      <c r="M2208" s="40"/>
      <c r="N2208" s="40"/>
      <c r="O2208" s="40"/>
      <c r="P2208" s="40"/>
      <c r="Q2208" s="40"/>
      <c r="R2208" s="40"/>
      <c r="S2208" s="40"/>
      <c r="T2208" s="53" t="s">
        <v>7965</v>
      </c>
      <c r="U2208" s="53"/>
      <c r="V2208" s="53"/>
      <c r="W2208" s="53"/>
      <c r="X2208" s="53"/>
      <c r="Y2208" s="53"/>
      <c r="Z2208" s="53"/>
      <c r="AA2208" s="53"/>
      <c r="AB2208" s="39" t="s">
        <v>7966</v>
      </c>
      <c r="AC2208" s="39"/>
      <c r="AD2208" s="39"/>
      <c r="AE2208" s="39"/>
      <c r="AF2208" s="39"/>
      <c r="AG2208" s="39"/>
      <c r="AH2208" s="39"/>
      <c r="AI2208" s="39"/>
      <c r="AJ2208" s="39" t="s">
        <v>7967</v>
      </c>
      <c r="AK2208" s="39"/>
      <c r="AL2208" s="39"/>
      <c r="AM2208" s="39"/>
      <c r="AN2208" s="39"/>
      <c r="AO2208" s="39"/>
      <c r="AP2208" s="39"/>
      <c r="AQ2208" s="39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</row>
    <row r="2209" customFormat="false" ht="18" hidden="false" customHeight="true" outlineLevel="0" collapsed="false">
      <c r="A2209" s="8"/>
      <c r="B2209" s="8"/>
      <c r="C2209" s="8"/>
      <c r="D2209" s="70" t="n">
        <v>540</v>
      </c>
      <c r="E2209" s="70"/>
      <c r="F2209" s="39" t="s">
        <v>7968</v>
      </c>
      <c r="G2209" s="39"/>
      <c r="H2209" s="39"/>
      <c r="I2209" s="39"/>
      <c r="J2209" s="39"/>
      <c r="K2209" s="39"/>
      <c r="L2209" s="40" t="s">
        <v>7969</v>
      </c>
      <c r="M2209" s="40"/>
      <c r="N2209" s="40"/>
      <c r="O2209" s="40"/>
      <c r="P2209" s="40"/>
      <c r="Q2209" s="40"/>
      <c r="R2209" s="40"/>
      <c r="S2209" s="40"/>
      <c r="T2209" s="53" t="s">
        <v>7970</v>
      </c>
      <c r="U2209" s="53"/>
      <c r="V2209" s="53"/>
      <c r="W2209" s="53"/>
      <c r="X2209" s="53"/>
      <c r="Y2209" s="53"/>
      <c r="Z2209" s="53"/>
      <c r="AA2209" s="53"/>
      <c r="AB2209" s="39" t="s">
        <v>7971</v>
      </c>
      <c r="AC2209" s="39"/>
      <c r="AD2209" s="39"/>
      <c r="AE2209" s="39"/>
      <c r="AF2209" s="39"/>
      <c r="AG2209" s="39"/>
      <c r="AH2209" s="39"/>
      <c r="AI2209" s="39"/>
      <c r="AJ2209" s="39" t="s">
        <v>7972</v>
      </c>
      <c r="AK2209" s="39"/>
      <c r="AL2209" s="39"/>
      <c r="AM2209" s="39"/>
      <c r="AN2209" s="39"/>
      <c r="AO2209" s="39"/>
      <c r="AP2209" s="39"/>
      <c r="AQ2209" s="39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</row>
    <row r="2210" customFormat="false" ht="18" hidden="false" customHeight="true" outlineLevel="0" collapsed="false">
      <c r="A2210" s="8"/>
      <c r="B2210" s="8"/>
      <c r="C2210" s="8"/>
      <c r="D2210" s="70" t="n">
        <v>530</v>
      </c>
      <c r="E2210" s="70"/>
      <c r="F2210" s="39" t="s">
        <v>7973</v>
      </c>
      <c r="G2210" s="39"/>
      <c r="H2210" s="39"/>
      <c r="I2210" s="39"/>
      <c r="J2210" s="39"/>
      <c r="K2210" s="39"/>
      <c r="L2210" s="40" t="s">
        <v>7974</v>
      </c>
      <c r="M2210" s="40"/>
      <c r="N2210" s="40"/>
      <c r="O2210" s="40"/>
      <c r="P2210" s="40"/>
      <c r="Q2210" s="40"/>
      <c r="R2210" s="40"/>
      <c r="S2210" s="40"/>
      <c r="T2210" s="53" t="s">
        <v>7975</v>
      </c>
      <c r="U2210" s="53"/>
      <c r="V2210" s="53"/>
      <c r="W2210" s="53"/>
      <c r="X2210" s="53"/>
      <c r="Y2210" s="53"/>
      <c r="Z2210" s="53"/>
      <c r="AA2210" s="53"/>
      <c r="AB2210" s="39" t="s">
        <v>7976</v>
      </c>
      <c r="AC2210" s="39"/>
      <c r="AD2210" s="39"/>
      <c r="AE2210" s="39"/>
      <c r="AF2210" s="39"/>
      <c r="AG2210" s="39"/>
      <c r="AH2210" s="39"/>
      <c r="AI2210" s="39"/>
      <c r="AJ2210" s="39" t="s">
        <v>7977</v>
      </c>
      <c r="AK2210" s="39"/>
      <c r="AL2210" s="39"/>
      <c r="AM2210" s="39"/>
      <c r="AN2210" s="39"/>
      <c r="AO2210" s="39"/>
      <c r="AP2210" s="39"/>
      <c r="AQ2210" s="39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</row>
    <row r="2211" customFormat="false" ht="18" hidden="false" customHeight="true" outlineLevel="0" collapsed="false">
      <c r="A2211" s="8"/>
      <c r="B2211" s="8"/>
      <c r="C2211" s="8"/>
      <c r="D2211" s="70" t="n">
        <v>520</v>
      </c>
      <c r="E2211" s="70"/>
      <c r="F2211" s="39" t="s">
        <v>7978</v>
      </c>
      <c r="G2211" s="39"/>
      <c r="H2211" s="39"/>
      <c r="I2211" s="39"/>
      <c r="J2211" s="39"/>
      <c r="K2211" s="39"/>
      <c r="L2211" s="40" t="s">
        <v>7979</v>
      </c>
      <c r="M2211" s="40"/>
      <c r="N2211" s="40"/>
      <c r="O2211" s="40"/>
      <c r="P2211" s="40"/>
      <c r="Q2211" s="40"/>
      <c r="R2211" s="40"/>
      <c r="S2211" s="40"/>
      <c r="T2211" s="53" t="s">
        <v>7980</v>
      </c>
      <c r="U2211" s="53"/>
      <c r="V2211" s="53"/>
      <c r="W2211" s="53"/>
      <c r="X2211" s="53"/>
      <c r="Y2211" s="53"/>
      <c r="Z2211" s="53"/>
      <c r="AA2211" s="53"/>
      <c r="AB2211" s="39" t="s">
        <v>7981</v>
      </c>
      <c r="AC2211" s="39"/>
      <c r="AD2211" s="39"/>
      <c r="AE2211" s="39"/>
      <c r="AF2211" s="39"/>
      <c r="AG2211" s="39"/>
      <c r="AH2211" s="39"/>
      <c r="AI2211" s="39"/>
      <c r="AJ2211" s="39" t="s">
        <v>6661</v>
      </c>
      <c r="AK2211" s="39"/>
      <c r="AL2211" s="39"/>
      <c r="AM2211" s="39"/>
      <c r="AN2211" s="39"/>
      <c r="AO2211" s="39"/>
      <c r="AP2211" s="39"/>
      <c r="AQ2211" s="39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</row>
    <row r="2212" customFormat="false" ht="18" hidden="false" customHeight="true" outlineLevel="0" collapsed="false">
      <c r="A2212" s="8"/>
      <c r="B2212" s="8"/>
      <c r="C2212" s="8"/>
      <c r="D2212" s="70" t="n">
        <v>510</v>
      </c>
      <c r="E2212" s="70"/>
      <c r="F2212" s="39" t="s">
        <v>7982</v>
      </c>
      <c r="G2212" s="39"/>
      <c r="H2212" s="39"/>
      <c r="I2212" s="39"/>
      <c r="J2212" s="39"/>
      <c r="K2212" s="39"/>
      <c r="L2212" s="40" t="s">
        <v>1076</v>
      </c>
      <c r="M2212" s="40"/>
      <c r="N2212" s="40"/>
      <c r="O2212" s="40"/>
      <c r="P2212" s="40"/>
      <c r="Q2212" s="40"/>
      <c r="R2212" s="40"/>
      <c r="S2212" s="40"/>
      <c r="T2212" s="53" t="s">
        <v>7983</v>
      </c>
      <c r="U2212" s="53"/>
      <c r="V2212" s="53"/>
      <c r="W2212" s="53"/>
      <c r="X2212" s="53"/>
      <c r="Y2212" s="53"/>
      <c r="Z2212" s="53"/>
      <c r="AA2212" s="53"/>
      <c r="AB2212" s="39" t="s">
        <v>5650</v>
      </c>
      <c r="AC2212" s="39"/>
      <c r="AD2212" s="39"/>
      <c r="AE2212" s="39"/>
      <c r="AF2212" s="39"/>
      <c r="AG2212" s="39"/>
      <c r="AH2212" s="39"/>
      <c r="AI2212" s="39"/>
      <c r="AJ2212" s="39" t="s">
        <v>7903</v>
      </c>
      <c r="AK2212" s="39"/>
      <c r="AL2212" s="39"/>
      <c r="AM2212" s="39"/>
      <c r="AN2212" s="39"/>
      <c r="AO2212" s="39"/>
      <c r="AP2212" s="39"/>
      <c r="AQ2212" s="39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</row>
    <row r="2213" customFormat="false" ht="18" hidden="false" customHeight="true" outlineLevel="0" collapsed="false">
      <c r="A2213" s="8"/>
      <c r="B2213" s="8"/>
      <c r="C2213" s="8"/>
      <c r="D2213" s="70" t="n">
        <v>500</v>
      </c>
      <c r="E2213" s="70"/>
      <c r="F2213" s="39" t="s">
        <v>7984</v>
      </c>
      <c r="G2213" s="39"/>
      <c r="H2213" s="39"/>
      <c r="I2213" s="39"/>
      <c r="J2213" s="39"/>
      <c r="K2213" s="39"/>
      <c r="L2213" s="40" t="s">
        <v>7985</v>
      </c>
      <c r="M2213" s="40"/>
      <c r="N2213" s="40"/>
      <c r="O2213" s="40"/>
      <c r="P2213" s="40"/>
      <c r="Q2213" s="40"/>
      <c r="R2213" s="40"/>
      <c r="S2213" s="40"/>
      <c r="T2213" s="53" t="s">
        <v>7986</v>
      </c>
      <c r="U2213" s="53"/>
      <c r="V2213" s="53"/>
      <c r="W2213" s="53"/>
      <c r="X2213" s="53"/>
      <c r="Y2213" s="53"/>
      <c r="Z2213" s="53"/>
      <c r="AA2213" s="53"/>
      <c r="AB2213" s="39" t="s">
        <v>2712</v>
      </c>
      <c r="AC2213" s="39"/>
      <c r="AD2213" s="39"/>
      <c r="AE2213" s="39"/>
      <c r="AF2213" s="39"/>
      <c r="AG2213" s="39"/>
      <c r="AH2213" s="39"/>
      <c r="AI2213" s="39"/>
      <c r="AJ2213" s="39" t="s">
        <v>7987</v>
      </c>
      <c r="AK2213" s="39"/>
      <c r="AL2213" s="39"/>
      <c r="AM2213" s="39"/>
      <c r="AN2213" s="39"/>
      <c r="AO2213" s="39"/>
      <c r="AP2213" s="39"/>
      <c r="AQ2213" s="39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</row>
    <row r="2214" customFormat="false" ht="18" hidden="false" customHeight="true" outlineLevel="0" collapsed="false">
      <c r="A2214" s="8"/>
      <c r="B2214" s="8"/>
      <c r="C2214" s="8"/>
      <c r="D2214" s="70" t="n">
        <v>490</v>
      </c>
      <c r="E2214" s="70"/>
      <c r="F2214" s="39" t="s">
        <v>7988</v>
      </c>
      <c r="G2214" s="39"/>
      <c r="H2214" s="39"/>
      <c r="I2214" s="39"/>
      <c r="J2214" s="39"/>
      <c r="K2214" s="39"/>
      <c r="L2214" s="40" t="s">
        <v>7989</v>
      </c>
      <c r="M2214" s="40"/>
      <c r="N2214" s="40"/>
      <c r="O2214" s="40"/>
      <c r="P2214" s="40"/>
      <c r="Q2214" s="40"/>
      <c r="R2214" s="40"/>
      <c r="S2214" s="40"/>
      <c r="T2214" s="53" t="s">
        <v>2291</v>
      </c>
      <c r="U2214" s="53"/>
      <c r="V2214" s="53"/>
      <c r="W2214" s="53"/>
      <c r="X2214" s="53"/>
      <c r="Y2214" s="53"/>
      <c r="Z2214" s="53"/>
      <c r="AA2214" s="53"/>
      <c r="AB2214" s="39" t="s">
        <v>7990</v>
      </c>
      <c r="AC2214" s="39"/>
      <c r="AD2214" s="39"/>
      <c r="AE2214" s="39"/>
      <c r="AF2214" s="39"/>
      <c r="AG2214" s="39"/>
      <c r="AH2214" s="39"/>
      <c r="AI2214" s="39"/>
      <c r="AJ2214" s="39" t="s">
        <v>6900</v>
      </c>
      <c r="AK2214" s="39"/>
      <c r="AL2214" s="39"/>
      <c r="AM2214" s="39"/>
      <c r="AN2214" s="39"/>
      <c r="AO2214" s="39"/>
      <c r="AP2214" s="39"/>
      <c r="AQ2214" s="39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</row>
    <row r="2215" customFormat="false" ht="18" hidden="false" customHeight="true" outlineLevel="0" collapsed="false">
      <c r="A2215" s="8"/>
      <c r="B2215" s="8"/>
      <c r="C2215" s="8"/>
      <c r="D2215" s="70" t="n">
        <v>480</v>
      </c>
      <c r="E2215" s="70"/>
      <c r="F2215" s="39" t="s">
        <v>7991</v>
      </c>
      <c r="G2215" s="39"/>
      <c r="H2215" s="39"/>
      <c r="I2215" s="39"/>
      <c r="J2215" s="39"/>
      <c r="K2215" s="39"/>
      <c r="L2215" s="40" t="s">
        <v>7992</v>
      </c>
      <c r="M2215" s="40"/>
      <c r="N2215" s="40"/>
      <c r="O2215" s="40"/>
      <c r="P2215" s="40"/>
      <c r="Q2215" s="40"/>
      <c r="R2215" s="40"/>
      <c r="S2215" s="40"/>
      <c r="T2215" s="53" t="s">
        <v>7993</v>
      </c>
      <c r="U2215" s="53"/>
      <c r="V2215" s="53"/>
      <c r="W2215" s="53"/>
      <c r="X2215" s="53"/>
      <c r="Y2215" s="53"/>
      <c r="Z2215" s="53"/>
      <c r="AA2215" s="53"/>
      <c r="AB2215" s="39" t="s">
        <v>7994</v>
      </c>
      <c r="AC2215" s="39"/>
      <c r="AD2215" s="39"/>
      <c r="AE2215" s="39"/>
      <c r="AF2215" s="39"/>
      <c r="AG2215" s="39"/>
      <c r="AH2215" s="39"/>
      <c r="AI2215" s="39"/>
      <c r="AJ2215" s="39" t="s">
        <v>7995</v>
      </c>
      <c r="AK2215" s="39"/>
      <c r="AL2215" s="39"/>
      <c r="AM2215" s="39"/>
      <c r="AN2215" s="39"/>
      <c r="AO2215" s="39"/>
      <c r="AP2215" s="39"/>
      <c r="AQ2215" s="39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</row>
    <row r="2216" customFormat="false" ht="18" hidden="false" customHeight="true" outlineLevel="0" collapsed="false">
      <c r="A2216" s="8"/>
      <c r="B2216" s="8"/>
      <c r="C2216" s="8"/>
      <c r="D2216" s="70" t="n">
        <v>470</v>
      </c>
      <c r="E2216" s="70"/>
      <c r="F2216" s="39" t="s">
        <v>7996</v>
      </c>
      <c r="G2216" s="39"/>
      <c r="H2216" s="39"/>
      <c r="I2216" s="39"/>
      <c r="J2216" s="39"/>
      <c r="K2216" s="39"/>
      <c r="L2216" s="40" t="s">
        <v>7997</v>
      </c>
      <c r="M2216" s="40"/>
      <c r="N2216" s="40"/>
      <c r="O2216" s="40"/>
      <c r="P2216" s="40"/>
      <c r="Q2216" s="40"/>
      <c r="R2216" s="40"/>
      <c r="S2216" s="40"/>
      <c r="T2216" s="53" t="s">
        <v>7998</v>
      </c>
      <c r="U2216" s="53"/>
      <c r="V2216" s="53"/>
      <c r="W2216" s="53"/>
      <c r="X2216" s="53"/>
      <c r="Y2216" s="53"/>
      <c r="Z2216" s="53"/>
      <c r="AA2216" s="53"/>
      <c r="AB2216" s="39" t="s">
        <v>7999</v>
      </c>
      <c r="AC2216" s="39"/>
      <c r="AD2216" s="39"/>
      <c r="AE2216" s="39"/>
      <c r="AF2216" s="39"/>
      <c r="AG2216" s="39"/>
      <c r="AH2216" s="39"/>
      <c r="AI2216" s="39"/>
      <c r="AJ2216" s="39" t="s">
        <v>7277</v>
      </c>
      <c r="AK2216" s="39"/>
      <c r="AL2216" s="39"/>
      <c r="AM2216" s="39"/>
      <c r="AN2216" s="39"/>
      <c r="AO2216" s="39"/>
      <c r="AP2216" s="39"/>
      <c r="AQ2216" s="39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</row>
    <row r="2217" customFormat="false" ht="18" hidden="false" customHeight="true" outlineLevel="0" collapsed="false">
      <c r="A2217" s="8"/>
      <c r="B2217" s="8"/>
      <c r="C2217" s="8"/>
      <c r="D2217" s="70" t="n">
        <v>460</v>
      </c>
      <c r="E2217" s="70"/>
      <c r="F2217" s="39" t="s">
        <v>8000</v>
      </c>
      <c r="G2217" s="39"/>
      <c r="H2217" s="39"/>
      <c r="I2217" s="39"/>
      <c r="J2217" s="39"/>
      <c r="K2217" s="39"/>
      <c r="L2217" s="40" t="s">
        <v>8001</v>
      </c>
      <c r="M2217" s="40"/>
      <c r="N2217" s="40"/>
      <c r="O2217" s="40"/>
      <c r="P2217" s="40"/>
      <c r="Q2217" s="40"/>
      <c r="R2217" s="40"/>
      <c r="S2217" s="40"/>
      <c r="T2217" s="53" t="s">
        <v>8002</v>
      </c>
      <c r="U2217" s="53"/>
      <c r="V2217" s="53"/>
      <c r="W2217" s="53"/>
      <c r="X2217" s="53"/>
      <c r="Y2217" s="53"/>
      <c r="Z2217" s="53"/>
      <c r="AA2217" s="53"/>
      <c r="AB2217" s="39" t="s">
        <v>8003</v>
      </c>
      <c r="AC2217" s="39"/>
      <c r="AD2217" s="39"/>
      <c r="AE2217" s="39"/>
      <c r="AF2217" s="39"/>
      <c r="AG2217" s="39"/>
      <c r="AH2217" s="39"/>
      <c r="AI2217" s="39"/>
      <c r="AJ2217" s="39" t="s">
        <v>4614</v>
      </c>
      <c r="AK2217" s="39"/>
      <c r="AL2217" s="39"/>
      <c r="AM2217" s="39"/>
      <c r="AN2217" s="39"/>
      <c r="AO2217" s="39"/>
      <c r="AP2217" s="39"/>
      <c r="AQ2217" s="39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</row>
    <row r="2218" customFormat="false" ht="18" hidden="false" customHeight="true" outlineLevel="0" collapsed="false">
      <c r="A2218" s="8"/>
      <c r="B2218" s="8"/>
      <c r="C2218" s="8"/>
      <c r="D2218" s="70" t="n">
        <v>450</v>
      </c>
      <c r="E2218" s="70"/>
      <c r="F2218" s="39" t="s">
        <v>8004</v>
      </c>
      <c r="G2218" s="39"/>
      <c r="H2218" s="39"/>
      <c r="I2218" s="39"/>
      <c r="J2218" s="39"/>
      <c r="K2218" s="39"/>
      <c r="L2218" s="40" t="s">
        <v>4916</v>
      </c>
      <c r="M2218" s="40"/>
      <c r="N2218" s="40"/>
      <c r="O2218" s="40"/>
      <c r="P2218" s="40"/>
      <c r="Q2218" s="40"/>
      <c r="R2218" s="40"/>
      <c r="S2218" s="40"/>
      <c r="T2218" s="53" t="s">
        <v>8005</v>
      </c>
      <c r="U2218" s="53"/>
      <c r="V2218" s="53"/>
      <c r="W2218" s="53"/>
      <c r="X2218" s="53"/>
      <c r="Y2218" s="53"/>
      <c r="Z2218" s="53"/>
      <c r="AA2218" s="53"/>
      <c r="AB2218" s="39" t="s">
        <v>8006</v>
      </c>
      <c r="AC2218" s="39"/>
      <c r="AD2218" s="39"/>
      <c r="AE2218" s="39"/>
      <c r="AF2218" s="39"/>
      <c r="AG2218" s="39"/>
      <c r="AH2218" s="39"/>
      <c r="AI2218" s="39"/>
      <c r="AJ2218" s="39" t="s">
        <v>8007</v>
      </c>
      <c r="AK2218" s="39"/>
      <c r="AL2218" s="39"/>
      <c r="AM2218" s="39"/>
      <c r="AN2218" s="39"/>
      <c r="AO2218" s="39"/>
      <c r="AP2218" s="39"/>
      <c r="AQ2218" s="39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</row>
    <row r="2219" customFormat="false" ht="18" hidden="false" customHeight="true" outlineLevel="0" collapsed="false">
      <c r="A2219" s="8"/>
      <c r="B2219" s="8"/>
      <c r="C2219" s="8"/>
      <c r="D2219" s="70" t="n">
        <v>440</v>
      </c>
      <c r="E2219" s="70"/>
      <c r="F2219" s="39" t="s">
        <v>8008</v>
      </c>
      <c r="G2219" s="39"/>
      <c r="H2219" s="39"/>
      <c r="I2219" s="39"/>
      <c r="J2219" s="39"/>
      <c r="K2219" s="39"/>
      <c r="L2219" s="40" t="s">
        <v>3305</v>
      </c>
      <c r="M2219" s="40"/>
      <c r="N2219" s="40"/>
      <c r="O2219" s="40"/>
      <c r="P2219" s="40"/>
      <c r="Q2219" s="40"/>
      <c r="R2219" s="40"/>
      <c r="S2219" s="40"/>
      <c r="T2219" s="53" t="s">
        <v>8009</v>
      </c>
      <c r="U2219" s="53"/>
      <c r="V2219" s="53"/>
      <c r="W2219" s="53"/>
      <c r="X2219" s="53"/>
      <c r="Y2219" s="53"/>
      <c r="Z2219" s="53"/>
      <c r="AA2219" s="53"/>
      <c r="AB2219" s="39" t="s">
        <v>8010</v>
      </c>
      <c r="AC2219" s="39"/>
      <c r="AD2219" s="39"/>
      <c r="AE2219" s="39"/>
      <c r="AF2219" s="39"/>
      <c r="AG2219" s="39"/>
      <c r="AH2219" s="39"/>
      <c r="AI2219" s="39"/>
      <c r="AJ2219" s="39" t="s">
        <v>6837</v>
      </c>
      <c r="AK2219" s="39"/>
      <c r="AL2219" s="39"/>
      <c r="AM2219" s="39"/>
      <c r="AN2219" s="39"/>
      <c r="AO2219" s="39"/>
      <c r="AP2219" s="39"/>
      <c r="AQ2219" s="39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</row>
    <row r="2220" customFormat="false" ht="18" hidden="false" customHeight="true" outlineLevel="0" collapsed="false">
      <c r="A2220" s="8"/>
      <c r="B2220" s="8"/>
      <c r="C2220" s="8"/>
      <c r="D2220" s="70" t="n">
        <v>430</v>
      </c>
      <c r="E2220" s="70"/>
      <c r="F2220" s="39" t="s">
        <v>8011</v>
      </c>
      <c r="G2220" s="39"/>
      <c r="H2220" s="39"/>
      <c r="I2220" s="39"/>
      <c r="J2220" s="39"/>
      <c r="K2220" s="39"/>
      <c r="L2220" s="40" t="s">
        <v>8012</v>
      </c>
      <c r="M2220" s="40"/>
      <c r="N2220" s="40"/>
      <c r="O2220" s="40"/>
      <c r="P2220" s="40"/>
      <c r="Q2220" s="40"/>
      <c r="R2220" s="40"/>
      <c r="S2220" s="40"/>
      <c r="T2220" s="53" t="s">
        <v>8013</v>
      </c>
      <c r="U2220" s="53"/>
      <c r="V2220" s="53"/>
      <c r="W2220" s="53"/>
      <c r="X2220" s="53"/>
      <c r="Y2220" s="53"/>
      <c r="Z2220" s="53"/>
      <c r="AA2220" s="53"/>
      <c r="AB2220" s="39" t="s">
        <v>1506</v>
      </c>
      <c r="AC2220" s="39"/>
      <c r="AD2220" s="39"/>
      <c r="AE2220" s="39"/>
      <c r="AF2220" s="39"/>
      <c r="AG2220" s="39"/>
      <c r="AH2220" s="39"/>
      <c r="AI2220" s="39"/>
      <c r="AJ2220" s="39" t="s">
        <v>8014</v>
      </c>
      <c r="AK2220" s="39"/>
      <c r="AL2220" s="39"/>
      <c r="AM2220" s="39"/>
      <c r="AN2220" s="39"/>
      <c r="AO2220" s="39"/>
      <c r="AP2220" s="39"/>
      <c r="AQ2220" s="39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</row>
    <row r="2221" customFormat="false" ht="18" hidden="false" customHeight="true" outlineLevel="0" collapsed="false">
      <c r="A2221" s="8"/>
      <c r="B2221" s="8"/>
      <c r="C2221" s="8"/>
      <c r="D2221" s="70" t="n">
        <v>420</v>
      </c>
      <c r="E2221" s="70"/>
      <c r="F2221" s="39" t="s">
        <v>8015</v>
      </c>
      <c r="G2221" s="39"/>
      <c r="H2221" s="39"/>
      <c r="I2221" s="39"/>
      <c r="J2221" s="39"/>
      <c r="K2221" s="39"/>
      <c r="L2221" s="40" t="s">
        <v>8016</v>
      </c>
      <c r="M2221" s="40"/>
      <c r="N2221" s="40"/>
      <c r="O2221" s="40"/>
      <c r="P2221" s="40"/>
      <c r="Q2221" s="40"/>
      <c r="R2221" s="40"/>
      <c r="S2221" s="40"/>
      <c r="T2221" s="53" t="s">
        <v>8017</v>
      </c>
      <c r="U2221" s="53"/>
      <c r="V2221" s="53"/>
      <c r="W2221" s="53"/>
      <c r="X2221" s="53"/>
      <c r="Y2221" s="53"/>
      <c r="Z2221" s="53"/>
      <c r="AA2221" s="53"/>
      <c r="AB2221" s="39" t="s">
        <v>8018</v>
      </c>
      <c r="AC2221" s="39"/>
      <c r="AD2221" s="39"/>
      <c r="AE2221" s="39"/>
      <c r="AF2221" s="39"/>
      <c r="AG2221" s="39"/>
      <c r="AH2221" s="39"/>
      <c r="AI2221" s="39"/>
      <c r="AJ2221" s="39" t="s">
        <v>2417</v>
      </c>
      <c r="AK2221" s="39"/>
      <c r="AL2221" s="39"/>
      <c r="AM2221" s="39"/>
      <c r="AN2221" s="39"/>
      <c r="AO2221" s="39"/>
      <c r="AP2221" s="39"/>
      <c r="AQ2221" s="39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</row>
    <row r="2222" customFormat="false" ht="18" hidden="false" customHeight="true" outlineLevel="0" collapsed="false">
      <c r="A2222" s="8"/>
      <c r="B2222" s="8"/>
      <c r="C2222" s="8"/>
      <c r="D2222" s="70" t="n">
        <v>410</v>
      </c>
      <c r="E2222" s="70"/>
      <c r="F2222" s="39" t="s">
        <v>6708</v>
      </c>
      <c r="G2222" s="39"/>
      <c r="H2222" s="39"/>
      <c r="I2222" s="39"/>
      <c r="J2222" s="39"/>
      <c r="K2222" s="39"/>
      <c r="L2222" s="40" t="s">
        <v>8019</v>
      </c>
      <c r="M2222" s="40"/>
      <c r="N2222" s="40"/>
      <c r="O2222" s="40"/>
      <c r="P2222" s="40"/>
      <c r="Q2222" s="40"/>
      <c r="R2222" s="40"/>
      <c r="S2222" s="40"/>
      <c r="T2222" s="53" t="s">
        <v>8020</v>
      </c>
      <c r="U2222" s="53"/>
      <c r="V2222" s="53"/>
      <c r="W2222" s="53"/>
      <c r="X2222" s="53"/>
      <c r="Y2222" s="53"/>
      <c r="Z2222" s="53"/>
      <c r="AA2222" s="53"/>
      <c r="AB2222" s="39" t="s">
        <v>8021</v>
      </c>
      <c r="AC2222" s="39"/>
      <c r="AD2222" s="39"/>
      <c r="AE2222" s="39"/>
      <c r="AF2222" s="39"/>
      <c r="AG2222" s="39"/>
      <c r="AH2222" s="39"/>
      <c r="AI2222" s="39"/>
      <c r="AJ2222" s="39" t="s">
        <v>2422</v>
      </c>
      <c r="AK2222" s="39"/>
      <c r="AL2222" s="39"/>
      <c r="AM2222" s="39"/>
      <c r="AN2222" s="39"/>
      <c r="AO2222" s="39"/>
      <c r="AP2222" s="39"/>
      <c r="AQ2222" s="39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</row>
    <row r="2223" customFormat="false" ht="18" hidden="false" customHeight="true" outlineLevel="0" collapsed="false">
      <c r="A2223" s="8"/>
      <c r="B2223" s="8"/>
      <c r="C2223" s="8"/>
      <c r="D2223" s="70" t="n">
        <v>400</v>
      </c>
      <c r="E2223" s="70"/>
      <c r="F2223" s="39" t="s">
        <v>8022</v>
      </c>
      <c r="G2223" s="39"/>
      <c r="H2223" s="39"/>
      <c r="I2223" s="39"/>
      <c r="J2223" s="39"/>
      <c r="K2223" s="39"/>
      <c r="L2223" s="40" t="s">
        <v>8023</v>
      </c>
      <c r="M2223" s="40"/>
      <c r="N2223" s="40"/>
      <c r="O2223" s="40"/>
      <c r="P2223" s="40"/>
      <c r="Q2223" s="40"/>
      <c r="R2223" s="40"/>
      <c r="S2223" s="40"/>
      <c r="T2223" s="53" t="s">
        <v>8024</v>
      </c>
      <c r="U2223" s="53"/>
      <c r="V2223" s="53"/>
      <c r="W2223" s="53"/>
      <c r="X2223" s="53"/>
      <c r="Y2223" s="53"/>
      <c r="Z2223" s="53"/>
      <c r="AA2223" s="53"/>
      <c r="AB2223" s="39" t="s">
        <v>8025</v>
      </c>
      <c r="AC2223" s="39"/>
      <c r="AD2223" s="39"/>
      <c r="AE2223" s="39"/>
      <c r="AF2223" s="39"/>
      <c r="AG2223" s="39"/>
      <c r="AH2223" s="39"/>
      <c r="AI2223" s="39"/>
      <c r="AJ2223" s="39" t="s">
        <v>8026</v>
      </c>
      <c r="AK2223" s="39"/>
      <c r="AL2223" s="39"/>
      <c r="AM2223" s="39"/>
      <c r="AN2223" s="39"/>
      <c r="AO2223" s="39"/>
      <c r="AP2223" s="39"/>
      <c r="AQ2223" s="39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</row>
    <row r="2224" customFormat="false" ht="18" hidden="false" customHeight="true" outlineLevel="0" collapsed="false">
      <c r="A2224" s="8"/>
      <c r="B2224" s="8"/>
      <c r="C2224" s="8"/>
      <c r="D2224" s="70" t="n">
        <v>390</v>
      </c>
      <c r="E2224" s="70"/>
      <c r="F2224" s="39" t="s">
        <v>8027</v>
      </c>
      <c r="G2224" s="39"/>
      <c r="H2224" s="39"/>
      <c r="I2224" s="39"/>
      <c r="J2224" s="39"/>
      <c r="K2224" s="39"/>
      <c r="L2224" s="40" t="s">
        <v>8028</v>
      </c>
      <c r="M2224" s="40"/>
      <c r="N2224" s="40"/>
      <c r="O2224" s="40"/>
      <c r="P2224" s="40"/>
      <c r="Q2224" s="40"/>
      <c r="R2224" s="40"/>
      <c r="S2224" s="40"/>
      <c r="T2224" s="53" t="s">
        <v>8029</v>
      </c>
      <c r="U2224" s="53"/>
      <c r="V2224" s="53"/>
      <c r="W2224" s="53"/>
      <c r="X2224" s="53"/>
      <c r="Y2224" s="53"/>
      <c r="Z2224" s="53"/>
      <c r="AA2224" s="53"/>
      <c r="AB2224" s="39" t="s">
        <v>8030</v>
      </c>
      <c r="AC2224" s="39"/>
      <c r="AD2224" s="39"/>
      <c r="AE2224" s="39"/>
      <c r="AF2224" s="39"/>
      <c r="AG2224" s="39"/>
      <c r="AH2224" s="39"/>
      <c r="AI2224" s="39"/>
      <c r="AJ2224" s="39" t="s">
        <v>2593</v>
      </c>
      <c r="AK2224" s="39"/>
      <c r="AL2224" s="39"/>
      <c r="AM2224" s="39"/>
      <c r="AN2224" s="39"/>
      <c r="AO2224" s="39"/>
      <c r="AP2224" s="39"/>
      <c r="AQ2224" s="39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</row>
    <row r="2225" customFormat="false" ht="18" hidden="false" customHeight="true" outlineLevel="0" collapsed="false">
      <c r="A2225" s="8"/>
      <c r="B2225" s="8"/>
      <c r="C2225" s="8"/>
      <c r="D2225" s="70" t="n">
        <v>380</v>
      </c>
      <c r="E2225" s="70"/>
      <c r="F2225" s="39" t="s">
        <v>8031</v>
      </c>
      <c r="G2225" s="39"/>
      <c r="H2225" s="39"/>
      <c r="I2225" s="39"/>
      <c r="J2225" s="39"/>
      <c r="K2225" s="39"/>
      <c r="L2225" s="40" t="s">
        <v>8032</v>
      </c>
      <c r="M2225" s="40"/>
      <c r="N2225" s="40"/>
      <c r="O2225" s="40"/>
      <c r="P2225" s="40"/>
      <c r="Q2225" s="40"/>
      <c r="R2225" s="40"/>
      <c r="S2225" s="40"/>
      <c r="T2225" s="53" t="s">
        <v>8033</v>
      </c>
      <c r="U2225" s="53"/>
      <c r="V2225" s="53"/>
      <c r="W2225" s="53"/>
      <c r="X2225" s="53"/>
      <c r="Y2225" s="53"/>
      <c r="Z2225" s="53"/>
      <c r="AA2225" s="53"/>
      <c r="AB2225" s="39" t="s">
        <v>8034</v>
      </c>
      <c r="AC2225" s="39"/>
      <c r="AD2225" s="39"/>
      <c r="AE2225" s="39"/>
      <c r="AF2225" s="39"/>
      <c r="AG2225" s="39"/>
      <c r="AH2225" s="39"/>
      <c r="AI2225" s="39"/>
      <c r="AJ2225" s="39" t="s">
        <v>8035</v>
      </c>
      <c r="AK2225" s="39"/>
      <c r="AL2225" s="39"/>
      <c r="AM2225" s="39"/>
      <c r="AN2225" s="39"/>
      <c r="AO2225" s="39"/>
      <c r="AP2225" s="39"/>
      <c r="AQ2225" s="39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</row>
    <row r="2226" customFormat="false" ht="19" hidden="false" customHeight="true" outlineLevel="0" collapsed="false">
      <c r="A2226" s="8"/>
      <c r="B2226" s="8"/>
      <c r="C2226" s="8"/>
      <c r="D2226" s="71" t="n">
        <v>370</v>
      </c>
      <c r="E2226" s="71"/>
      <c r="F2226" s="30" t="s">
        <v>8036</v>
      </c>
      <c r="G2226" s="30"/>
      <c r="H2226" s="30"/>
      <c r="I2226" s="30"/>
      <c r="J2226" s="30"/>
      <c r="K2226" s="30"/>
      <c r="L2226" s="42" t="s">
        <v>8037</v>
      </c>
      <c r="M2226" s="42"/>
      <c r="N2226" s="42"/>
      <c r="O2226" s="42"/>
      <c r="P2226" s="42"/>
      <c r="Q2226" s="42"/>
      <c r="R2226" s="42"/>
      <c r="S2226" s="42"/>
      <c r="T2226" s="54" t="s">
        <v>8038</v>
      </c>
      <c r="U2226" s="54"/>
      <c r="V2226" s="54"/>
      <c r="W2226" s="54"/>
      <c r="X2226" s="54"/>
      <c r="Y2226" s="54"/>
      <c r="Z2226" s="54"/>
      <c r="AA2226" s="54"/>
      <c r="AB2226" s="30" t="s">
        <v>8039</v>
      </c>
      <c r="AC2226" s="30"/>
      <c r="AD2226" s="30"/>
      <c r="AE2226" s="30"/>
      <c r="AF2226" s="30"/>
      <c r="AG2226" s="30"/>
      <c r="AH2226" s="30"/>
      <c r="AI2226" s="30"/>
      <c r="AJ2226" s="30" t="s">
        <v>8040</v>
      </c>
      <c r="AK2226" s="30"/>
      <c r="AL2226" s="30"/>
      <c r="AM2226" s="30"/>
      <c r="AN2226" s="30"/>
      <c r="AO2226" s="30"/>
      <c r="AP2226" s="30"/>
      <c r="AQ2226" s="30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</row>
    <row r="2227" customFormat="false" ht="18" hidden="false" customHeight="true" outlineLevel="0" collapsed="false">
      <c r="A2227" s="54" t="s">
        <v>830</v>
      </c>
      <c r="B2227" s="54"/>
      <c r="C2227" s="54" t="s">
        <v>831</v>
      </c>
      <c r="D2227" s="54"/>
      <c r="E2227" s="54"/>
      <c r="F2227" s="54"/>
      <c r="G2227" s="42" t="s">
        <v>832</v>
      </c>
      <c r="H2227" s="42"/>
      <c r="I2227" s="42"/>
      <c r="J2227" s="42"/>
      <c r="K2227" s="42"/>
      <c r="L2227" s="42"/>
      <c r="M2227" s="42"/>
      <c r="N2227" s="42"/>
      <c r="O2227" s="54" t="s">
        <v>833</v>
      </c>
      <c r="P2227" s="54"/>
      <c r="Q2227" s="54"/>
      <c r="R2227" s="54"/>
      <c r="S2227" s="54"/>
      <c r="T2227" s="54"/>
      <c r="U2227" s="54"/>
      <c r="V2227" s="54"/>
      <c r="W2227" s="30" t="s">
        <v>834</v>
      </c>
      <c r="X2227" s="30"/>
      <c r="Y2227" s="30"/>
      <c r="Z2227" s="30"/>
      <c r="AA2227" s="30"/>
      <c r="AB2227" s="30"/>
      <c r="AC2227" s="30"/>
      <c r="AD2227" s="30"/>
      <c r="AE2227" s="43" t="s">
        <v>835</v>
      </c>
      <c r="AF2227" s="43"/>
      <c r="AG2227" s="43"/>
      <c r="AH2227" s="43"/>
      <c r="AI2227" s="43"/>
      <c r="AJ2227" s="43"/>
      <c r="AK2227" s="4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</row>
    <row r="2228" customFormat="false" ht="17.75" hidden="false" customHeight="true" outlineLevel="0" collapsed="false">
      <c r="A2228" s="69" t="n">
        <v>380</v>
      </c>
      <c r="B2228" s="69"/>
      <c r="C2228" s="52" t="s">
        <v>8041</v>
      </c>
      <c r="D2228" s="52"/>
      <c r="E2228" s="52"/>
      <c r="F2228" s="52"/>
      <c r="G2228" s="37" t="s">
        <v>8042</v>
      </c>
      <c r="H2228" s="37"/>
      <c r="I2228" s="37"/>
      <c r="J2228" s="37"/>
      <c r="K2228" s="37"/>
      <c r="L2228" s="37"/>
      <c r="M2228" s="37"/>
      <c r="N2228" s="37"/>
      <c r="O2228" s="52" t="s">
        <v>8043</v>
      </c>
      <c r="P2228" s="52"/>
      <c r="Q2228" s="52"/>
      <c r="R2228" s="52"/>
      <c r="S2228" s="52"/>
      <c r="T2228" s="52"/>
      <c r="U2228" s="52"/>
      <c r="V2228" s="52"/>
      <c r="W2228" s="36" t="s">
        <v>8044</v>
      </c>
      <c r="X2228" s="36"/>
      <c r="Y2228" s="36"/>
      <c r="Z2228" s="36"/>
      <c r="AA2228" s="36"/>
      <c r="AB2228" s="36"/>
      <c r="AC2228" s="36"/>
      <c r="AD2228" s="36"/>
      <c r="AE2228" s="36" t="s">
        <v>8045</v>
      </c>
      <c r="AF2228" s="36"/>
      <c r="AG2228" s="36"/>
      <c r="AH2228" s="36"/>
      <c r="AI2228" s="36"/>
      <c r="AJ2228" s="36"/>
      <c r="AK2228" s="36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</row>
    <row r="2229" customFormat="false" ht="17.5" hidden="false" customHeight="true" outlineLevel="0" collapsed="false">
      <c r="A2229" s="70" t="n">
        <v>370</v>
      </c>
      <c r="B2229" s="70"/>
      <c r="C2229" s="53" t="s">
        <v>8046</v>
      </c>
      <c r="D2229" s="53"/>
      <c r="E2229" s="53"/>
      <c r="F2229" s="53"/>
      <c r="G2229" s="40" t="s">
        <v>8047</v>
      </c>
      <c r="H2229" s="40"/>
      <c r="I2229" s="40"/>
      <c r="J2229" s="40"/>
      <c r="K2229" s="40"/>
      <c r="L2229" s="40"/>
      <c r="M2229" s="40"/>
      <c r="N2229" s="40"/>
      <c r="O2229" s="53" t="s">
        <v>8048</v>
      </c>
      <c r="P2229" s="53"/>
      <c r="Q2229" s="53"/>
      <c r="R2229" s="53"/>
      <c r="S2229" s="53"/>
      <c r="T2229" s="53"/>
      <c r="U2229" s="53"/>
      <c r="V2229" s="53"/>
      <c r="W2229" s="39" t="s">
        <v>8049</v>
      </c>
      <c r="X2229" s="39"/>
      <c r="Y2229" s="39"/>
      <c r="Z2229" s="39"/>
      <c r="AA2229" s="39"/>
      <c r="AB2229" s="39"/>
      <c r="AC2229" s="39"/>
      <c r="AD2229" s="39"/>
      <c r="AE2229" s="39" t="s">
        <v>5848</v>
      </c>
      <c r="AF2229" s="39"/>
      <c r="AG2229" s="39"/>
      <c r="AH2229" s="39"/>
      <c r="AI2229" s="39"/>
      <c r="AJ2229" s="39"/>
      <c r="AK2229" s="39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</row>
    <row r="2230" customFormat="false" ht="18" hidden="false" customHeight="true" outlineLevel="0" collapsed="false">
      <c r="A2230" s="70" t="n">
        <v>360</v>
      </c>
      <c r="B2230" s="70"/>
      <c r="C2230" s="53" t="s">
        <v>8050</v>
      </c>
      <c r="D2230" s="53"/>
      <c r="E2230" s="53"/>
      <c r="F2230" s="53"/>
      <c r="G2230" s="40" t="s">
        <v>8051</v>
      </c>
      <c r="H2230" s="40"/>
      <c r="I2230" s="40"/>
      <c r="J2230" s="40"/>
      <c r="K2230" s="40"/>
      <c r="L2230" s="40"/>
      <c r="M2230" s="40"/>
      <c r="N2230" s="40"/>
      <c r="O2230" s="53" t="s">
        <v>8052</v>
      </c>
      <c r="P2230" s="53"/>
      <c r="Q2230" s="53"/>
      <c r="R2230" s="53"/>
      <c r="S2230" s="53"/>
      <c r="T2230" s="53"/>
      <c r="U2230" s="53"/>
      <c r="V2230" s="53"/>
      <c r="W2230" s="39" t="s">
        <v>8053</v>
      </c>
      <c r="X2230" s="39"/>
      <c r="Y2230" s="39"/>
      <c r="Z2230" s="39"/>
      <c r="AA2230" s="39"/>
      <c r="AB2230" s="39"/>
      <c r="AC2230" s="39"/>
      <c r="AD2230" s="39"/>
      <c r="AE2230" s="39" t="s">
        <v>8054</v>
      </c>
      <c r="AF2230" s="39"/>
      <c r="AG2230" s="39"/>
      <c r="AH2230" s="39"/>
      <c r="AI2230" s="39"/>
      <c r="AJ2230" s="39"/>
      <c r="AK2230" s="39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</row>
    <row r="2231" customFormat="false" ht="18" hidden="false" customHeight="true" outlineLevel="0" collapsed="false">
      <c r="A2231" s="70" t="n">
        <v>350</v>
      </c>
      <c r="B2231" s="70"/>
      <c r="C2231" s="53" t="s">
        <v>8055</v>
      </c>
      <c r="D2231" s="53"/>
      <c r="E2231" s="53"/>
      <c r="F2231" s="53"/>
      <c r="G2231" s="40" t="s">
        <v>8056</v>
      </c>
      <c r="H2231" s="40"/>
      <c r="I2231" s="40"/>
      <c r="J2231" s="40"/>
      <c r="K2231" s="40"/>
      <c r="L2231" s="40"/>
      <c r="M2231" s="40"/>
      <c r="N2231" s="40"/>
      <c r="O2231" s="53" t="s">
        <v>6500</v>
      </c>
      <c r="P2231" s="53"/>
      <c r="Q2231" s="53"/>
      <c r="R2231" s="53"/>
      <c r="S2231" s="53"/>
      <c r="T2231" s="53"/>
      <c r="U2231" s="53"/>
      <c r="V2231" s="53"/>
      <c r="W2231" s="39" t="s">
        <v>8057</v>
      </c>
      <c r="X2231" s="39"/>
      <c r="Y2231" s="39"/>
      <c r="Z2231" s="39"/>
      <c r="AA2231" s="39"/>
      <c r="AB2231" s="39"/>
      <c r="AC2231" s="39"/>
      <c r="AD2231" s="39"/>
      <c r="AE2231" s="39" t="s">
        <v>8058</v>
      </c>
      <c r="AF2231" s="39"/>
      <c r="AG2231" s="39"/>
      <c r="AH2231" s="39"/>
      <c r="AI2231" s="39"/>
      <c r="AJ2231" s="39"/>
      <c r="AK2231" s="39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</row>
    <row r="2232" customFormat="false" ht="18" hidden="false" customHeight="true" outlineLevel="0" collapsed="false">
      <c r="A2232" s="70" t="n">
        <v>340</v>
      </c>
      <c r="B2232" s="70"/>
      <c r="C2232" s="53" t="s">
        <v>8059</v>
      </c>
      <c r="D2232" s="53"/>
      <c r="E2232" s="53"/>
      <c r="F2232" s="53"/>
      <c r="G2232" s="40" t="s">
        <v>8060</v>
      </c>
      <c r="H2232" s="40"/>
      <c r="I2232" s="40"/>
      <c r="J2232" s="40"/>
      <c r="K2232" s="40"/>
      <c r="L2232" s="40"/>
      <c r="M2232" s="40"/>
      <c r="N2232" s="40"/>
      <c r="O2232" s="53" t="s">
        <v>8061</v>
      </c>
      <c r="P2232" s="53"/>
      <c r="Q2232" s="53"/>
      <c r="R2232" s="53"/>
      <c r="S2232" s="53"/>
      <c r="T2232" s="53"/>
      <c r="U2232" s="53"/>
      <c r="V2232" s="53"/>
      <c r="W2232" s="39" t="s">
        <v>8062</v>
      </c>
      <c r="X2232" s="39"/>
      <c r="Y2232" s="39"/>
      <c r="Z2232" s="39"/>
      <c r="AA2232" s="39"/>
      <c r="AB2232" s="39"/>
      <c r="AC2232" s="39"/>
      <c r="AD2232" s="39"/>
      <c r="AE2232" s="39" t="s">
        <v>4754</v>
      </c>
      <c r="AF2232" s="39"/>
      <c r="AG2232" s="39"/>
      <c r="AH2232" s="39"/>
      <c r="AI2232" s="39"/>
      <c r="AJ2232" s="39"/>
      <c r="AK2232" s="39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</row>
    <row r="2233" customFormat="false" ht="18" hidden="false" customHeight="true" outlineLevel="0" collapsed="false">
      <c r="A2233" s="70" t="n">
        <v>330</v>
      </c>
      <c r="B2233" s="70"/>
      <c r="C2233" s="53" t="s">
        <v>8063</v>
      </c>
      <c r="D2233" s="53"/>
      <c r="E2233" s="53"/>
      <c r="F2233" s="53"/>
      <c r="G2233" s="40" t="s">
        <v>8064</v>
      </c>
      <c r="H2233" s="40"/>
      <c r="I2233" s="40"/>
      <c r="J2233" s="40"/>
      <c r="K2233" s="40"/>
      <c r="L2233" s="40"/>
      <c r="M2233" s="40"/>
      <c r="N2233" s="40"/>
      <c r="O2233" s="53" t="s">
        <v>5970</v>
      </c>
      <c r="P2233" s="53"/>
      <c r="Q2233" s="53"/>
      <c r="R2233" s="53"/>
      <c r="S2233" s="53"/>
      <c r="T2233" s="53"/>
      <c r="U2233" s="53"/>
      <c r="V2233" s="53"/>
      <c r="W2233" s="39" t="s">
        <v>8065</v>
      </c>
      <c r="X2233" s="39"/>
      <c r="Y2233" s="39"/>
      <c r="Z2233" s="39"/>
      <c r="AA2233" s="39"/>
      <c r="AB2233" s="39"/>
      <c r="AC2233" s="39"/>
      <c r="AD2233" s="39"/>
      <c r="AE2233" s="39" t="s">
        <v>8066</v>
      </c>
      <c r="AF2233" s="39"/>
      <c r="AG2233" s="39"/>
      <c r="AH2233" s="39"/>
      <c r="AI2233" s="39"/>
      <c r="AJ2233" s="39"/>
      <c r="AK2233" s="39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</row>
    <row r="2234" customFormat="false" ht="18" hidden="false" customHeight="true" outlineLevel="0" collapsed="false">
      <c r="A2234" s="70" t="n">
        <v>320</v>
      </c>
      <c r="B2234" s="70"/>
      <c r="C2234" s="53" t="s">
        <v>8067</v>
      </c>
      <c r="D2234" s="53"/>
      <c r="E2234" s="53"/>
      <c r="F2234" s="53"/>
      <c r="G2234" s="40" t="s">
        <v>8068</v>
      </c>
      <c r="H2234" s="40"/>
      <c r="I2234" s="40"/>
      <c r="J2234" s="40"/>
      <c r="K2234" s="40"/>
      <c r="L2234" s="40"/>
      <c r="M2234" s="40"/>
      <c r="N2234" s="40"/>
      <c r="O2234" s="53" t="s">
        <v>8069</v>
      </c>
      <c r="P2234" s="53"/>
      <c r="Q2234" s="53"/>
      <c r="R2234" s="53"/>
      <c r="S2234" s="53"/>
      <c r="T2234" s="53"/>
      <c r="U2234" s="53"/>
      <c r="V2234" s="53"/>
      <c r="W2234" s="39" t="s">
        <v>8070</v>
      </c>
      <c r="X2234" s="39"/>
      <c r="Y2234" s="39"/>
      <c r="Z2234" s="39"/>
      <c r="AA2234" s="39"/>
      <c r="AB2234" s="39"/>
      <c r="AC2234" s="39"/>
      <c r="AD2234" s="39"/>
      <c r="AE2234" s="39" t="s">
        <v>8071</v>
      </c>
      <c r="AF2234" s="39"/>
      <c r="AG2234" s="39"/>
      <c r="AH2234" s="39"/>
      <c r="AI2234" s="39"/>
      <c r="AJ2234" s="39"/>
      <c r="AK2234" s="39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</row>
    <row r="2235" customFormat="false" ht="18" hidden="false" customHeight="true" outlineLevel="0" collapsed="false">
      <c r="A2235" s="70" t="n">
        <v>310</v>
      </c>
      <c r="B2235" s="70"/>
      <c r="C2235" s="53" t="s">
        <v>8072</v>
      </c>
      <c r="D2235" s="53"/>
      <c r="E2235" s="53"/>
      <c r="F2235" s="53"/>
      <c r="G2235" s="40" t="s">
        <v>8073</v>
      </c>
      <c r="H2235" s="40"/>
      <c r="I2235" s="40"/>
      <c r="J2235" s="40"/>
      <c r="K2235" s="40"/>
      <c r="L2235" s="40"/>
      <c r="M2235" s="40"/>
      <c r="N2235" s="40"/>
      <c r="O2235" s="53" t="s">
        <v>8074</v>
      </c>
      <c r="P2235" s="53"/>
      <c r="Q2235" s="53"/>
      <c r="R2235" s="53"/>
      <c r="S2235" s="53"/>
      <c r="T2235" s="53"/>
      <c r="U2235" s="53"/>
      <c r="V2235" s="53"/>
      <c r="W2235" s="39" t="s">
        <v>8075</v>
      </c>
      <c r="X2235" s="39"/>
      <c r="Y2235" s="39"/>
      <c r="Z2235" s="39"/>
      <c r="AA2235" s="39"/>
      <c r="AB2235" s="39"/>
      <c r="AC2235" s="39"/>
      <c r="AD2235" s="39"/>
      <c r="AE2235" s="39" t="s">
        <v>8076</v>
      </c>
      <c r="AF2235" s="39"/>
      <c r="AG2235" s="39"/>
      <c r="AH2235" s="39"/>
      <c r="AI2235" s="39"/>
      <c r="AJ2235" s="39"/>
      <c r="AK2235" s="39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</row>
    <row r="2236" customFormat="false" ht="18" hidden="false" customHeight="true" outlineLevel="0" collapsed="false">
      <c r="A2236" s="70" t="n">
        <v>300</v>
      </c>
      <c r="B2236" s="70"/>
      <c r="C2236" s="53" t="s">
        <v>8077</v>
      </c>
      <c r="D2236" s="53"/>
      <c r="E2236" s="53"/>
      <c r="F2236" s="53"/>
      <c r="G2236" s="40" t="s">
        <v>8078</v>
      </c>
      <c r="H2236" s="40"/>
      <c r="I2236" s="40"/>
      <c r="J2236" s="40"/>
      <c r="K2236" s="40"/>
      <c r="L2236" s="40"/>
      <c r="M2236" s="40"/>
      <c r="N2236" s="40"/>
      <c r="O2236" s="53" t="s">
        <v>8079</v>
      </c>
      <c r="P2236" s="53"/>
      <c r="Q2236" s="53"/>
      <c r="R2236" s="53"/>
      <c r="S2236" s="53"/>
      <c r="T2236" s="53"/>
      <c r="U2236" s="53"/>
      <c r="V2236" s="53"/>
      <c r="W2236" s="39" t="s">
        <v>8080</v>
      </c>
      <c r="X2236" s="39"/>
      <c r="Y2236" s="39"/>
      <c r="Z2236" s="39"/>
      <c r="AA2236" s="39"/>
      <c r="AB2236" s="39"/>
      <c r="AC2236" s="39"/>
      <c r="AD2236" s="39"/>
      <c r="AE2236" s="39" t="s">
        <v>4460</v>
      </c>
      <c r="AF2236" s="39"/>
      <c r="AG2236" s="39"/>
      <c r="AH2236" s="39"/>
      <c r="AI2236" s="39"/>
      <c r="AJ2236" s="39"/>
      <c r="AK2236" s="39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</row>
    <row r="2237" customFormat="false" ht="18" hidden="false" customHeight="true" outlineLevel="0" collapsed="false">
      <c r="A2237" s="70" t="n">
        <v>290</v>
      </c>
      <c r="B2237" s="70"/>
      <c r="C2237" s="53" t="s">
        <v>8081</v>
      </c>
      <c r="D2237" s="53"/>
      <c r="E2237" s="53"/>
      <c r="F2237" s="53"/>
      <c r="G2237" s="40" t="s">
        <v>8082</v>
      </c>
      <c r="H2237" s="40"/>
      <c r="I2237" s="40"/>
      <c r="J2237" s="40"/>
      <c r="K2237" s="40"/>
      <c r="L2237" s="40"/>
      <c r="M2237" s="40"/>
      <c r="N2237" s="40"/>
      <c r="O2237" s="53" t="s">
        <v>8083</v>
      </c>
      <c r="P2237" s="53"/>
      <c r="Q2237" s="53"/>
      <c r="R2237" s="53"/>
      <c r="S2237" s="53"/>
      <c r="T2237" s="53"/>
      <c r="U2237" s="53"/>
      <c r="V2237" s="53"/>
      <c r="W2237" s="39" t="s">
        <v>8084</v>
      </c>
      <c r="X2237" s="39"/>
      <c r="Y2237" s="39"/>
      <c r="Z2237" s="39"/>
      <c r="AA2237" s="39"/>
      <c r="AB2237" s="39"/>
      <c r="AC2237" s="39"/>
      <c r="AD2237" s="39"/>
      <c r="AE2237" s="39" t="s">
        <v>8085</v>
      </c>
      <c r="AF2237" s="39"/>
      <c r="AG2237" s="39"/>
      <c r="AH2237" s="39"/>
      <c r="AI2237" s="39"/>
      <c r="AJ2237" s="39"/>
      <c r="AK2237" s="39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</row>
    <row r="2238" customFormat="false" ht="18" hidden="false" customHeight="true" outlineLevel="0" collapsed="false">
      <c r="A2238" s="70" t="n">
        <v>280</v>
      </c>
      <c r="B2238" s="70"/>
      <c r="C2238" s="53" t="s">
        <v>8086</v>
      </c>
      <c r="D2238" s="53"/>
      <c r="E2238" s="53"/>
      <c r="F2238" s="53"/>
      <c r="G2238" s="40" t="s">
        <v>8087</v>
      </c>
      <c r="H2238" s="40"/>
      <c r="I2238" s="40"/>
      <c r="J2238" s="40"/>
      <c r="K2238" s="40"/>
      <c r="L2238" s="40"/>
      <c r="M2238" s="40"/>
      <c r="N2238" s="40"/>
      <c r="O2238" s="53" t="s">
        <v>8088</v>
      </c>
      <c r="P2238" s="53"/>
      <c r="Q2238" s="53"/>
      <c r="R2238" s="53"/>
      <c r="S2238" s="53"/>
      <c r="T2238" s="53"/>
      <c r="U2238" s="53"/>
      <c r="V2238" s="53"/>
      <c r="W2238" s="39" t="s">
        <v>8089</v>
      </c>
      <c r="X2238" s="39"/>
      <c r="Y2238" s="39"/>
      <c r="Z2238" s="39"/>
      <c r="AA2238" s="39"/>
      <c r="AB2238" s="39"/>
      <c r="AC2238" s="39"/>
      <c r="AD2238" s="39"/>
      <c r="AE2238" s="39" t="s">
        <v>8090</v>
      </c>
      <c r="AF2238" s="39"/>
      <c r="AG2238" s="39"/>
      <c r="AH2238" s="39"/>
      <c r="AI2238" s="39"/>
      <c r="AJ2238" s="39"/>
      <c r="AK2238" s="39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</row>
    <row r="2239" customFormat="false" ht="18" hidden="false" customHeight="true" outlineLevel="0" collapsed="false">
      <c r="A2239" s="70" t="n">
        <v>270</v>
      </c>
      <c r="B2239" s="70"/>
      <c r="C2239" s="53" t="s">
        <v>8091</v>
      </c>
      <c r="D2239" s="53"/>
      <c r="E2239" s="53"/>
      <c r="F2239" s="53"/>
      <c r="G2239" s="40" t="s">
        <v>8092</v>
      </c>
      <c r="H2239" s="40"/>
      <c r="I2239" s="40"/>
      <c r="J2239" s="40"/>
      <c r="K2239" s="40"/>
      <c r="L2239" s="40"/>
      <c r="M2239" s="40"/>
      <c r="N2239" s="40"/>
      <c r="O2239" s="53" t="s">
        <v>8093</v>
      </c>
      <c r="P2239" s="53"/>
      <c r="Q2239" s="53"/>
      <c r="R2239" s="53"/>
      <c r="S2239" s="53"/>
      <c r="T2239" s="53"/>
      <c r="U2239" s="53"/>
      <c r="V2239" s="53"/>
      <c r="W2239" s="39" t="s">
        <v>5111</v>
      </c>
      <c r="X2239" s="39"/>
      <c r="Y2239" s="39"/>
      <c r="Z2239" s="39"/>
      <c r="AA2239" s="39"/>
      <c r="AB2239" s="39"/>
      <c r="AC2239" s="39"/>
      <c r="AD2239" s="39"/>
      <c r="AE2239" s="39" t="s">
        <v>8094</v>
      </c>
      <c r="AF2239" s="39"/>
      <c r="AG2239" s="39"/>
      <c r="AH2239" s="39"/>
      <c r="AI2239" s="39"/>
      <c r="AJ2239" s="39"/>
      <c r="AK2239" s="39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</row>
    <row r="2240" customFormat="false" ht="18" hidden="false" customHeight="true" outlineLevel="0" collapsed="false">
      <c r="A2240" s="70" t="n">
        <v>260</v>
      </c>
      <c r="B2240" s="70"/>
      <c r="C2240" s="53" t="s">
        <v>8095</v>
      </c>
      <c r="D2240" s="53"/>
      <c r="E2240" s="53"/>
      <c r="F2240" s="53"/>
      <c r="G2240" s="40" t="s">
        <v>8096</v>
      </c>
      <c r="H2240" s="40"/>
      <c r="I2240" s="40"/>
      <c r="J2240" s="40"/>
      <c r="K2240" s="40"/>
      <c r="L2240" s="40"/>
      <c r="M2240" s="40"/>
      <c r="N2240" s="40"/>
      <c r="O2240" s="53" t="s">
        <v>8097</v>
      </c>
      <c r="P2240" s="53"/>
      <c r="Q2240" s="53"/>
      <c r="R2240" s="53"/>
      <c r="S2240" s="53"/>
      <c r="T2240" s="53"/>
      <c r="U2240" s="53"/>
      <c r="V2240" s="53"/>
      <c r="W2240" s="39" t="s">
        <v>6368</v>
      </c>
      <c r="X2240" s="39"/>
      <c r="Y2240" s="39"/>
      <c r="Z2240" s="39"/>
      <c r="AA2240" s="39"/>
      <c r="AB2240" s="39"/>
      <c r="AC2240" s="39"/>
      <c r="AD2240" s="39"/>
      <c r="AE2240" s="39" t="s">
        <v>8098</v>
      </c>
      <c r="AF2240" s="39"/>
      <c r="AG2240" s="39"/>
      <c r="AH2240" s="39"/>
      <c r="AI2240" s="39"/>
      <c r="AJ2240" s="39"/>
      <c r="AK2240" s="39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</row>
    <row r="2241" customFormat="false" ht="18.75" hidden="false" customHeight="true" outlineLevel="0" collapsed="false">
      <c r="A2241" s="71" t="n">
        <v>250</v>
      </c>
      <c r="B2241" s="71"/>
      <c r="C2241" s="54" t="s">
        <v>8099</v>
      </c>
      <c r="D2241" s="54"/>
      <c r="E2241" s="54"/>
      <c r="F2241" s="54"/>
      <c r="G2241" s="42" t="s">
        <v>8100</v>
      </c>
      <c r="H2241" s="42"/>
      <c r="I2241" s="42"/>
      <c r="J2241" s="42"/>
      <c r="K2241" s="42"/>
      <c r="L2241" s="42"/>
      <c r="M2241" s="42"/>
      <c r="N2241" s="42"/>
      <c r="O2241" s="54" t="s">
        <v>5687</v>
      </c>
      <c r="P2241" s="54"/>
      <c r="Q2241" s="54"/>
      <c r="R2241" s="54"/>
      <c r="S2241" s="54"/>
      <c r="T2241" s="54"/>
      <c r="U2241" s="54"/>
      <c r="V2241" s="54"/>
      <c r="W2241" s="30" t="s">
        <v>8101</v>
      </c>
      <c r="X2241" s="30"/>
      <c r="Y2241" s="30"/>
      <c r="Z2241" s="30"/>
      <c r="AA2241" s="30"/>
      <c r="AB2241" s="30"/>
      <c r="AC2241" s="30"/>
      <c r="AD2241" s="30"/>
      <c r="AE2241" s="30" t="s">
        <v>8102</v>
      </c>
      <c r="AF2241" s="30"/>
      <c r="AG2241" s="30"/>
      <c r="AH2241" s="30"/>
      <c r="AI2241" s="30"/>
      <c r="AJ2241" s="30"/>
      <c r="AK2241" s="30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</row>
    <row r="2242" customFormat="false" ht="18" hidden="false" customHeight="true" outlineLevel="0" collapsed="false">
      <c r="A2242" s="54" t="s">
        <v>830</v>
      </c>
      <c r="B2242" s="54"/>
      <c r="C2242" s="54" t="s">
        <v>831</v>
      </c>
      <c r="D2242" s="54"/>
      <c r="E2242" s="54"/>
      <c r="F2242" s="54"/>
      <c r="G2242" s="42" t="s">
        <v>832</v>
      </c>
      <c r="H2242" s="42"/>
      <c r="I2242" s="42"/>
      <c r="J2242" s="42"/>
      <c r="K2242" s="42"/>
      <c r="L2242" s="42"/>
      <c r="M2242" s="42"/>
      <c r="N2242" s="42"/>
      <c r="O2242" s="54" t="s">
        <v>833</v>
      </c>
      <c r="P2242" s="54"/>
      <c r="Q2242" s="54"/>
      <c r="R2242" s="54"/>
      <c r="S2242" s="54"/>
      <c r="T2242" s="54"/>
      <c r="U2242" s="54"/>
      <c r="V2242" s="54"/>
      <c r="W2242" s="30" t="s">
        <v>834</v>
      </c>
      <c r="X2242" s="30"/>
      <c r="Y2242" s="30"/>
      <c r="Z2242" s="30"/>
      <c r="AA2242" s="30"/>
      <c r="AB2242" s="30"/>
      <c r="AC2242" s="30"/>
      <c r="AD2242" s="30"/>
      <c r="AE2242" s="43" t="s">
        <v>835</v>
      </c>
      <c r="AF2242" s="43"/>
      <c r="AG2242" s="43"/>
      <c r="AH2242" s="43"/>
      <c r="AI2242" s="43"/>
      <c r="AJ2242" s="43"/>
      <c r="AK2242" s="4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</row>
    <row r="2243" customFormat="false" ht="17.75" hidden="false" customHeight="true" outlineLevel="0" collapsed="false">
      <c r="A2243" s="69" t="n">
        <v>430</v>
      </c>
      <c r="B2243" s="69"/>
      <c r="C2243" s="52" t="s">
        <v>8103</v>
      </c>
      <c r="D2243" s="52"/>
      <c r="E2243" s="52"/>
      <c r="F2243" s="52"/>
      <c r="G2243" s="37" t="s">
        <v>8104</v>
      </c>
      <c r="H2243" s="37"/>
      <c r="I2243" s="37"/>
      <c r="J2243" s="37"/>
      <c r="K2243" s="37"/>
      <c r="L2243" s="37"/>
      <c r="M2243" s="37"/>
      <c r="N2243" s="37"/>
      <c r="O2243" s="52" t="s">
        <v>8105</v>
      </c>
      <c r="P2243" s="52"/>
      <c r="Q2243" s="52"/>
      <c r="R2243" s="52"/>
      <c r="S2243" s="52"/>
      <c r="T2243" s="52"/>
      <c r="U2243" s="52"/>
      <c r="V2243" s="52"/>
      <c r="W2243" s="36" t="s">
        <v>8106</v>
      </c>
      <c r="X2243" s="36"/>
      <c r="Y2243" s="36"/>
      <c r="Z2243" s="36"/>
      <c r="AA2243" s="36"/>
      <c r="AB2243" s="36"/>
      <c r="AC2243" s="36"/>
      <c r="AD2243" s="36"/>
      <c r="AE2243" s="36" t="s">
        <v>3489</v>
      </c>
      <c r="AF2243" s="36"/>
      <c r="AG2243" s="36"/>
      <c r="AH2243" s="36"/>
      <c r="AI2243" s="36"/>
      <c r="AJ2243" s="36"/>
      <c r="AK2243" s="36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</row>
    <row r="2244" customFormat="false" ht="17.5" hidden="false" customHeight="true" outlineLevel="0" collapsed="false">
      <c r="A2244" s="70" t="n">
        <v>420</v>
      </c>
      <c r="B2244" s="70"/>
      <c r="C2244" s="53" t="s">
        <v>8107</v>
      </c>
      <c r="D2244" s="53"/>
      <c r="E2244" s="53"/>
      <c r="F2244" s="53"/>
      <c r="G2244" s="40" t="s">
        <v>6791</v>
      </c>
      <c r="H2244" s="40"/>
      <c r="I2244" s="40"/>
      <c r="J2244" s="40"/>
      <c r="K2244" s="40"/>
      <c r="L2244" s="40"/>
      <c r="M2244" s="40"/>
      <c r="N2244" s="40"/>
      <c r="O2244" s="53" t="s">
        <v>1322</v>
      </c>
      <c r="P2244" s="53"/>
      <c r="Q2244" s="53"/>
      <c r="R2244" s="53"/>
      <c r="S2244" s="53"/>
      <c r="T2244" s="53"/>
      <c r="U2244" s="53"/>
      <c r="V2244" s="53"/>
      <c r="W2244" s="39" t="s">
        <v>8108</v>
      </c>
      <c r="X2244" s="39"/>
      <c r="Y2244" s="39"/>
      <c r="Z2244" s="39"/>
      <c r="AA2244" s="39"/>
      <c r="AB2244" s="39"/>
      <c r="AC2244" s="39"/>
      <c r="AD2244" s="39"/>
      <c r="AE2244" s="39" t="s">
        <v>8109</v>
      </c>
      <c r="AF2244" s="39"/>
      <c r="AG2244" s="39"/>
      <c r="AH2244" s="39"/>
      <c r="AI2244" s="39"/>
      <c r="AJ2244" s="39"/>
      <c r="AK2244" s="39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</row>
    <row r="2245" customFormat="false" ht="18" hidden="false" customHeight="true" outlineLevel="0" collapsed="false">
      <c r="A2245" s="70" t="n">
        <v>410</v>
      </c>
      <c r="B2245" s="70"/>
      <c r="C2245" s="53" t="s">
        <v>8110</v>
      </c>
      <c r="D2245" s="53"/>
      <c r="E2245" s="53"/>
      <c r="F2245" s="53"/>
      <c r="G2245" s="40" t="s">
        <v>8111</v>
      </c>
      <c r="H2245" s="40"/>
      <c r="I2245" s="40"/>
      <c r="J2245" s="40"/>
      <c r="K2245" s="40"/>
      <c r="L2245" s="40"/>
      <c r="M2245" s="40"/>
      <c r="N2245" s="40"/>
      <c r="O2245" s="53" t="s">
        <v>8112</v>
      </c>
      <c r="P2245" s="53"/>
      <c r="Q2245" s="53"/>
      <c r="R2245" s="53"/>
      <c r="S2245" s="53"/>
      <c r="T2245" s="53"/>
      <c r="U2245" s="53"/>
      <c r="V2245" s="53"/>
      <c r="W2245" s="39" t="s">
        <v>8113</v>
      </c>
      <c r="X2245" s="39"/>
      <c r="Y2245" s="39"/>
      <c r="Z2245" s="39"/>
      <c r="AA2245" s="39"/>
      <c r="AB2245" s="39"/>
      <c r="AC2245" s="39"/>
      <c r="AD2245" s="39"/>
      <c r="AE2245" s="39" t="s">
        <v>8114</v>
      </c>
      <c r="AF2245" s="39"/>
      <c r="AG2245" s="39"/>
      <c r="AH2245" s="39"/>
      <c r="AI2245" s="39"/>
      <c r="AJ2245" s="39"/>
      <c r="AK2245" s="39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</row>
    <row r="2246" customFormat="false" ht="18" hidden="false" customHeight="true" outlineLevel="0" collapsed="false">
      <c r="A2246" s="70" t="n">
        <v>400</v>
      </c>
      <c r="B2246" s="70"/>
      <c r="C2246" s="53" t="s">
        <v>8115</v>
      </c>
      <c r="D2246" s="53"/>
      <c r="E2246" s="53"/>
      <c r="F2246" s="53"/>
      <c r="G2246" s="40" t="s">
        <v>8116</v>
      </c>
      <c r="H2246" s="40"/>
      <c r="I2246" s="40"/>
      <c r="J2246" s="40"/>
      <c r="K2246" s="40"/>
      <c r="L2246" s="40"/>
      <c r="M2246" s="40"/>
      <c r="N2246" s="40"/>
      <c r="O2246" s="53" t="s">
        <v>8117</v>
      </c>
      <c r="P2246" s="53"/>
      <c r="Q2246" s="53"/>
      <c r="R2246" s="53"/>
      <c r="S2246" s="53"/>
      <c r="T2246" s="53"/>
      <c r="U2246" s="53"/>
      <c r="V2246" s="53"/>
      <c r="W2246" s="39" t="s">
        <v>8118</v>
      </c>
      <c r="X2246" s="39"/>
      <c r="Y2246" s="39"/>
      <c r="Z2246" s="39"/>
      <c r="AA2246" s="39"/>
      <c r="AB2246" s="39"/>
      <c r="AC2246" s="39"/>
      <c r="AD2246" s="39"/>
      <c r="AE2246" s="39" t="s">
        <v>855</v>
      </c>
      <c r="AF2246" s="39"/>
      <c r="AG2246" s="39"/>
      <c r="AH2246" s="39"/>
      <c r="AI2246" s="39"/>
      <c r="AJ2246" s="39"/>
      <c r="AK2246" s="39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</row>
    <row r="2247" customFormat="false" ht="18" hidden="false" customHeight="true" outlineLevel="0" collapsed="false">
      <c r="A2247" s="70" t="n">
        <v>390</v>
      </c>
      <c r="B2247" s="70"/>
      <c r="C2247" s="53" t="s">
        <v>8119</v>
      </c>
      <c r="D2247" s="53"/>
      <c r="E2247" s="53"/>
      <c r="F2247" s="53"/>
      <c r="G2247" s="40" t="s">
        <v>8120</v>
      </c>
      <c r="H2247" s="40"/>
      <c r="I2247" s="40"/>
      <c r="J2247" s="40"/>
      <c r="K2247" s="40"/>
      <c r="L2247" s="40"/>
      <c r="M2247" s="40"/>
      <c r="N2247" s="40"/>
      <c r="O2247" s="53" t="s">
        <v>8121</v>
      </c>
      <c r="P2247" s="53"/>
      <c r="Q2247" s="53"/>
      <c r="R2247" s="53"/>
      <c r="S2247" s="53"/>
      <c r="T2247" s="53"/>
      <c r="U2247" s="53"/>
      <c r="V2247" s="53"/>
      <c r="W2247" s="39" t="s">
        <v>8122</v>
      </c>
      <c r="X2247" s="39"/>
      <c r="Y2247" s="39"/>
      <c r="Z2247" s="39"/>
      <c r="AA2247" s="39"/>
      <c r="AB2247" s="39"/>
      <c r="AC2247" s="39"/>
      <c r="AD2247" s="39"/>
      <c r="AE2247" s="39" t="s">
        <v>8123</v>
      </c>
      <c r="AF2247" s="39"/>
      <c r="AG2247" s="39"/>
      <c r="AH2247" s="39"/>
      <c r="AI2247" s="39"/>
      <c r="AJ2247" s="39"/>
      <c r="AK2247" s="39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</row>
    <row r="2248" customFormat="false" ht="18" hidden="false" customHeight="true" outlineLevel="0" collapsed="false">
      <c r="A2248" s="70" t="n">
        <v>380</v>
      </c>
      <c r="B2248" s="70"/>
      <c r="C2248" s="53" t="s">
        <v>8124</v>
      </c>
      <c r="D2248" s="53"/>
      <c r="E2248" s="53"/>
      <c r="F2248" s="53"/>
      <c r="G2248" s="40" t="s">
        <v>8125</v>
      </c>
      <c r="H2248" s="40"/>
      <c r="I2248" s="40"/>
      <c r="J2248" s="40"/>
      <c r="K2248" s="40"/>
      <c r="L2248" s="40"/>
      <c r="M2248" s="40"/>
      <c r="N2248" s="40"/>
      <c r="O2248" s="53" t="s">
        <v>2202</v>
      </c>
      <c r="P2248" s="53"/>
      <c r="Q2248" s="53"/>
      <c r="R2248" s="53"/>
      <c r="S2248" s="53"/>
      <c r="T2248" s="53"/>
      <c r="U2248" s="53"/>
      <c r="V2248" s="53"/>
      <c r="W2248" s="39" t="s">
        <v>8126</v>
      </c>
      <c r="X2248" s="39"/>
      <c r="Y2248" s="39"/>
      <c r="Z2248" s="39"/>
      <c r="AA2248" s="39"/>
      <c r="AB2248" s="39"/>
      <c r="AC2248" s="39"/>
      <c r="AD2248" s="39"/>
      <c r="AE2248" s="39" t="s">
        <v>8127</v>
      </c>
      <c r="AF2248" s="39"/>
      <c r="AG2248" s="39"/>
      <c r="AH2248" s="39"/>
      <c r="AI2248" s="39"/>
      <c r="AJ2248" s="39"/>
      <c r="AK2248" s="39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</row>
    <row r="2249" customFormat="false" ht="18" hidden="false" customHeight="true" outlineLevel="0" collapsed="false">
      <c r="A2249" s="70" t="n">
        <v>370</v>
      </c>
      <c r="B2249" s="70"/>
      <c r="C2249" s="53" t="s">
        <v>7338</v>
      </c>
      <c r="D2249" s="53"/>
      <c r="E2249" s="53"/>
      <c r="F2249" s="53"/>
      <c r="G2249" s="40" t="s">
        <v>8128</v>
      </c>
      <c r="H2249" s="40"/>
      <c r="I2249" s="40"/>
      <c r="J2249" s="40"/>
      <c r="K2249" s="40"/>
      <c r="L2249" s="40"/>
      <c r="M2249" s="40"/>
      <c r="N2249" s="40"/>
      <c r="O2249" s="53" t="s">
        <v>8129</v>
      </c>
      <c r="P2249" s="53"/>
      <c r="Q2249" s="53"/>
      <c r="R2249" s="53"/>
      <c r="S2249" s="53"/>
      <c r="T2249" s="53"/>
      <c r="U2249" s="53"/>
      <c r="V2249" s="53"/>
      <c r="W2249" s="39" t="s">
        <v>8130</v>
      </c>
      <c r="X2249" s="39"/>
      <c r="Y2249" s="39"/>
      <c r="Z2249" s="39"/>
      <c r="AA2249" s="39"/>
      <c r="AB2249" s="39"/>
      <c r="AC2249" s="39"/>
      <c r="AD2249" s="39"/>
      <c r="AE2249" s="39" t="s">
        <v>8131</v>
      </c>
      <c r="AF2249" s="39"/>
      <c r="AG2249" s="39"/>
      <c r="AH2249" s="39"/>
      <c r="AI2249" s="39"/>
      <c r="AJ2249" s="39"/>
      <c r="AK2249" s="39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</row>
    <row r="2250" customFormat="false" ht="18" hidden="false" customHeight="true" outlineLevel="0" collapsed="false">
      <c r="A2250" s="70" t="n">
        <v>360</v>
      </c>
      <c r="B2250" s="70"/>
      <c r="C2250" s="53" t="s">
        <v>2215</v>
      </c>
      <c r="D2250" s="53"/>
      <c r="E2250" s="53"/>
      <c r="F2250" s="53"/>
      <c r="G2250" s="40" t="s">
        <v>8132</v>
      </c>
      <c r="H2250" s="40"/>
      <c r="I2250" s="40"/>
      <c r="J2250" s="40"/>
      <c r="K2250" s="40"/>
      <c r="L2250" s="40"/>
      <c r="M2250" s="40"/>
      <c r="N2250" s="40"/>
      <c r="O2250" s="53" t="s">
        <v>8133</v>
      </c>
      <c r="P2250" s="53"/>
      <c r="Q2250" s="53"/>
      <c r="R2250" s="53"/>
      <c r="S2250" s="53"/>
      <c r="T2250" s="53"/>
      <c r="U2250" s="53"/>
      <c r="V2250" s="53"/>
      <c r="W2250" s="39" t="s">
        <v>8134</v>
      </c>
      <c r="X2250" s="39"/>
      <c r="Y2250" s="39"/>
      <c r="Z2250" s="39"/>
      <c r="AA2250" s="39"/>
      <c r="AB2250" s="39"/>
      <c r="AC2250" s="39"/>
      <c r="AD2250" s="39"/>
      <c r="AE2250" s="39" t="s">
        <v>4611</v>
      </c>
      <c r="AF2250" s="39"/>
      <c r="AG2250" s="39"/>
      <c r="AH2250" s="39"/>
      <c r="AI2250" s="39"/>
      <c r="AJ2250" s="39"/>
      <c r="AK2250" s="39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</row>
    <row r="2251" customFormat="false" ht="18" hidden="false" customHeight="true" outlineLevel="0" collapsed="false">
      <c r="A2251" s="70" t="n">
        <v>350</v>
      </c>
      <c r="B2251" s="70"/>
      <c r="C2251" s="53" t="s">
        <v>8135</v>
      </c>
      <c r="D2251" s="53"/>
      <c r="E2251" s="53"/>
      <c r="F2251" s="53"/>
      <c r="G2251" s="40" t="s">
        <v>8136</v>
      </c>
      <c r="H2251" s="40"/>
      <c r="I2251" s="40"/>
      <c r="J2251" s="40"/>
      <c r="K2251" s="40"/>
      <c r="L2251" s="40"/>
      <c r="M2251" s="40"/>
      <c r="N2251" s="40"/>
      <c r="O2251" s="53" t="s">
        <v>8137</v>
      </c>
      <c r="P2251" s="53"/>
      <c r="Q2251" s="53"/>
      <c r="R2251" s="53"/>
      <c r="S2251" s="53"/>
      <c r="T2251" s="53"/>
      <c r="U2251" s="53"/>
      <c r="V2251" s="53"/>
      <c r="W2251" s="39" t="s">
        <v>8138</v>
      </c>
      <c r="X2251" s="39"/>
      <c r="Y2251" s="39"/>
      <c r="Z2251" s="39"/>
      <c r="AA2251" s="39"/>
      <c r="AB2251" s="39"/>
      <c r="AC2251" s="39"/>
      <c r="AD2251" s="39"/>
      <c r="AE2251" s="39" t="s">
        <v>7923</v>
      </c>
      <c r="AF2251" s="39"/>
      <c r="AG2251" s="39"/>
      <c r="AH2251" s="39"/>
      <c r="AI2251" s="39"/>
      <c r="AJ2251" s="39"/>
      <c r="AK2251" s="39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</row>
    <row r="2252" customFormat="false" ht="18" hidden="false" customHeight="true" outlineLevel="0" collapsed="false">
      <c r="A2252" s="70" t="n">
        <v>340</v>
      </c>
      <c r="B2252" s="70"/>
      <c r="C2252" s="53" t="s">
        <v>8139</v>
      </c>
      <c r="D2252" s="53"/>
      <c r="E2252" s="53"/>
      <c r="F2252" s="53"/>
      <c r="G2252" s="40" t="s">
        <v>8140</v>
      </c>
      <c r="H2252" s="40"/>
      <c r="I2252" s="40"/>
      <c r="J2252" s="40"/>
      <c r="K2252" s="40"/>
      <c r="L2252" s="40"/>
      <c r="M2252" s="40"/>
      <c r="N2252" s="40"/>
      <c r="O2252" s="53" t="s">
        <v>2051</v>
      </c>
      <c r="P2252" s="53"/>
      <c r="Q2252" s="53"/>
      <c r="R2252" s="53"/>
      <c r="S2252" s="53"/>
      <c r="T2252" s="53"/>
      <c r="U2252" s="53"/>
      <c r="V2252" s="53"/>
      <c r="W2252" s="39" t="s">
        <v>8141</v>
      </c>
      <c r="X2252" s="39"/>
      <c r="Y2252" s="39"/>
      <c r="Z2252" s="39"/>
      <c r="AA2252" s="39"/>
      <c r="AB2252" s="39"/>
      <c r="AC2252" s="39"/>
      <c r="AD2252" s="39"/>
      <c r="AE2252" s="39" t="s">
        <v>8142</v>
      </c>
      <c r="AF2252" s="39"/>
      <c r="AG2252" s="39"/>
      <c r="AH2252" s="39"/>
      <c r="AI2252" s="39"/>
      <c r="AJ2252" s="39"/>
      <c r="AK2252" s="39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</row>
    <row r="2253" customFormat="false" ht="18" hidden="false" customHeight="true" outlineLevel="0" collapsed="false">
      <c r="A2253" s="70" t="n">
        <v>330</v>
      </c>
      <c r="B2253" s="70"/>
      <c r="C2253" s="53" t="s">
        <v>4845</v>
      </c>
      <c r="D2253" s="53"/>
      <c r="E2253" s="53"/>
      <c r="F2253" s="53"/>
      <c r="G2253" s="40" t="s">
        <v>8143</v>
      </c>
      <c r="H2253" s="40"/>
      <c r="I2253" s="40"/>
      <c r="J2253" s="40"/>
      <c r="K2253" s="40"/>
      <c r="L2253" s="40"/>
      <c r="M2253" s="40"/>
      <c r="N2253" s="40"/>
      <c r="O2253" s="53" t="s">
        <v>8144</v>
      </c>
      <c r="P2253" s="53"/>
      <c r="Q2253" s="53"/>
      <c r="R2253" s="53"/>
      <c r="S2253" s="53"/>
      <c r="T2253" s="53"/>
      <c r="U2253" s="53"/>
      <c r="V2253" s="53"/>
      <c r="W2253" s="39" t="s">
        <v>5180</v>
      </c>
      <c r="X2253" s="39"/>
      <c r="Y2253" s="39"/>
      <c r="Z2253" s="39"/>
      <c r="AA2253" s="39"/>
      <c r="AB2253" s="39"/>
      <c r="AC2253" s="39"/>
      <c r="AD2253" s="39"/>
      <c r="AE2253" s="39" t="s">
        <v>5011</v>
      </c>
      <c r="AF2253" s="39"/>
      <c r="AG2253" s="39"/>
      <c r="AH2253" s="39"/>
      <c r="AI2253" s="39"/>
      <c r="AJ2253" s="39"/>
      <c r="AK2253" s="39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</row>
    <row r="2254" customFormat="false" ht="18" hidden="false" customHeight="true" outlineLevel="0" collapsed="false">
      <c r="A2254" s="70" t="n">
        <v>320</v>
      </c>
      <c r="B2254" s="70"/>
      <c r="C2254" s="53" t="s">
        <v>4092</v>
      </c>
      <c r="D2254" s="53"/>
      <c r="E2254" s="53"/>
      <c r="F2254" s="53"/>
      <c r="G2254" s="40" t="s">
        <v>4624</v>
      </c>
      <c r="H2254" s="40"/>
      <c r="I2254" s="40"/>
      <c r="J2254" s="40"/>
      <c r="K2254" s="40"/>
      <c r="L2254" s="40"/>
      <c r="M2254" s="40"/>
      <c r="N2254" s="40"/>
      <c r="O2254" s="53" t="s">
        <v>8145</v>
      </c>
      <c r="P2254" s="53"/>
      <c r="Q2254" s="53"/>
      <c r="R2254" s="53"/>
      <c r="S2254" s="53"/>
      <c r="T2254" s="53"/>
      <c r="U2254" s="53"/>
      <c r="V2254" s="53"/>
      <c r="W2254" s="39" t="s">
        <v>3646</v>
      </c>
      <c r="X2254" s="39"/>
      <c r="Y2254" s="39"/>
      <c r="Z2254" s="39"/>
      <c r="AA2254" s="39"/>
      <c r="AB2254" s="39"/>
      <c r="AC2254" s="39"/>
      <c r="AD2254" s="39"/>
      <c r="AE2254" s="39" t="s">
        <v>8146</v>
      </c>
      <c r="AF2254" s="39"/>
      <c r="AG2254" s="39"/>
      <c r="AH2254" s="39"/>
      <c r="AI2254" s="39"/>
      <c r="AJ2254" s="39"/>
      <c r="AK2254" s="39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</row>
    <row r="2255" customFormat="false" ht="18" hidden="false" customHeight="true" outlineLevel="0" collapsed="false">
      <c r="A2255" s="70" t="n">
        <v>310</v>
      </c>
      <c r="B2255" s="70"/>
      <c r="C2255" s="53" t="s">
        <v>8147</v>
      </c>
      <c r="D2255" s="53"/>
      <c r="E2255" s="53"/>
      <c r="F2255" s="53"/>
      <c r="G2255" s="40" t="s">
        <v>8148</v>
      </c>
      <c r="H2255" s="40"/>
      <c r="I2255" s="40"/>
      <c r="J2255" s="40"/>
      <c r="K2255" s="40"/>
      <c r="L2255" s="40"/>
      <c r="M2255" s="40"/>
      <c r="N2255" s="40"/>
      <c r="O2255" s="53" t="s">
        <v>8149</v>
      </c>
      <c r="P2255" s="53"/>
      <c r="Q2255" s="53"/>
      <c r="R2255" s="53"/>
      <c r="S2255" s="53"/>
      <c r="T2255" s="53"/>
      <c r="U2255" s="53"/>
      <c r="V2255" s="53"/>
      <c r="W2255" s="39" t="s">
        <v>8150</v>
      </c>
      <c r="X2255" s="39"/>
      <c r="Y2255" s="39"/>
      <c r="Z2255" s="39"/>
      <c r="AA2255" s="39"/>
      <c r="AB2255" s="39"/>
      <c r="AC2255" s="39"/>
      <c r="AD2255" s="39"/>
      <c r="AE2255" s="39" t="s">
        <v>1603</v>
      </c>
      <c r="AF2255" s="39"/>
      <c r="AG2255" s="39"/>
      <c r="AH2255" s="39"/>
      <c r="AI2255" s="39"/>
      <c r="AJ2255" s="39"/>
      <c r="AK2255" s="39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</row>
    <row r="2256" customFormat="false" ht="18" hidden="false" customHeight="true" outlineLevel="0" collapsed="false">
      <c r="A2256" s="70" t="n">
        <v>300</v>
      </c>
      <c r="B2256" s="70"/>
      <c r="C2256" s="53" t="s">
        <v>8151</v>
      </c>
      <c r="D2256" s="53"/>
      <c r="E2256" s="53"/>
      <c r="F2256" s="53"/>
      <c r="G2256" s="40" t="s">
        <v>8152</v>
      </c>
      <c r="H2256" s="40"/>
      <c r="I2256" s="40"/>
      <c r="J2256" s="40"/>
      <c r="K2256" s="40"/>
      <c r="L2256" s="40"/>
      <c r="M2256" s="40"/>
      <c r="N2256" s="40"/>
      <c r="O2256" s="53" t="s">
        <v>8153</v>
      </c>
      <c r="P2256" s="53"/>
      <c r="Q2256" s="53"/>
      <c r="R2256" s="53"/>
      <c r="S2256" s="53"/>
      <c r="T2256" s="53"/>
      <c r="U2256" s="53"/>
      <c r="V2256" s="53"/>
      <c r="W2256" s="39" t="s">
        <v>8154</v>
      </c>
      <c r="X2256" s="39"/>
      <c r="Y2256" s="39"/>
      <c r="Z2256" s="39"/>
      <c r="AA2256" s="39"/>
      <c r="AB2256" s="39"/>
      <c r="AC2256" s="39"/>
      <c r="AD2256" s="39"/>
      <c r="AE2256" s="39" t="s">
        <v>8155</v>
      </c>
      <c r="AF2256" s="39"/>
      <c r="AG2256" s="39"/>
      <c r="AH2256" s="39"/>
      <c r="AI2256" s="39"/>
      <c r="AJ2256" s="39"/>
      <c r="AK2256" s="39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</row>
    <row r="2257" customFormat="false" ht="18" hidden="false" customHeight="true" outlineLevel="0" collapsed="false">
      <c r="A2257" s="70" t="n">
        <v>290</v>
      </c>
      <c r="B2257" s="70"/>
      <c r="C2257" s="53" t="s">
        <v>8156</v>
      </c>
      <c r="D2257" s="53"/>
      <c r="E2257" s="53"/>
      <c r="F2257" s="53"/>
      <c r="G2257" s="40" t="s">
        <v>8157</v>
      </c>
      <c r="H2257" s="40"/>
      <c r="I2257" s="40"/>
      <c r="J2257" s="40"/>
      <c r="K2257" s="40"/>
      <c r="L2257" s="40"/>
      <c r="M2257" s="40"/>
      <c r="N2257" s="40"/>
      <c r="O2257" s="53" t="s">
        <v>8158</v>
      </c>
      <c r="P2257" s="53"/>
      <c r="Q2257" s="53"/>
      <c r="R2257" s="53"/>
      <c r="S2257" s="53"/>
      <c r="T2257" s="53"/>
      <c r="U2257" s="53"/>
      <c r="V2257" s="53"/>
      <c r="W2257" s="39" t="s">
        <v>8159</v>
      </c>
      <c r="X2257" s="39"/>
      <c r="Y2257" s="39"/>
      <c r="Z2257" s="39"/>
      <c r="AA2257" s="39"/>
      <c r="AB2257" s="39"/>
      <c r="AC2257" s="39"/>
      <c r="AD2257" s="39"/>
      <c r="AE2257" s="39" t="s">
        <v>7022</v>
      </c>
      <c r="AF2257" s="39"/>
      <c r="AG2257" s="39"/>
      <c r="AH2257" s="39"/>
      <c r="AI2257" s="39"/>
      <c r="AJ2257" s="39"/>
      <c r="AK2257" s="39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</row>
    <row r="2258" customFormat="false" ht="18.75" hidden="false" customHeight="true" outlineLevel="0" collapsed="false">
      <c r="A2258" s="71" t="n">
        <v>280</v>
      </c>
      <c r="B2258" s="71"/>
      <c r="C2258" s="54" t="s">
        <v>8160</v>
      </c>
      <c r="D2258" s="54"/>
      <c r="E2258" s="54"/>
      <c r="F2258" s="54"/>
      <c r="G2258" s="42" t="s">
        <v>1291</v>
      </c>
      <c r="H2258" s="42"/>
      <c r="I2258" s="42"/>
      <c r="J2258" s="42"/>
      <c r="K2258" s="42"/>
      <c r="L2258" s="42"/>
      <c r="M2258" s="42"/>
      <c r="N2258" s="42"/>
      <c r="O2258" s="54" t="s">
        <v>8161</v>
      </c>
      <c r="P2258" s="54"/>
      <c r="Q2258" s="54"/>
      <c r="R2258" s="54"/>
      <c r="S2258" s="54"/>
      <c r="T2258" s="54"/>
      <c r="U2258" s="54"/>
      <c r="V2258" s="54"/>
      <c r="W2258" s="30" t="s">
        <v>8162</v>
      </c>
      <c r="X2258" s="30"/>
      <c r="Y2258" s="30"/>
      <c r="Z2258" s="30"/>
      <c r="AA2258" s="30"/>
      <c r="AB2258" s="30"/>
      <c r="AC2258" s="30"/>
      <c r="AD2258" s="30"/>
      <c r="AE2258" s="30" t="s">
        <v>5319</v>
      </c>
      <c r="AF2258" s="30"/>
      <c r="AG2258" s="30"/>
      <c r="AH2258" s="30"/>
      <c r="AI2258" s="30"/>
      <c r="AJ2258" s="30"/>
      <c r="AK2258" s="30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</row>
    <row r="2259" customFormat="false" ht="122.25" hidden="false" customHeight="true" outlineLevel="0" collapsed="false">
      <c r="A2259" s="7" t="s">
        <v>990</v>
      </c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</row>
    <row r="2260" customFormat="false" ht="19.25" hidden="false" customHeight="true" outlineLevel="0" collapsed="false">
      <c r="A2260" s="8"/>
      <c r="B2260" s="8"/>
      <c r="C2260" s="8"/>
      <c r="D2260" s="51" t="s">
        <v>830</v>
      </c>
      <c r="E2260" s="51"/>
      <c r="F2260" s="51" t="s">
        <v>831</v>
      </c>
      <c r="G2260" s="51"/>
      <c r="H2260" s="51"/>
      <c r="I2260" s="51"/>
      <c r="J2260" s="51"/>
      <c r="K2260" s="51"/>
      <c r="L2260" s="50" t="s">
        <v>832</v>
      </c>
      <c r="M2260" s="50"/>
      <c r="N2260" s="50"/>
      <c r="O2260" s="50"/>
      <c r="P2260" s="50"/>
      <c r="Q2260" s="50"/>
      <c r="R2260" s="50"/>
      <c r="S2260" s="50"/>
      <c r="T2260" s="51" t="s">
        <v>833</v>
      </c>
      <c r="U2260" s="51"/>
      <c r="V2260" s="51"/>
      <c r="W2260" s="51"/>
      <c r="X2260" s="51"/>
      <c r="Y2260" s="51"/>
      <c r="Z2260" s="51"/>
      <c r="AA2260" s="51"/>
      <c r="AB2260" s="72" t="s">
        <v>834</v>
      </c>
      <c r="AC2260" s="72"/>
      <c r="AD2260" s="72"/>
      <c r="AE2260" s="72"/>
      <c r="AF2260" s="72"/>
      <c r="AG2260" s="72"/>
      <c r="AH2260" s="72"/>
      <c r="AI2260" s="72"/>
      <c r="AJ2260" s="44" t="s">
        <v>835</v>
      </c>
      <c r="AK2260" s="44"/>
      <c r="AL2260" s="44"/>
      <c r="AM2260" s="44"/>
      <c r="AN2260" s="44"/>
      <c r="AO2260" s="44"/>
      <c r="AP2260" s="44"/>
      <c r="AQ2260" s="44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</row>
    <row r="2261" customFormat="false" ht="17.25" hidden="false" customHeight="true" outlineLevel="0" collapsed="false">
      <c r="A2261" s="8"/>
      <c r="B2261" s="8"/>
      <c r="C2261" s="8"/>
      <c r="D2261" s="69" t="n">
        <v>400</v>
      </c>
      <c r="E2261" s="69"/>
      <c r="F2261" s="52" t="s">
        <v>8163</v>
      </c>
      <c r="G2261" s="52"/>
      <c r="H2261" s="52"/>
      <c r="I2261" s="52"/>
      <c r="J2261" s="52"/>
      <c r="K2261" s="52"/>
      <c r="L2261" s="37" t="s">
        <v>8164</v>
      </c>
      <c r="M2261" s="37"/>
      <c r="N2261" s="37"/>
      <c r="O2261" s="37"/>
      <c r="P2261" s="37"/>
      <c r="Q2261" s="37"/>
      <c r="R2261" s="37"/>
      <c r="S2261" s="37"/>
      <c r="T2261" s="52" t="s">
        <v>8165</v>
      </c>
      <c r="U2261" s="52"/>
      <c r="V2261" s="52"/>
      <c r="W2261" s="52"/>
      <c r="X2261" s="52"/>
      <c r="Y2261" s="52"/>
      <c r="Z2261" s="52"/>
      <c r="AA2261" s="52"/>
      <c r="AB2261" s="36" t="s">
        <v>8166</v>
      </c>
      <c r="AC2261" s="36"/>
      <c r="AD2261" s="36"/>
      <c r="AE2261" s="36"/>
      <c r="AF2261" s="36"/>
      <c r="AG2261" s="36"/>
      <c r="AH2261" s="36"/>
      <c r="AI2261" s="36"/>
      <c r="AJ2261" s="36" t="s">
        <v>8167</v>
      </c>
      <c r="AK2261" s="36"/>
      <c r="AL2261" s="36"/>
      <c r="AM2261" s="36"/>
      <c r="AN2261" s="36"/>
      <c r="AO2261" s="36"/>
      <c r="AP2261" s="36"/>
      <c r="AQ2261" s="36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</row>
    <row r="2262" customFormat="false" ht="17.75" hidden="false" customHeight="true" outlineLevel="0" collapsed="false">
      <c r="A2262" s="8"/>
      <c r="B2262" s="8"/>
      <c r="C2262" s="8"/>
      <c r="D2262" s="70" t="n">
        <v>390</v>
      </c>
      <c r="E2262" s="70"/>
      <c r="F2262" s="53" t="s">
        <v>8168</v>
      </c>
      <c r="G2262" s="53"/>
      <c r="H2262" s="53"/>
      <c r="I2262" s="53"/>
      <c r="J2262" s="53"/>
      <c r="K2262" s="53"/>
      <c r="L2262" s="40" t="s">
        <v>8169</v>
      </c>
      <c r="M2262" s="40"/>
      <c r="N2262" s="40"/>
      <c r="O2262" s="40"/>
      <c r="P2262" s="40"/>
      <c r="Q2262" s="40"/>
      <c r="R2262" s="40"/>
      <c r="S2262" s="40"/>
      <c r="T2262" s="53" t="s">
        <v>8170</v>
      </c>
      <c r="U2262" s="53"/>
      <c r="V2262" s="53"/>
      <c r="W2262" s="53"/>
      <c r="X2262" s="53"/>
      <c r="Y2262" s="53"/>
      <c r="Z2262" s="53"/>
      <c r="AA2262" s="53"/>
      <c r="AB2262" s="39" t="s">
        <v>6349</v>
      </c>
      <c r="AC2262" s="39"/>
      <c r="AD2262" s="39"/>
      <c r="AE2262" s="39"/>
      <c r="AF2262" s="39"/>
      <c r="AG2262" s="39"/>
      <c r="AH2262" s="39"/>
      <c r="AI2262" s="39"/>
      <c r="AJ2262" s="39" t="s">
        <v>8171</v>
      </c>
      <c r="AK2262" s="39"/>
      <c r="AL2262" s="39"/>
      <c r="AM2262" s="39"/>
      <c r="AN2262" s="39"/>
      <c r="AO2262" s="39"/>
      <c r="AP2262" s="39"/>
      <c r="AQ2262" s="39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</row>
    <row r="2263" customFormat="false" ht="18" hidden="false" customHeight="true" outlineLevel="0" collapsed="false">
      <c r="A2263" s="8"/>
      <c r="B2263" s="8"/>
      <c r="C2263" s="8"/>
      <c r="D2263" s="70" t="n">
        <v>380</v>
      </c>
      <c r="E2263" s="70"/>
      <c r="F2263" s="53" t="s">
        <v>8172</v>
      </c>
      <c r="G2263" s="53"/>
      <c r="H2263" s="53"/>
      <c r="I2263" s="53"/>
      <c r="J2263" s="53"/>
      <c r="K2263" s="53"/>
      <c r="L2263" s="40" t="s">
        <v>8173</v>
      </c>
      <c r="M2263" s="40"/>
      <c r="N2263" s="40"/>
      <c r="O2263" s="40"/>
      <c r="P2263" s="40"/>
      <c r="Q2263" s="40"/>
      <c r="R2263" s="40"/>
      <c r="S2263" s="40"/>
      <c r="T2263" s="53" t="s">
        <v>8174</v>
      </c>
      <c r="U2263" s="53"/>
      <c r="V2263" s="53"/>
      <c r="W2263" s="53"/>
      <c r="X2263" s="53"/>
      <c r="Y2263" s="53"/>
      <c r="Z2263" s="53"/>
      <c r="AA2263" s="53"/>
      <c r="AB2263" s="39" t="s">
        <v>8175</v>
      </c>
      <c r="AC2263" s="39"/>
      <c r="AD2263" s="39"/>
      <c r="AE2263" s="39"/>
      <c r="AF2263" s="39"/>
      <c r="AG2263" s="39"/>
      <c r="AH2263" s="39"/>
      <c r="AI2263" s="39"/>
      <c r="AJ2263" s="39" t="s">
        <v>8176</v>
      </c>
      <c r="AK2263" s="39"/>
      <c r="AL2263" s="39"/>
      <c r="AM2263" s="39"/>
      <c r="AN2263" s="39"/>
      <c r="AO2263" s="39"/>
      <c r="AP2263" s="39"/>
      <c r="AQ2263" s="39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</row>
    <row r="2264" customFormat="false" ht="18" hidden="false" customHeight="true" outlineLevel="0" collapsed="false">
      <c r="A2264" s="8"/>
      <c r="B2264" s="8"/>
      <c r="C2264" s="8"/>
      <c r="D2264" s="70" t="n">
        <v>370</v>
      </c>
      <c r="E2264" s="70"/>
      <c r="F2264" s="53" t="s">
        <v>8177</v>
      </c>
      <c r="G2264" s="53"/>
      <c r="H2264" s="53"/>
      <c r="I2264" s="53"/>
      <c r="J2264" s="53"/>
      <c r="K2264" s="53"/>
      <c r="L2264" s="40" t="s">
        <v>6370</v>
      </c>
      <c r="M2264" s="40"/>
      <c r="N2264" s="40"/>
      <c r="O2264" s="40"/>
      <c r="P2264" s="40"/>
      <c r="Q2264" s="40"/>
      <c r="R2264" s="40"/>
      <c r="S2264" s="40"/>
      <c r="T2264" s="53" t="s">
        <v>8178</v>
      </c>
      <c r="U2264" s="53"/>
      <c r="V2264" s="53"/>
      <c r="W2264" s="53"/>
      <c r="X2264" s="53"/>
      <c r="Y2264" s="53"/>
      <c r="Z2264" s="53"/>
      <c r="AA2264" s="53"/>
      <c r="AB2264" s="39" t="s">
        <v>8179</v>
      </c>
      <c r="AC2264" s="39"/>
      <c r="AD2264" s="39"/>
      <c r="AE2264" s="39"/>
      <c r="AF2264" s="39"/>
      <c r="AG2264" s="39"/>
      <c r="AH2264" s="39"/>
      <c r="AI2264" s="39"/>
      <c r="AJ2264" s="39" t="s">
        <v>8180</v>
      </c>
      <c r="AK2264" s="39"/>
      <c r="AL2264" s="39"/>
      <c r="AM2264" s="39"/>
      <c r="AN2264" s="39"/>
      <c r="AO2264" s="39"/>
      <c r="AP2264" s="39"/>
      <c r="AQ2264" s="39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</row>
    <row r="2265" customFormat="false" ht="18" hidden="false" customHeight="true" outlineLevel="0" collapsed="false">
      <c r="A2265" s="8"/>
      <c r="B2265" s="8"/>
      <c r="C2265" s="8"/>
      <c r="D2265" s="70" t="n">
        <v>360</v>
      </c>
      <c r="E2265" s="70"/>
      <c r="F2265" s="53" t="s">
        <v>8181</v>
      </c>
      <c r="G2265" s="53"/>
      <c r="H2265" s="53"/>
      <c r="I2265" s="53"/>
      <c r="J2265" s="53"/>
      <c r="K2265" s="53"/>
      <c r="L2265" s="40" t="s">
        <v>8182</v>
      </c>
      <c r="M2265" s="40"/>
      <c r="N2265" s="40"/>
      <c r="O2265" s="40"/>
      <c r="P2265" s="40"/>
      <c r="Q2265" s="40"/>
      <c r="R2265" s="40"/>
      <c r="S2265" s="40"/>
      <c r="T2265" s="53" t="s">
        <v>8183</v>
      </c>
      <c r="U2265" s="53"/>
      <c r="V2265" s="53"/>
      <c r="W2265" s="53"/>
      <c r="X2265" s="53"/>
      <c r="Y2265" s="53"/>
      <c r="Z2265" s="53"/>
      <c r="AA2265" s="53"/>
      <c r="AB2265" s="39" t="s">
        <v>8184</v>
      </c>
      <c r="AC2265" s="39"/>
      <c r="AD2265" s="39"/>
      <c r="AE2265" s="39"/>
      <c r="AF2265" s="39"/>
      <c r="AG2265" s="39"/>
      <c r="AH2265" s="39"/>
      <c r="AI2265" s="39"/>
      <c r="AJ2265" s="39" t="s">
        <v>8185</v>
      </c>
      <c r="AK2265" s="39"/>
      <c r="AL2265" s="39"/>
      <c r="AM2265" s="39"/>
      <c r="AN2265" s="39"/>
      <c r="AO2265" s="39"/>
      <c r="AP2265" s="39"/>
      <c r="AQ2265" s="39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</row>
    <row r="2266" customFormat="false" ht="18" hidden="false" customHeight="true" outlineLevel="0" collapsed="false">
      <c r="A2266" s="8"/>
      <c r="B2266" s="8"/>
      <c r="C2266" s="8"/>
      <c r="D2266" s="70" t="n">
        <v>350</v>
      </c>
      <c r="E2266" s="70"/>
      <c r="F2266" s="53" t="s">
        <v>8186</v>
      </c>
      <c r="G2266" s="53"/>
      <c r="H2266" s="53"/>
      <c r="I2266" s="53"/>
      <c r="J2266" s="53"/>
      <c r="K2266" s="53"/>
      <c r="L2266" s="40" t="s">
        <v>8187</v>
      </c>
      <c r="M2266" s="40"/>
      <c r="N2266" s="40"/>
      <c r="O2266" s="40"/>
      <c r="P2266" s="40"/>
      <c r="Q2266" s="40"/>
      <c r="R2266" s="40"/>
      <c r="S2266" s="40"/>
      <c r="T2266" s="53" t="s">
        <v>8188</v>
      </c>
      <c r="U2266" s="53"/>
      <c r="V2266" s="53"/>
      <c r="W2266" s="53"/>
      <c r="X2266" s="53"/>
      <c r="Y2266" s="53"/>
      <c r="Z2266" s="53"/>
      <c r="AA2266" s="53"/>
      <c r="AB2266" s="39" t="s">
        <v>8189</v>
      </c>
      <c r="AC2266" s="39"/>
      <c r="AD2266" s="39"/>
      <c r="AE2266" s="39"/>
      <c r="AF2266" s="39"/>
      <c r="AG2266" s="39"/>
      <c r="AH2266" s="39"/>
      <c r="AI2266" s="39"/>
      <c r="AJ2266" s="39" t="s">
        <v>1487</v>
      </c>
      <c r="AK2266" s="39"/>
      <c r="AL2266" s="39"/>
      <c r="AM2266" s="39"/>
      <c r="AN2266" s="39"/>
      <c r="AO2266" s="39"/>
      <c r="AP2266" s="39"/>
      <c r="AQ2266" s="39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</row>
    <row r="2267" customFormat="false" ht="18" hidden="false" customHeight="true" outlineLevel="0" collapsed="false">
      <c r="A2267" s="8"/>
      <c r="B2267" s="8"/>
      <c r="C2267" s="8"/>
      <c r="D2267" s="70" t="n">
        <v>340</v>
      </c>
      <c r="E2267" s="70"/>
      <c r="F2267" s="53" t="s">
        <v>8190</v>
      </c>
      <c r="G2267" s="53"/>
      <c r="H2267" s="53"/>
      <c r="I2267" s="53"/>
      <c r="J2267" s="53"/>
      <c r="K2267" s="53"/>
      <c r="L2267" s="40" t="s">
        <v>8191</v>
      </c>
      <c r="M2267" s="40"/>
      <c r="N2267" s="40"/>
      <c r="O2267" s="40"/>
      <c r="P2267" s="40"/>
      <c r="Q2267" s="40"/>
      <c r="R2267" s="40"/>
      <c r="S2267" s="40"/>
      <c r="T2267" s="53" t="s">
        <v>2974</v>
      </c>
      <c r="U2267" s="53"/>
      <c r="V2267" s="53"/>
      <c r="W2267" s="53"/>
      <c r="X2267" s="53"/>
      <c r="Y2267" s="53"/>
      <c r="Z2267" s="53"/>
      <c r="AA2267" s="53"/>
      <c r="AB2267" s="39" t="s">
        <v>8192</v>
      </c>
      <c r="AC2267" s="39"/>
      <c r="AD2267" s="39"/>
      <c r="AE2267" s="39"/>
      <c r="AF2267" s="39"/>
      <c r="AG2267" s="39"/>
      <c r="AH2267" s="39"/>
      <c r="AI2267" s="39"/>
      <c r="AJ2267" s="39" t="s">
        <v>7845</v>
      </c>
      <c r="AK2267" s="39"/>
      <c r="AL2267" s="39"/>
      <c r="AM2267" s="39"/>
      <c r="AN2267" s="39"/>
      <c r="AO2267" s="39"/>
      <c r="AP2267" s="39"/>
      <c r="AQ2267" s="39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</row>
    <row r="2268" customFormat="false" ht="18" hidden="false" customHeight="true" outlineLevel="0" collapsed="false">
      <c r="A2268" s="8"/>
      <c r="B2268" s="8"/>
      <c r="C2268" s="8"/>
      <c r="D2268" s="70" t="n">
        <v>330</v>
      </c>
      <c r="E2268" s="70"/>
      <c r="F2268" s="53" t="s">
        <v>8193</v>
      </c>
      <c r="G2268" s="53"/>
      <c r="H2268" s="53"/>
      <c r="I2268" s="53"/>
      <c r="J2268" s="53"/>
      <c r="K2268" s="53"/>
      <c r="L2268" s="40" t="s">
        <v>8194</v>
      </c>
      <c r="M2268" s="40"/>
      <c r="N2268" s="40"/>
      <c r="O2268" s="40"/>
      <c r="P2268" s="40"/>
      <c r="Q2268" s="40"/>
      <c r="R2268" s="40"/>
      <c r="S2268" s="40"/>
      <c r="T2268" s="53" t="s">
        <v>8195</v>
      </c>
      <c r="U2268" s="53"/>
      <c r="V2268" s="53"/>
      <c r="W2268" s="53"/>
      <c r="X2268" s="53"/>
      <c r="Y2268" s="53"/>
      <c r="Z2268" s="53"/>
      <c r="AA2268" s="53"/>
      <c r="AB2268" s="39" t="s">
        <v>8196</v>
      </c>
      <c r="AC2268" s="39"/>
      <c r="AD2268" s="39"/>
      <c r="AE2268" s="39"/>
      <c r="AF2268" s="39"/>
      <c r="AG2268" s="39"/>
      <c r="AH2268" s="39"/>
      <c r="AI2268" s="39"/>
      <c r="AJ2268" s="39" t="s">
        <v>8197</v>
      </c>
      <c r="AK2268" s="39"/>
      <c r="AL2268" s="39"/>
      <c r="AM2268" s="39"/>
      <c r="AN2268" s="39"/>
      <c r="AO2268" s="39"/>
      <c r="AP2268" s="39"/>
      <c r="AQ2268" s="39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</row>
    <row r="2269" customFormat="false" ht="18" hidden="false" customHeight="true" outlineLevel="0" collapsed="false">
      <c r="A2269" s="8"/>
      <c r="B2269" s="8"/>
      <c r="C2269" s="8"/>
      <c r="D2269" s="70" t="n">
        <v>320</v>
      </c>
      <c r="E2269" s="70"/>
      <c r="F2269" s="53" t="s">
        <v>8198</v>
      </c>
      <c r="G2269" s="53"/>
      <c r="H2269" s="53"/>
      <c r="I2269" s="53"/>
      <c r="J2269" s="53"/>
      <c r="K2269" s="53"/>
      <c r="L2269" s="40" t="s">
        <v>8199</v>
      </c>
      <c r="M2269" s="40"/>
      <c r="N2269" s="40"/>
      <c r="O2269" s="40"/>
      <c r="P2269" s="40"/>
      <c r="Q2269" s="40"/>
      <c r="R2269" s="40"/>
      <c r="S2269" s="40"/>
      <c r="T2269" s="53" t="s">
        <v>3940</v>
      </c>
      <c r="U2269" s="53"/>
      <c r="V2269" s="53"/>
      <c r="W2269" s="53"/>
      <c r="X2269" s="53"/>
      <c r="Y2269" s="53"/>
      <c r="Z2269" s="53"/>
      <c r="AA2269" s="53"/>
      <c r="AB2269" s="39" t="s">
        <v>8200</v>
      </c>
      <c r="AC2269" s="39"/>
      <c r="AD2269" s="39"/>
      <c r="AE2269" s="39"/>
      <c r="AF2269" s="39"/>
      <c r="AG2269" s="39"/>
      <c r="AH2269" s="39"/>
      <c r="AI2269" s="39"/>
      <c r="AJ2269" s="39" t="s">
        <v>4196</v>
      </c>
      <c r="AK2269" s="39"/>
      <c r="AL2269" s="39"/>
      <c r="AM2269" s="39"/>
      <c r="AN2269" s="39"/>
      <c r="AO2269" s="39"/>
      <c r="AP2269" s="39"/>
      <c r="AQ2269" s="39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</row>
    <row r="2270" customFormat="false" ht="18" hidden="false" customHeight="true" outlineLevel="0" collapsed="false">
      <c r="A2270" s="8"/>
      <c r="B2270" s="8"/>
      <c r="C2270" s="8"/>
      <c r="D2270" s="70" t="n">
        <v>310</v>
      </c>
      <c r="E2270" s="70"/>
      <c r="F2270" s="53" t="s">
        <v>8201</v>
      </c>
      <c r="G2270" s="53"/>
      <c r="H2270" s="53"/>
      <c r="I2270" s="53"/>
      <c r="J2270" s="53"/>
      <c r="K2270" s="53"/>
      <c r="L2270" s="40" t="s">
        <v>8202</v>
      </c>
      <c r="M2270" s="40"/>
      <c r="N2270" s="40"/>
      <c r="O2270" s="40"/>
      <c r="P2270" s="40"/>
      <c r="Q2270" s="40"/>
      <c r="R2270" s="40"/>
      <c r="S2270" s="40"/>
      <c r="T2270" s="53" t="s">
        <v>8203</v>
      </c>
      <c r="U2270" s="53"/>
      <c r="V2270" s="53"/>
      <c r="W2270" s="53"/>
      <c r="X2270" s="53"/>
      <c r="Y2270" s="53"/>
      <c r="Z2270" s="53"/>
      <c r="AA2270" s="53"/>
      <c r="AB2270" s="39" t="s">
        <v>8204</v>
      </c>
      <c r="AC2270" s="39"/>
      <c r="AD2270" s="39"/>
      <c r="AE2270" s="39"/>
      <c r="AF2270" s="39"/>
      <c r="AG2270" s="39"/>
      <c r="AH2270" s="39"/>
      <c r="AI2270" s="39"/>
      <c r="AJ2270" s="39" t="s">
        <v>3158</v>
      </c>
      <c r="AK2270" s="39"/>
      <c r="AL2270" s="39"/>
      <c r="AM2270" s="39"/>
      <c r="AN2270" s="39"/>
      <c r="AO2270" s="39"/>
      <c r="AP2270" s="39"/>
      <c r="AQ2270" s="39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</row>
    <row r="2271" customFormat="false" ht="18" hidden="false" customHeight="true" outlineLevel="0" collapsed="false">
      <c r="A2271" s="8"/>
      <c r="B2271" s="8"/>
      <c r="C2271" s="8"/>
      <c r="D2271" s="70" t="n">
        <v>300</v>
      </c>
      <c r="E2271" s="70"/>
      <c r="F2271" s="53" t="s">
        <v>2234</v>
      </c>
      <c r="G2271" s="53"/>
      <c r="H2271" s="53"/>
      <c r="I2271" s="53"/>
      <c r="J2271" s="53"/>
      <c r="K2271" s="53"/>
      <c r="L2271" s="40" t="s">
        <v>8205</v>
      </c>
      <c r="M2271" s="40"/>
      <c r="N2271" s="40"/>
      <c r="O2271" s="40"/>
      <c r="P2271" s="40"/>
      <c r="Q2271" s="40"/>
      <c r="R2271" s="40"/>
      <c r="S2271" s="40"/>
      <c r="T2271" s="53" t="s">
        <v>8206</v>
      </c>
      <c r="U2271" s="53"/>
      <c r="V2271" s="53"/>
      <c r="W2271" s="53"/>
      <c r="X2271" s="53"/>
      <c r="Y2271" s="53"/>
      <c r="Z2271" s="53"/>
      <c r="AA2271" s="53"/>
      <c r="AB2271" s="39" t="s">
        <v>8207</v>
      </c>
      <c r="AC2271" s="39"/>
      <c r="AD2271" s="39"/>
      <c r="AE2271" s="39"/>
      <c r="AF2271" s="39"/>
      <c r="AG2271" s="39"/>
      <c r="AH2271" s="39"/>
      <c r="AI2271" s="39"/>
      <c r="AJ2271" s="39" t="s">
        <v>1045</v>
      </c>
      <c r="AK2271" s="39"/>
      <c r="AL2271" s="39"/>
      <c r="AM2271" s="39"/>
      <c r="AN2271" s="39"/>
      <c r="AO2271" s="39"/>
      <c r="AP2271" s="39"/>
      <c r="AQ2271" s="39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</row>
    <row r="2272" customFormat="false" ht="18" hidden="false" customHeight="true" outlineLevel="0" collapsed="false">
      <c r="A2272" s="8"/>
      <c r="B2272" s="8"/>
      <c r="C2272" s="8"/>
      <c r="D2272" s="70" t="n">
        <v>290</v>
      </c>
      <c r="E2272" s="70"/>
      <c r="F2272" s="53" t="s">
        <v>8208</v>
      </c>
      <c r="G2272" s="53"/>
      <c r="H2272" s="53"/>
      <c r="I2272" s="53"/>
      <c r="J2272" s="53"/>
      <c r="K2272" s="53"/>
      <c r="L2272" s="40" t="s">
        <v>8209</v>
      </c>
      <c r="M2272" s="40"/>
      <c r="N2272" s="40"/>
      <c r="O2272" s="40"/>
      <c r="P2272" s="40"/>
      <c r="Q2272" s="40"/>
      <c r="R2272" s="40"/>
      <c r="S2272" s="40"/>
      <c r="T2272" s="53" t="s">
        <v>8210</v>
      </c>
      <c r="U2272" s="53"/>
      <c r="V2272" s="53"/>
      <c r="W2272" s="53"/>
      <c r="X2272" s="53"/>
      <c r="Y2272" s="53"/>
      <c r="Z2272" s="53"/>
      <c r="AA2272" s="53"/>
      <c r="AB2272" s="39" t="s">
        <v>8211</v>
      </c>
      <c r="AC2272" s="39"/>
      <c r="AD2272" s="39"/>
      <c r="AE2272" s="39"/>
      <c r="AF2272" s="39"/>
      <c r="AG2272" s="39"/>
      <c r="AH2272" s="39"/>
      <c r="AI2272" s="39"/>
      <c r="AJ2272" s="39" t="s">
        <v>1050</v>
      </c>
      <c r="AK2272" s="39"/>
      <c r="AL2272" s="39"/>
      <c r="AM2272" s="39"/>
      <c r="AN2272" s="39"/>
      <c r="AO2272" s="39"/>
      <c r="AP2272" s="39"/>
      <c r="AQ2272" s="39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</row>
    <row r="2273" customFormat="false" ht="18" hidden="false" customHeight="true" outlineLevel="0" collapsed="false">
      <c r="A2273" s="8"/>
      <c r="B2273" s="8"/>
      <c r="C2273" s="8"/>
      <c r="D2273" s="70" t="n">
        <v>280</v>
      </c>
      <c r="E2273" s="70"/>
      <c r="F2273" s="53" t="s">
        <v>8212</v>
      </c>
      <c r="G2273" s="53"/>
      <c r="H2273" s="53"/>
      <c r="I2273" s="53"/>
      <c r="J2273" s="53"/>
      <c r="K2273" s="53"/>
      <c r="L2273" s="40" t="s">
        <v>8213</v>
      </c>
      <c r="M2273" s="40"/>
      <c r="N2273" s="40"/>
      <c r="O2273" s="40"/>
      <c r="P2273" s="40"/>
      <c r="Q2273" s="40"/>
      <c r="R2273" s="40"/>
      <c r="S2273" s="40"/>
      <c r="T2273" s="53" t="s">
        <v>8214</v>
      </c>
      <c r="U2273" s="53"/>
      <c r="V2273" s="53"/>
      <c r="W2273" s="53"/>
      <c r="X2273" s="53"/>
      <c r="Y2273" s="53"/>
      <c r="Z2273" s="53"/>
      <c r="AA2273" s="53"/>
      <c r="AB2273" s="39" t="s">
        <v>8215</v>
      </c>
      <c r="AC2273" s="39"/>
      <c r="AD2273" s="39"/>
      <c r="AE2273" s="39"/>
      <c r="AF2273" s="39"/>
      <c r="AG2273" s="39"/>
      <c r="AH2273" s="39"/>
      <c r="AI2273" s="39"/>
      <c r="AJ2273" s="39" t="s">
        <v>1055</v>
      </c>
      <c r="AK2273" s="39"/>
      <c r="AL2273" s="39"/>
      <c r="AM2273" s="39"/>
      <c r="AN2273" s="39"/>
      <c r="AO2273" s="39"/>
      <c r="AP2273" s="39"/>
      <c r="AQ2273" s="39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</row>
    <row r="2274" customFormat="false" ht="19" hidden="false" customHeight="true" outlineLevel="0" collapsed="false">
      <c r="A2274" s="8"/>
      <c r="B2274" s="8"/>
      <c r="C2274" s="8"/>
      <c r="D2274" s="71" t="n">
        <v>270</v>
      </c>
      <c r="E2274" s="71"/>
      <c r="F2274" s="54" t="s">
        <v>8216</v>
      </c>
      <c r="G2274" s="54"/>
      <c r="H2274" s="54"/>
      <c r="I2274" s="54"/>
      <c r="J2274" s="54"/>
      <c r="K2274" s="54"/>
      <c r="L2274" s="42" t="s">
        <v>8217</v>
      </c>
      <c r="M2274" s="42"/>
      <c r="N2274" s="42"/>
      <c r="O2274" s="42"/>
      <c r="P2274" s="42"/>
      <c r="Q2274" s="42"/>
      <c r="R2274" s="42"/>
      <c r="S2274" s="42"/>
      <c r="T2274" s="54" t="s">
        <v>2996</v>
      </c>
      <c r="U2274" s="54"/>
      <c r="V2274" s="54"/>
      <c r="W2274" s="54"/>
      <c r="X2274" s="54"/>
      <c r="Y2274" s="54"/>
      <c r="Z2274" s="54"/>
      <c r="AA2274" s="54"/>
      <c r="AB2274" s="30" t="s">
        <v>8218</v>
      </c>
      <c r="AC2274" s="30"/>
      <c r="AD2274" s="30"/>
      <c r="AE2274" s="30"/>
      <c r="AF2274" s="30"/>
      <c r="AG2274" s="30"/>
      <c r="AH2274" s="30"/>
      <c r="AI2274" s="30"/>
      <c r="AJ2274" s="30" t="s">
        <v>1059</v>
      </c>
      <c r="AK2274" s="30"/>
      <c r="AL2274" s="30"/>
      <c r="AM2274" s="30"/>
      <c r="AN2274" s="30"/>
      <c r="AO2274" s="30"/>
      <c r="AP2274" s="30"/>
      <c r="AQ2274" s="30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</row>
    <row r="2275" customFormat="false" ht="18" hidden="false" customHeight="true" outlineLevel="0" collapsed="false">
      <c r="A2275" s="54" t="s">
        <v>830</v>
      </c>
      <c r="B2275" s="54"/>
      <c r="C2275" s="54" t="s">
        <v>831</v>
      </c>
      <c r="D2275" s="54"/>
      <c r="E2275" s="54"/>
      <c r="F2275" s="54"/>
      <c r="G2275" s="42" t="s">
        <v>832</v>
      </c>
      <c r="H2275" s="42"/>
      <c r="I2275" s="42"/>
      <c r="J2275" s="42"/>
      <c r="K2275" s="42"/>
      <c r="L2275" s="42"/>
      <c r="M2275" s="42"/>
      <c r="N2275" s="42"/>
      <c r="O2275" s="54" t="s">
        <v>833</v>
      </c>
      <c r="P2275" s="54"/>
      <c r="Q2275" s="54"/>
      <c r="R2275" s="54"/>
      <c r="S2275" s="54"/>
      <c r="T2275" s="54"/>
      <c r="U2275" s="54"/>
      <c r="V2275" s="54"/>
      <c r="W2275" s="30" t="s">
        <v>834</v>
      </c>
      <c r="X2275" s="30"/>
      <c r="Y2275" s="30"/>
      <c r="Z2275" s="30"/>
      <c r="AA2275" s="30"/>
      <c r="AB2275" s="30"/>
      <c r="AC2275" s="30"/>
      <c r="AD2275" s="30"/>
      <c r="AE2275" s="43" t="s">
        <v>835</v>
      </c>
      <c r="AF2275" s="43"/>
      <c r="AG2275" s="43"/>
      <c r="AH2275" s="43"/>
      <c r="AI2275" s="43"/>
      <c r="AJ2275" s="43"/>
      <c r="AK2275" s="4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</row>
    <row r="2276" customFormat="false" ht="17.75" hidden="false" customHeight="true" outlineLevel="0" collapsed="false">
      <c r="A2276" s="69" t="n">
        <v>470</v>
      </c>
      <c r="B2276" s="69"/>
      <c r="C2276" s="52" t="s">
        <v>8219</v>
      </c>
      <c r="D2276" s="52"/>
      <c r="E2276" s="52"/>
      <c r="F2276" s="52"/>
      <c r="G2276" s="37" t="s">
        <v>8220</v>
      </c>
      <c r="H2276" s="37"/>
      <c r="I2276" s="37"/>
      <c r="J2276" s="37"/>
      <c r="K2276" s="37"/>
      <c r="L2276" s="37"/>
      <c r="M2276" s="37"/>
      <c r="N2276" s="37"/>
      <c r="O2276" s="52" t="s">
        <v>8221</v>
      </c>
      <c r="P2276" s="52"/>
      <c r="Q2276" s="52"/>
      <c r="R2276" s="52"/>
      <c r="S2276" s="52"/>
      <c r="T2276" s="52"/>
      <c r="U2276" s="52"/>
      <c r="V2276" s="52"/>
      <c r="W2276" s="36" t="s">
        <v>8222</v>
      </c>
      <c r="X2276" s="36"/>
      <c r="Y2276" s="36"/>
      <c r="Z2276" s="36"/>
      <c r="AA2276" s="36"/>
      <c r="AB2276" s="36"/>
      <c r="AC2276" s="36"/>
      <c r="AD2276" s="36"/>
      <c r="AE2276" s="36" t="s">
        <v>8223</v>
      </c>
      <c r="AF2276" s="36"/>
      <c r="AG2276" s="36"/>
      <c r="AH2276" s="36"/>
      <c r="AI2276" s="36"/>
      <c r="AJ2276" s="36"/>
      <c r="AK2276" s="36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customFormat="false" ht="17.5" hidden="false" customHeight="true" outlineLevel="0" collapsed="false">
      <c r="A2277" s="70" t="n">
        <v>460</v>
      </c>
      <c r="B2277" s="70"/>
      <c r="C2277" s="53" t="s">
        <v>8224</v>
      </c>
      <c r="D2277" s="53"/>
      <c r="E2277" s="53"/>
      <c r="F2277" s="53"/>
      <c r="G2277" s="40" t="s">
        <v>8225</v>
      </c>
      <c r="H2277" s="40"/>
      <c r="I2277" s="40"/>
      <c r="J2277" s="40"/>
      <c r="K2277" s="40"/>
      <c r="L2277" s="40"/>
      <c r="M2277" s="40"/>
      <c r="N2277" s="40"/>
      <c r="O2277" s="53" t="s">
        <v>8226</v>
      </c>
      <c r="P2277" s="53"/>
      <c r="Q2277" s="53"/>
      <c r="R2277" s="53"/>
      <c r="S2277" s="53"/>
      <c r="T2277" s="53"/>
      <c r="U2277" s="53"/>
      <c r="V2277" s="53"/>
      <c r="W2277" s="39" t="s">
        <v>8227</v>
      </c>
      <c r="X2277" s="39"/>
      <c r="Y2277" s="39"/>
      <c r="Z2277" s="39"/>
      <c r="AA2277" s="39"/>
      <c r="AB2277" s="39"/>
      <c r="AC2277" s="39"/>
      <c r="AD2277" s="39"/>
      <c r="AE2277" s="39" t="s">
        <v>8228</v>
      </c>
      <c r="AF2277" s="39"/>
      <c r="AG2277" s="39"/>
      <c r="AH2277" s="39"/>
      <c r="AI2277" s="39"/>
      <c r="AJ2277" s="39"/>
      <c r="AK2277" s="39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customFormat="false" ht="18" hidden="false" customHeight="true" outlineLevel="0" collapsed="false">
      <c r="A2278" s="70" t="n">
        <v>450</v>
      </c>
      <c r="B2278" s="70"/>
      <c r="C2278" s="53" t="s">
        <v>8229</v>
      </c>
      <c r="D2278" s="53"/>
      <c r="E2278" s="53"/>
      <c r="F2278" s="53"/>
      <c r="G2278" s="40" t="s">
        <v>8230</v>
      </c>
      <c r="H2278" s="40"/>
      <c r="I2278" s="40"/>
      <c r="J2278" s="40"/>
      <c r="K2278" s="40"/>
      <c r="L2278" s="40"/>
      <c r="M2278" s="40"/>
      <c r="N2278" s="40"/>
      <c r="O2278" s="53" t="s">
        <v>6227</v>
      </c>
      <c r="P2278" s="53"/>
      <c r="Q2278" s="53"/>
      <c r="R2278" s="53"/>
      <c r="S2278" s="53"/>
      <c r="T2278" s="53"/>
      <c r="U2278" s="53"/>
      <c r="V2278" s="53"/>
      <c r="W2278" s="39" t="s">
        <v>8231</v>
      </c>
      <c r="X2278" s="39"/>
      <c r="Y2278" s="39"/>
      <c r="Z2278" s="39"/>
      <c r="AA2278" s="39"/>
      <c r="AB2278" s="39"/>
      <c r="AC2278" s="39"/>
      <c r="AD2278" s="39"/>
      <c r="AE2278" s="39" t="s">
        <v>8232</v>
      </c>
      <c r="AF2278" s="39"/>
      <c r="AG2278" s="39"/>
      <c r="AH2278" s="39"/>
      <c r="AI2278" s="39"/>
      <c r="AJ2278" s="39"/>
      <c r="AK2278" s="39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</row>
    <row r="2279" customFormat="false" ht="18" hidden="false" customHeight="true" outlineLevel="0" collapsed="false">
      <c r="A2279" s="70" t="n">
        <v>440</v>
      </c>
      <c r="B2279" s="70"/>
      <c r="C2279" s="53" t="s">
        <v>8233</v>
      </c>
      <c r="D2279" s="53"/>
      <c r="E2279" s="53"/>
      <c r="F2279" s="53"/>
      <c r="G2279" s="40" t="s">
        <v>8234</v>
      </c>
      <c r="H2279" s="40"/>
      <c r="I2279" s="40"/>
      <c r="J2279" s="40"/>
      <c r="K2279" s="40"/>
      <c r="L2279" s="40"/>
      <c r="M2279" s="40"/>
      <c r="N2279" s="40"/>
      <c r="O2279" s="53" t="s">
        <v>8235</v>
      </c>
      <c r="P2279" s="53"/>
      <c r="Q2279" s="53"/>
      <c r="R2279" s="53"/>
      <c r="S2279" s="53"/>
      <c r="T2279" s="53"/>
      <c r="U2279" s="53"/>
      <c r="V2279" s="53"/>
      <c r="W2279" s="39" t="s">
        <v>8236</v>
      </c>
      <c r="X2279" s="39"/>
      <c r="Y2279" s="39"/>
      <c r="Z2279" s="39"/>
      <c r="AA2279" s="39"/>
      <c r="AB2279" s="39"/>
      <c r="AC2279" s="39"/>
      <c r="AD2279" s="39"/>
      <c r="AE2279" s="39" t="s">
        <v>8237</v>
      </c>
      <c r="AF2279" s="39"/>
      <c r="AG2279" s="39"/>
      <c r="AH2279" s="39"/>
      <c r="AI2279" s="39"/>
      <c r="AJ2279" s="39"/>
      <c r="AK2279" s="39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</row>
    <row r="2280" customFormat="false" ht="18" hidden="false" customHeight="true" outlineLevel="0" collapsed="false">
      <c r="A2280" s="70" t="n">
        <v>430</v>
      </c>
      <c r="B2280" s="70"/>
      <c r="C2280" s="53" t="s">
        <v>8238</v>
      </c>
      <c r="D2280" s="53"/>
      <c r="E2280" s="53"/>
      <c r="F2280" s="53"/>
      <c r="G2280" s="40" t="s">
        <v>8239</v>
      </c>
      <c r="H2280" s="40"/>
      <c r="I2280" s="40"/>
      <c r="J2280" s="40"/>
      <c r="K2280" s="40"/>
      <c r="L2280" s="40"/>
      <c r="M2280" s="40"/>
      <c r="N2280" s="40"/>
      <c r="O2280" s="53" t="s">
        <v>8240</v>
      </c>
      <c r="P2280" s="53"/>
      <c r="Q2280" s="53"/>
      <c r="R2280" s="53"/>
      <c r="S2280" s="53"/>
      <c r="T2280" s="53"/>
      <c r="U2280" s="53"/>
      <c r="V2280" s="53"/>
      <c r="W2280" s="39" t="s">
        <v>8241</v>
      </c>
      <c r="X2280" s="39"/>
      <c r="Y2280" s="39"/>
      <c r="Z2280" s="39"/>
      <c r="AA2280" s="39"/>
      <c r="AB2280" s="39"/>
      <c r="AC2280" s="39"/>
      <c r="AD2280" s="39"/>
      <c r="AE2280" s="39" t="s">
        <v>2457</v>
      </c>
      <c r="AF2280" s="39"/>
      <c r="AG2280" s="39"/>
      <c r="AH2280" s="39"/>
      <c r="AI2280" s="39"/>
      <c r="AJ2280" s="39"/>
      <c r="AK2280" s="39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</row>
    <row r="2281" customFormat="false" ht="18" hidden="false" customHeight="true" outlineLevel="0" collapsed="false">
      <c r="A2281" s="70" t="n">
        <v>420</v>
      </c>
      <c r="B2281" s="70"/>
      <c r="C2281" s="53" t="s">
        <v>8242</v>
      </c>
      <c r="D2281" s="53"/>
      <c r="E2281" s="53"/>
      <c r="F2281" s="53"/>
      <c r="G2281" s="40" t="s">
        <v>8243</v>
      </c>
      <c r="H2281" s="40"/>
      <c r="I2281" s="40"/>
      <c r="J2281" s="40"/>
      <c r="K2281" s="40"/>
      <c r="L2281" s="40"/>
      <c r="M2281" s="40"/>
      <c r="N2281" s="40"/>
      <c r="O2281" s="53" t="s">
        <v>8244</v>
      </c>
      <c r="P2281" s="53"/>
      <c r="Q2281" s="53"/>
      <c r="R2281" s="53"/>
      <c r="S2281" s="53"/>
      <c r="T2281" s="53"/>
      <c r="U2281" s="53"/>
      <c r="V2281" s="53"/>
      <c r="W2281" s="39" t="s">
        <v>8204</v>
      </c>
      <c r="X2281" s="39"/>
      <c r="Y2281" s="39"/>
      <c r="Z2281" s="39"/>
      <c r="AA2281" s="39"/>
      <c r="AB2281" s="39"/>
      <c r="AC2281" s="39"/>
      <c r="AD2281" s="39"/>
      <c r="AE2281" s="39" t="s">
        <v>4899</v>
      </c>
      <c r="AF2281" s="39"/>
      <c r="AG2281" s="39"/>
      <c r="AH2281" s="39"/>
      <c r="AI2281" s="39"/>
      <c r="AJ2281" s="39"/>
      <c r="AK2281" s="39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</row>
    <row r="2282" customFormat="false" ht="18" hidden="false" customHeight="true" outlineLevel="0" collapsed="false">
      <c r="A2282" s="70" t="n">
        <v>410</v>
      </c>
      <c r="B2282" s="70"/>
      <c r="C2282" s="53" t="s">
        <v>8245</v>
      </c>
      <c r="D2282" s="53"/>
      <c r="E2282" s="53"/>
      <c r="F2282" s="53"/>
      <c r="G2282" s="40" t="s">
        <v>8246</v>
      </c>
      <c r="H2282" s="40"/>
      <c r="I2282" s="40"/>
      <c r="J2282" s="40"/>
      <c r="K2282" s="40"/>
      <c r="L2282" s="40"/>
      <c r="M2282" s="40"/>
      <c r="N2282" s="40"/>
      <c r="O2282" s="53" t="s">
        <v>8247</v>
      </c>
      <c r="P2282" s="53"/>
      <c r="Q2282" s="53"/>
      <c r="R2282" s="53"/>
      <c r="S2282" s="53"/>
      <c r="T2282" s="53"/>
      <c r="U2282" s="53"/>
      <c r="V2282" s="53"/>
      <c r="W2282" s="39" t="s">
        <v>2870</v>
      </c>
      <c r="X2282" s="39"/>
      <c r="Y2282" s="39"/>
      <c r="Z2282" s="39"/>
      <c r="AA2282" s="39"/>
      <c r="AB2282" s="39"/>
      <c r="AC2282" s="39"/>
      <c r="AD2282" s="39"/>
      <c r="AE2282" s="39" t="s">
        <v>6380</v>
      </c>
      <c r="AF2282" s="39"/>
      <c r="AG2282" s="39"/>
      <c r="AH2282" s="39"/>
      <c r="AI2282" s="39"/>
      <c r="AJ2282" s="39"/>
      <c r="AK2282" s="39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</row>
    <row r="2283" customFormat="false" ht="18" hidden="false" customHeight="true" outlineLevel="0" collapsed="false">
      <c r="A2283" s="70" t="n">
        <v>400</v>
      </c>
      <c r="B2283" s="70"/>
      <c r="C2283" s="53" t="s">
        <v>8248</v>
      </c>
      <c r="D2283" s="53"/>
      <c r="E2283" s="53"/>
      <c r="F2283" s="53"/>
      <c r="G2283" s="40" t="s">
        <v>8249</v>
      </c>
      <c r="H2283" s="40"/>
      <c r="I2283" s="40"/>
      <c r="J2283" s="40"/>
      <c r="K2283" s="40"/>
      <c r="L2283" s="40"/>
      <c r="M2283" s="40"/>
      <c r="N2283" s="40"/>
      <c r="O2283" s="53" t="s">
        <v>8250</v>
      </c>
      <c r="P2283" s="53"/>
      <c r="Q2283" s="53"/>
      <c r="R2283" s="53"/>
      <c r="S2283" s="53"/>
      <c r="T2283" s="53"/>
      <c r="U2283" s="53"/>
      <c r="V2283" s="53"/>
      <c r="W2283" s="39" t="s">
        <v>6125</v>
      </c>
      <c r="X2283" s="39"/>
      <c r="Y2283" s="39"/>
      <c r="Z2283" s="39"/>
      <c r="AA2283" s="39"/>
      <c r="AB2283" s="39"/>
      <c r="AC2283" s="39"/>
      <c r="AD2283" s="39"/>
      <c r="AE2283" s="39" t="s">
        <v>8251</v>
      </c>
      <c r="AF2283" s="39"/>
      <c r="AG2283" s="39"/>
      <c r="AH2283" s="39"/>
      <c r="AI2283" s="39"/>
      <c r="AJ2283" s="39"/>
      <c r="AK2283" s="39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</row>
    <row r="2284" customFormat="false" ht="18" hidden="false" customHeight="true" outlineLevel="0" collapsed="false">
      <c r="A2284" s="70" t="n">
        <v>390</v>
      </c>
      <c r="B2284" s="70"/>
      <c r="C2284" s="53" t="s">
        <v>6178</v>
      </c>
      <c r="D2284" s="53"/>
      <c r="E2284" s="53"/>
      <c r="F2284" s="53"/>
      <c r="G2284" s="40" t="s">
        <v>8252</v>
      </c>
      <c r="H2284" s="40"/>
      <c r="I2284" s="40"/>
      <c r="J2284" s="40"/>
      <c r="K2284" s="40"/>
      <c r="L2284" s="40"/>
      <c r="M2284" s="40"/>
      <c r="N2284" s="40"/>
      <c r="O2284" s="53" t="s">
        <v>8253</v>
      </c>
      <c r="P2284" s="53"/>
      <c r="Q2284" s="53"/>
      <c r="R2284" s="53"/>
      <c r="S2284" s="53"/>
      <c r="T2284" s="53"/>
      <c r="U2284" s="53"/>
      <c r="V2284" s="53"/>
      <c r="W2284" s="39" t="s">
        <v>8254</v>
      </c>
      <c r="X2284" s="39"/>
      <c r="Y2284" s="39"/>
      <c r="Z2284" s="39"/>
      <c r="AA2284" s="39"/>
      <c r="AB2284" s="39"/>
      <c r="AC2284" s="39"/>
      <c r="AD2284" s="39"/>
      <c r="AE2284" s="39" t="s">
        <v>7918</v>
      </c>
      <c r="AF2284" s="39"/>
      <c r="AG2284" s="39"/>
      <c r="AH2284" s="39"/>
      <c r="AI2284" s="39"/>
      <c r="AJ2284" s="39"/>
      <c r="AK2284" s="39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</row>
    <row r="2285" customFormat="false" ht="18" hidden="false" customHeight="true" outlineLevel="0" collapsed="false">
      <c r="A2285" s="70" t="n">
        <v>380</v>
      </c>
      <c r="B2285" s="70"/>
      <c r="C2285" s="53" t="s">
        <v>6983</v>
      </c>
      <c r="D2285" s="53"/>
      <c r="E2285" s="53"/>
      <c r="F2285" s="53"/>
      <c r="G2285" s="40" t="s">
        <v>8255</v>
      </c>
      <c r="H2285" s="40"/>
      <c r="I2285" s="40"/>
      <c r="J2285" s="40"/>
      <c r="K2285" s="40"/>
      <c r="L2285" s="40"/>
      <c r="M2285" s="40"/>
      <c r="N2285" s="40"/>
      <c r="O2285" s="53" t="s">
        <v>8256</v>
      </c>
      <c r="P2285" s="53"/>
      <c r="Q2285" s="53"/>
      <c r="R2285" s="53"/>
      <c r="S2285" s="53"/>
      <c r="T2285" s="53"/>
      <c r="U2285" s="53"/>
      <c r="V2285" s="53"/>
      <c r="W2285" s="39" t="s">
        <v>8257</v>
      </c>
      <c r="X2285" s="39"/>
      <c r="Y2285" s="39"/>
      <c r="Z2285" s="39"/>
      <c r="AA2285" s="39"/>
      <c r="AB2285" s="39"/>
      <c r="AC2285" s="39"/>
      <c r="AD2285" s="39"/>
      <c r="AE2285" s="39" t="s">
        <v>2564</v>
      </c>
      <c r="AF2285" s="39"/>
      <c r="AG2285" s="39"/>
      <c r="AH2285" s="39"/>
      <c r="AI2285" s="39"/>
      <c r="AJ2285" s="39"/>
      <c r="AK2285" s="39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</row>
    <row r="2286" customFormat="false" ht="18" hidden="false" customHeight="true" outlineLevel="0" collapsed="false">
      <c r="A2286" s="70" t="n">
        <v>370</v>
      </c>
      <c r="B2286" s="70"/>
      <c r="C2286" s="53" t="s">
        <v>8258</v>
      </c>
      <c r="D2286" s="53"/>
      <c r="E2286" s="53"/>
      <c r="F2286" s="53"/>
      <c r="G2286" s="40" t="s">
        <v>8259</v>
      </c>
      <c r="H2286" s="40"/>
      <c r="I2286" s="40"/>
      <c r="J2286" s="40"/>
      <c r="K2286" s="40"/>
      <c r="L2286" s="40"/>
      <c r="M2286" s="40"/>
      <c r="N2286" s="40"/>
      <c r="O2286" s="53" t="s">
        <v>8260</v>
      </c>
      <c r="P2286" s="53"/>
      <c r="Q2286" s="53"/>
      <c r="R2286" s="53"/>
      <c r="S2286" s="53"/>
      <c r="T2286" s="53"/>
      <c r="U2286" s="53"/>
      <c r="V2286" s="53"/>
      <c r="W2286" s="39" t="s">
        <v>8261</v>
      </c>
      <c r="X2286" s="39"/>
      <c r="Y2286" s="39"/>
      <c r="Z2286" s="39"/>
      <c r="AA2286" s="39"/>
      <c r="AB2286" s="39"/>
      <c r="AC2286" s="39"/>
      <c r="AD2286" s="39"/>
      <c r="AE2286" s="39" t="s">
        <v>8262</v>
      </c>
      <c r="AF2286" s="39"/>
      <c r="AG2286" s="39"/>
      <c r="AH2286" s="39"/>
      <c r="AI2286" s="39"/>
      <c r="AJ2286" s="39"/>
      <c r="AK2286" s="39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</row>
    <row r="2287" customFormat="false" ht="18" hidden="false" customHeight="true" outlineLevel="0" collapsed="false">
      <c r="A2287" s="70" t="n">
        <v>360</v>
      </c>
      <c r="B2287" s="70"/>
      <c r="C2287" s="53" t="s">
        <v>6683</v>
      </c>
      <c r="D2287" s="53"/>
      <c r="E2287" s="53"/>
      <c r="F2287" s="53"/>
      <c r="G2287" s="40" t="s">
        <v>8263</v>
      </c>
      <c r="H2287" s="40"/>
      <c r="I2287" s="40"/>
      <c r="J2287" s="40"/>
      <c r="K2287" s="40"/>
      <c r="L2287" s="40"/>
      <c r="M2287" s="40"/>
      <c r="N2287" s="40"/>
      <c r="O2287" s="53" t="s">
        <v>8264</v>
      </c>
      <c r="P2287" s="53"/>
      <c r="Q2287" s="53"/>
      <c r="R2287" s="53"/>
      <c r="S2287" s="53"/>
      <c r="T2287" s="53"/>
      <c r="U2287" s="53"/>
      <c r="V2287" s="53"/>
      <c r="W2287" s="39" t="s">
        <v>8265</v>
      </c>
      <c r="X2287" s="39"/>
      <c r="Y2287" s="39"/>
      <c r="Z2287" s="39"/>
      <c r="AA2287" s="39"/>
      <c r="AB2287" s="39"/>
      <c r="AC2287" s="39"/>
      <c r="AD2287" s="39"/>
      <c r="AE2287" s="39" t="s">
        <v>3403</v>
      </c>
      <c r="AF2287" s="39"/>
      <c r="AG2287" s="39"/>
      <c r="AH2287" s="39"/>
      <c r="AI2287" s="39"/>
      <c r="AJ2287" s="39"/>
      <c r="AK2287" s="39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</row>
    <row r="2288" customFormat="false" ht="18" hidden="false" customHeight="true" outlineLevel="0" collapsed="false">
      <c r="A2288" s="70" t="n">
        <v>350</v>
      </c>
      <c r="B2288" s="70"/>
      <c r="C2288" s="53" t="s">
        <v>8266</v>
      </c>
      <c r="D2288" s="53"/>
      <c r="E2288" s="53"/>
      <c r="F2288" s="53"/>
      <c r="G2288" s="40" t="s">
        <v>8267</v>
      </c>
      <c r="H2288" s="40"/>
      <c r="I2288" s="40"/>
      <c r="J2288" s="40"/>
      <c r="K2288" s="40"/>
      <c r="L2288" s="40"/>
      <c r="M2288" s="40"/>
      <c r="N2288" s="40"/>
      <c r="O2288" s="53" t="s">
        <v>8268</v>
      </c>
      <c r="P2288" s="53"/>
      <c r="Q2288" s="53"/>
      <c r="R2288" s="53"/>
      <c r="S2288" s="53"/>
      <c r="T2288" s="53"/>
      <c r="U2288" s="53"/>
      <c r="V2288" s="53"/>
      <c r="W2288" s="39" t="s">
        <v>8269</v>
      </c>
      <c r="X2288" s="39"/>
      <c r="Y2288" s="39"/>
      <c r="Z2288" s="39"/>
      <c r="AA2288" s="39"/>
      <c r="AB2288" s="39"/>
      <c r="AC2288" s="39"/>
      <c r="AD2288" s="39"/>
      <c r="AE2288" s="39" t="s">
        <v>4106</v>
      </c>
      <c r="AF2288" s="39"/>
      <c r="AG2288" s="39"/>
      <c r="AH2288" s="39"/>
      <c r="AI2288" s="39"/>
      <c r="AJ2288" s="39"/>
      <c r="AK2288" s="39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</row>
    <row r="2289" customFormat="false" ht="18" hidden="false" customHeight="true" outlineLevel="0" collapsed="false">
      <c r="A2289" s="70" t="n">
        <v>340</v>
      </c>
      <c r="B2289" s="70"/>
      <c r="C2289" s="53" t="s">
        <v>8270</v>
      </c>
      <c r="D2289" s="53"/>
      <c r="E2289" s="53"/>
      <c r="F2289" s="53"/>
      <c r="G2289" s="40" t="s">
        <v>8271</v>
      </c>
      <c r="H2289" s="40"/>
      <c r="I2289" s="40"/>
      <c r="J2289" s="40"/>
      <c r="K2289" s="40"/>
      <c r="L2289" s="40"/>
      <c r="M2289" s="40"/>
      <c r="N2289" s="40"/>
      <c r="O2289" s="53" t="s">
        <v>8272</v>
      </c>
      <c r="P2289" s="53"/>
      <c r="Q2289" s="53"/>
      <c r="R2289" s="53"/>
      <c r="S2289" s="53"/>
      <c r="T2289" s="53"/>
      <c r="U2289" s="53"/>
      <c r="V2289" s="53"/>
      <c r="W2289" s="39" t="s">
        <v>8273</v>
      </c>
      <c r="X2289" s="39"/>
      <c r="Y2289" s="39"/>
      <c r="Z2289" s="39"/>
      <c r="AA2289" s="39"/>
      <c r="AB2289" s="39"/>
      <c r="AC2289" s="39"/>
      <c r="AD2289" s="39"/>
      <c r="AE2289" s="39" t="s">
        <v>8274</v>
      </c>
      <c r="AF2289" s="39"/>
      <c r="AG2289" s="39"/>
      <c r="AH2289" s="39"/>
      <c r="AI2289" s="39"/>
      <c r="AJ2289" s="39"/>
      <c r="AK2289" s="39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</row>
    <row r="2290" customFormat="false" ht="18" hidden="false" customHeight="true" outlineLevel="0" collapsed="false">
      <c r="A2290" s="70" t="n">
        <v>330</v>
      </c>
      <c r="B2290" s="70"/>
      <c r="C2290" s="53" t="s">
        <v>8275</v>
      </c>
      <c r="D2290" s="53"/>
      <c r="E2290" s="53"/>
      <c r="F2290" s="53"/>
      <c r="G2290" s="40" t="s">
        <v>8276</v>
      </c>
      <c r="H2290" s="40"/>
      <c r="I2290" s="40"/>
      <c r="J2290" s="40"/>
      <c r="K2290" s="40"/>
      <c r="L2290" s="40"/>
      <c r="M2290" s="40"/>
      <c r="N2290" s="40"/>
      <c r="O2290" s="53" t="s">
        <v>7011</v>
      </c>
      <c r="P2290" s="53"/>
      <c r="Q2290" s="53"/>
      <c r="R2290" s="53"/>
      <c r="S2290" s="53"/>
      <c r="T2290" s="53"/>
      <c r="U2290" s="53"/>
      <c r="V2290" s="53"/>
      <c r="W2290" s="39" t="s">
        <v>8277</v>
      </c>
      <c r="X2290" s="39"/>
      <c r="Y2290" s="39"/>
      <c r="Z2290" s="39"/>
      <c r="AA2290" s="39"/>
      <c r="AB2290" s="39"/>
      <c r="AC2290" s="39"/>
      <c r="AD2290" s="39"/>
      <c r="AE2290" s="39" t="s">
        <v>2081</v>
      </c>
      <c r="AF2290" s="39"/>
      <c r="AG2290" s="39"/>
      <c r="AH2290" s="39"/>
      <c r="AI2290" s="39"/>
      <c r="AJ2290" s="39"/>
      <c r="AK2290" s="39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</row>
    <row r="2291" customFormat="false" ht="18" hidden="false" customHeight="true" outlineLevel="0" collapsed="false">
      <c r="A2291" s="70" t="n">
        <v>320</v>
      </c>
      <c r="B2291" s="70"/>
      <c r="C2291" s="53" t="s">
        <v>8278</v>
      </c>
      <c r="D2291" s="53"/>
      <c r="E2291" s="53"/>
      <c r="F2291" s="53"/>
      <c r="G2291" s="40" t="s">
        <v>5699</v>
      </c>
      <c r="H2291" s="40"/>
      <c r="I2291" s="40"/>
      <c r="J2291" s="40"/>
      <c r="K2291" s="40"/>
      <c r="L2291" s="40"/>
      <c r="M2291" s="40"/>
      <c r="N2291" s="40"/>
      <c r="O2291" s="53" t="s">
        <v>8279</v>
      </c>
      <c r="P2291" s="53"/>
      <c r="Q2291" s="53"/>
      <c r="R2291" s="53"/>
      <c r="S2291" s="53"/>
      <c r="T2291" s="53"/>
      <c r="U2291" s="53"/>
      <c r="V2291" s="53"/>
      <c r="W2291" s="39" t="s">
        <v>8280</v>
      </c>
      <c r="X2291" s="39"/>
      <c r="Y2291" s="39"/>
      <c r="Z2291" s="39"/>
      <c r="AA2291" s="39"/>
      <c r="AB2291" s="39"/>
      <c r="AC2291" s="39"/>
      <c r="AD2291" s="39"/>
      <c r="AE2291" s="39" t="s">
        <v>2085</v>
      </c>
      <c r="AF2291" s="39"/>
      <c r="AG2291" s="39"/>
      <c r="AH2291" s="39"/>
      <c r="AI2291" s="39"/>
      <c r="AJ2291" s="39"/>
      <c r="AK2291" s="39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</row>
    <row r="2292" customFormat="false" ht="18.75" hidden="false" customHeight="true" outlineLevel="0" collapsed="false">
      <c r="A2292" s="71" t="n">
        <v>310</v>
      </c>
      <c r="B2292" s="71"/>
      <c r="C2292" s="54" t="s">
        <v>8281</v>
      </c>
      <c r="D2292" s="54"/>
      <c r="E2292" s="54"/>
      <c r="F2292" s="54"/>
      <c r="G2292" s="42" t="s">
        <v>8282</v>
      </c>
      <c r="H2292" s="42"/>
      <c r="I2292" s="42"/>
      <c r="J2292" s="42"/>
      <c r="K2292" s="42"/>
      <c r="L2292" s="42"/>
      <c r="M2292" s="42"/>
      <c r="N2292" s="42"/>
      <c r="O2292" s="54" t="s">
        <v>1069</v>
      </c>
      <c r="P2292" s="54"/>
      <c r="Q2292" s="54"/>
      <c r="R2292" s="54"/>
      <c r="S2292" s="54"/>
      <c r="T2292" s="54"/>
      <c r="U2292" s="54"/>
      <c r="V2292" s="54"/>
      <c r="W2292" s="30" t="s">
        <v>8283</v>
      </c>
      <c r="X2292" s="30"/>
      <c r="Y2292" s="30"/>
      <c r="Z2292" s="30"/>
      <c r="AA2292" s="30"/>
      <c r="AB2292" s="30"/>
      <c r="AC2292" s="30"/>
      <c r="AD2292" s="30"/>
      <c r="AE2292" s="30" t="s">
        <v>5319</v>
      </c>
      <c r="AF2292" s="30"/>
      <c r="AG2292" s="30"/>
      <c r="AH2292" s="30"/>
      <c r="AI2292" s="30"/>
      <c r="AJ2292" s="30"/>
      <c r="AK2292" s="30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</row>
    <row r="2293" customFormat="false" ht="18" hidden="false" customHeight="true" outlineLevel="0" collapsed="false">
      <c r="A2293" s="54" t="s">
        <v>830</v>
      </c>
      <c r="B2293" s="54"/>
      <c r="C2293" s="54" t="s">
        <v>831</v>
      </c>
      <c r="D2293" s="54"/>
      <c r="E2293" s="54"/>
      <c r="F2293" s="54"/>
      <c r="G2293" s="42" t="s">
        <v>832</v>
      </c>
      <c r="H2293" s="42"/>
      <c r="I2293" s="42"/>
      <c r="J2293" s="42"/>
      <c r="K2293" s="42"/>
      <c r="L2293" s="42"/>
      <c r="M2293" s="42"/>
      <c r="N2293" s="42"/>
      <c r="O2293" s="54" t="s">
        <v>833</v>
      </c>
      <c r="P2293" s="54"/>
      <c r="Q2293" s="54"/>
      <c r="R2293" s="54"/>
      <c r="S2293" s="54"/>
      <c r="T2293" s="54"/>
      <c r="U2293" s="54"/>
      <c r="V2293" s="54"/>
      <c r="W2293" s="30" t="s">
        <v>834</v>
      </c>
      <c r="X2293" s="30"/>
      <c r="Y2293" s="30"/>
      <c r="Z2293" s="30"/>
      <c r="AA2293" s="30"/>
      <c r="AB2293" s="30"/>
      <c r="AC2293" s="30"/>
      <c r="AD2293" s="30"/>
      <c r="AE2293" s="43" t="s">
        <v>835</v>
      </c>
      <c r="AF2293" s="43"/>
      <c r="AG2293" s="43"/>
      <c r="AH2293" s="43"/>
      <c r="AI2293" s="43"/>
      <c r="AJ2293" s="43"/>
      <c r="AK2293" s="4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</row>
    <row r="2294" customFormat="false" ht="17.75" hidden="false" customHeight="true" outlineLevel="0" collapsed="false">
      <c r="A2294" s="69" t="n">
        <v>470</v>
      </c>
      <c r="B2294" s="69"/>
      <c r="C2294" s="52" t="s">
        <v>8284</v>
      </c>
      <c r="D2294" s="52"/>
      <c r="E2294" s="52"/>
      <c r="F2294" s="52"/>
      <c r="G2294" s="37" t="s">
        <v>8285</v>
      </c>
      <c r="H2294" s="37"/>
      <c r="I2294" s="37"/>
      <c r="J2294" s="37"/>
      <c r="K2294" s="37"/>
      <c r="L2294" s="37"/>
      <c r="M2294" s="37"/>
      <c r="N2294" s="37"/>
      <c r="O2294" s="52" t="s">
        <v>8286</v>
      </c>
      <c r="P2294" s="52"/>
      <c r="Q2294" s="52"/>
      <c r="R2294" s="52"/>
      <c r="S2294" s="52"/>
      <c r="T2294" s="52"/>
      <c r="U2294" s="52"/>
      <c r="V2294" s="52"/>
      <c r="W2294" s="36" t="s">
        <v>8287</v>
      </c>
      <c r="X2294" s="36"/>
      <c r="Y2294" s="36"/>
      <c r="Z2294" s="36"/>
      <c r="AA2294" s="36"/>
      <c r="AB2294" s="36"/>
      <c r="AC2294" s="36"/>
      <c r="AD2294" s="36"/>
      <c r="AE2294" s="36" t="s">
        <v>8288</v>
      </c>
      <c r="AF2294" s="36"/>
      <c r="AG2294" s="36"/>
      <c r="AH2294" s="36"/>
      <c r="AI2294" s="36"/>
      <c r="AJ2294" s="36"/>
      <c r="AK2294" s="36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</row>
    <row r="2295" customFormat="false" ht="17.5" hidden="false" customHeight="true" outlineLevel="0" collapsed="false">
      <c r="A2295" s="70" t="n">
        <v>460</v>
      </c>
      <c r="B2295" s="70"/>
      <c r="C2295" s="53" t="s">
        <v>8289</v>
      </c>
      <c r="D2295" s="53"/>
      <c r="E2295" s="53"/>
      <c r="F2295" s="53"/>
      <c r="G2295" s="40" t="s">
        <v>8290</v>
      </c>
      <c r="H2295" s="40"/>
      <c r="I2295" s="40"/>
      <c r="J2295" s="40"/>
      <c r="K2295" s="40"/>
      <c r="L2295" s="40"/>
      <c r="M2295" s="40"/>
      <c r="N2295" s="40"/>
      <c r="O2295" s="53" t="s">
        <v>5263</v>
      </c>
      <c r="P2295" s="53"/>
      <c r="Q2295" s="53"/>
      <c r="R2295" s="53"/>
      <c r="S2295" s="53"/>
      <c r="T2295" s="53"/>
      <c r="U2295" s="53"/>
      <c r="V2295" s="53"/>
      <c r="W2295" s="39" t="s">
        <v>8291</v>
      </c>
      <c r="X2295" s="39"/>
      <c r="Y2295" s="39"/>
      <c r="Z2295" s="39"/>
      <c r="AA2295" s="39"/>
      <c r="AB2295" s="39"/>
      <c r="AC2295" s="39"/>
      <c r="AD2295" s="39"/>
      <c r="AE2295" s="39" t="s">
        <v>8292</v>
      </c>
      <c r="AF2295" s="39"/>
      <c r="AG2295" s="39"/>
      <c r="AH2295" s="39"/>
      <c r="AI2295" s="39"/>
      <c r="AJ2295" s="39"/>
      <c r="AK2295" s="39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</row>
    <row r="2296" customFormat="false" ht="18" hidden="false" customHeight="true" outlineLevel="0" collapsed="false">
      <c r="A2296" s="70" t="n">
        <v>450</v>
      </c>
      <c r="B2296" s="70"/>
      <c r="C2296" s="53" t="s">
        <v>8293</v>
      </c>
      <c r="D2296" s="53"/>
      <c r="E2296" s="53"/>
      <c r="F2296" s="53"/>
      <c r="G2296" s="40" t="s">
        <v>8294</v>
      </c>
      <c r="H2296" s="40"/>
      <c r="I2296" s="40"/>
      <c r="J2296" s="40"/>
      <c r="K2296" s="40"/>
      <c r="L2296" s="40"/>
      <c r="M2296" s="40"/>
      <c r="N2296" s="40"/>
      <c r="O2296" s="53" t="s">
        <v>8295</v>
      </c>
      <c r="P2296" s="53"/>
      <c r="Q2296" s="53"/>
      <c r="R2296" s="53"/>
      <c r="S2296" s="53"/>
      <c r="T2296" s="53"/>
      <c r="U2296" s="53"/>
      <c r="V2296" s="53"/>
      <c r="W2296" s="39" t="s">
        <v>8296</v>
      </c>
      <c r="X2296" s="39"/>
      <c r="Y2296" s="39"/>
      <c r="Z2296" s="39"/>
      <c r="AA2296" s="39"/>
      <c r="AB2296" s="39"/>
      <c r="AC2296" s="39"/>
      <c r="AD2296" s="39"/>
      <c r="AE2296" s="39" t="s">
        <v>6879</v>
      </c>
      <c r="AF2296" s="39"/>
      <c r="AG2296" s="39"/>
      <c r="AH2296" s="39"/>
      <c r="AI2296" s="39"/>
      <c r="AJ2296" s="39"/>
      <c r="AK2296" s="39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</row>
    <row r="2297" customFormat="false" ht="18" hidden="false" customHeight="true" outlineLevel="0" collapsed="false">
      <c r="A2297" s="70" t="n">
        <v>440</v>
      </c>
      <c r="B2297" s="70"/>
      <c r="C2297" s="53" t="s">
        <v>8297</v>
      </c>
      <c r="D2297" s="53"/>
      <c r="E2297" s="53"/>
      <c r="F2297" s="53"/>
      <c r="G2297" s="40" t="s">
        <v>4579</v>
      </c>
      <c r="H2297" s="40"/>
      <c r="I2297" s="40"/>
      <c r="J2297" s="40"/>
      <c r="K2297" s="40"/>
      <c r="L2297" s="40"/>
      <c r="M2297" s="40"/>
      <c r="N2297" s="40"/>
      <c r="O2297" s="53" t="s">
        <v>8298</v>
      </c>
      <c r="P2297" s="53"/>
      <c r="Q2297" s="53"/>
      <c r="R2297" s="53"/>
      <c r="S2297" s="53"/>
      <c r="T2297" s="53"/>
      <c r="U2297" s="53"/>
      <c r="V2297" s="53"/>
      <c r="W2297" s="39" t="s">
        <v>8299</v>
      </c>
      <c r="X2297" s="39"/>
      <c r="Y2297" s="39"/>
      <c r="Z2297" s="39"/>
      <c r="AA2297" s="39"/>
      <c r="AB2297" s="39"/>
      <c r="AC2297" s="39"/>
      <c r="AD2297" s="39"/>
      <c r="AE2297" s="39" t="s">
        <v>8300</v>
      </c>
      <c r="AF2297" s="39"/>
      <c r="AG2297" s="39"/>
      <c r="AH2297" s="39"/>
      <c r="AI2297" s="39"/>
      <c r="AJ2297" s="39"/>
      <c r="AK2297" s="39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</row>
    <row r="2298" customFormat="false" ht="18" hidden="false" customHeight="true" outlineLevel="0" collapsed="false">
      <c r="A2298" s="70" t="n">
        <v>430</v>
      </c>
      <c r="B2298" s="70"/>
      <c r="C2298" s="53" t="s">
        <v>8301</v>
      </c>
      <c r="D2298" s="53"/>
      <c r="E2298" s="53"/>
      <c r="F2298" s="53"/>
      <c r="G2298" s="40" t="s">
        <v>8302</v>
      </c>
      <c r="H2298" s="40"/>
      <c r="I2298" s="40"/>
      <c r="J2298" s="40"/>
      <c r="K2298" s="40"/>
      <c r="L2298" s="40"/>
      <c r="M2298" s="40"/>
      <c r="N2298" s="40"/>
      <c r="O2298" s="53" t="s">
        <v>8303</v>
      </c>
      <c r="P2298" s="53"/>
      <c r="Q2298" s="53"/>
      <c r="R2298" s="53"/>
      <c r="S2298" s="53"/>
      <c r="T2298" s="53"/>
      <c r="U2298" s="53"/>
      <c r="V2298" s="53"/>
      <c r="W2298" s="39" t="s">
        <v>8304</v>
      </c>
      <c r="X2298" s="39"/>
      <c r="Y2298" s="39"/>
      <c r="Z2298" s="39"/>
      <c r="AA2298" s="39"/>
      <c r="AB2298" s="39"/>
      <c r="AC2298" s="39"/>
      <c r="AD2298" s="39"/>
      <c r="AE2298" s="39" t="s">
        <v>2793</v>
      </c>
      <c r="AF2298" s="39"/>
      <c r="AG2298" s="39"/>
      <c r="AH2298" s="39"/>
      <c r="AI2298" s="39"/>
      <c r="AJ2298" s="39"/>
      <c r="AK2298" s="39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</row>
    <row r="2299" customFormat="false" ht="18" hidden="false" customHeight="true" outlineLevel="0" collapsed="false">
      <c r="A2299" s="70" t="n">
        <v>420</v>
      </c>
      <c r="B2299" s="70"/>
      <c r="C2299" s="53" t="s">
        <v>8305</v>
      </c>
      <c r="D2299" s="53"/>
      <c r="E2299" s="53"/>
      <c r="F2299" s="53"/>
      <c r="G2299" s="40" t="s">
        <v>8306</v>
      </c>
      <c r="H2299" s="40"/>
      <c r="I2299" s="40"/>
      <c r="J2299" s="40"/>
      <c r="K2299" s="40"/>
      <c r="L2299" s="40"/>
      <c r="M2299" s="40"/>
      <c r="N2299" s="40"/>
      <c r="O2299" s="53" t="s">
        <v>8307</v>
      </c>
      <c r="P2299" s="53"/>
      <c r="Q2299" s="53"/>
      <c r="R2299" s="53"/>
      <c r="S2299" s="53"/>
      <c r="T2299" s="53"/>
      <c r="U2299" s="53"/>
      <c r="V2299" s="53"/>
      <c r="W2299" s="39" t="s">
        <v>5936</v>
      </c>
      <c r="X2299" s="39"/>
      <c r="Y2299" s="39"/>
      <c r="Z2299" s="39"/>
      <c r="AA2299" s="39"/>
      <c r="AB2299" s="39"/>
      <c r="AC2299" s="39"/>
      <c r="AD2299" s="39"/>
      <c r="AE2299" s="39" t="s">
        <v>2798</v>
      </c>
      <c r="AF2299" s="39"/>
      <c r="AG2299" s="39"/>
      <c r="AH2299" s="39"/>
      <c r="AI2299" s="39"/>
      <c r="AJ2299" s="39"/>
      <c r="AK2299" s="39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</row>
    <row r="2300" customFormat="false" ht="18" hidden="false" customHeight="true" outlineLevel="0" collapsed="false">
      <c r="A2300" s="70" t="n">
        <v>410</v>
      </c>
      <c r="B2300" s="70"/>
      <c r="C2300" s="53" t="s">
        <v>8308</v>
      </c>
      <c r="D2300" s="53"/>
      <c r="E2300" s="53"/>
      <c r="F2300" s="53"/>
      <c r="G2300" s="40" t="s">
        <v>8309</v>
      </c>
      <c r="H2300" s="40"/>
      <c r="I2300" s="40"/>
      <c r="J2300" s="40"/>
      <c r="K2300" s="40"/>
      <c r="L2300" s="40"/>
      <c r="M2300" s="40"/>
      <c r="N2300" s="40"/>
      <c r="O2300" s="53" t="s">
        <v>8310</v>
      </c>
      <c r="P2300" s="53"/>
      <c r="Q2300" s="53"/>
      <c r="R2300" s="53"/>
      <c r="S2300" s="53"/>
      <c r="T2300" s="53"/>
      <c r="U2300" s="53"/>
      <c r="V2300" s="53"/>
      <c r="W2300" s="39" t="s">
        <v>8311</v>
      </c>
      <c r="X2300" s="39"/>
      <c r="Y2300" s="39"/>
      <c r="Z2300" s="39"/>
      <c r="AA2300" s="39"/>
      <c r="AB2300" s="39"/>
      <c r="AC2300" s="39"/>
      <c r="AD2300" s="39"/>
      <c r="AE2300" s="39" t="s">
        <v>7987</v>
      </c>
      <c r="AF2300" s="39"/>
      <c r="AG2300" s="39"/>
      <c r="AH2300" s="39"/>
      <c r="AI2300" s="39"/>
      <c r="AJ2300" s="39"/>
      <c r="AK2300" s="39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</row>
    <row r="2301" customFormat="false" ht="18" hidden="false" customHeight="true" outlineLevel="0" collapsed="false">
      <c r="A2301" s="70" t="n">
        <v>400</v>
      </c>
      <c r="B2301" s="70"/>
      <c r="C2301" s="53" t="s">
        <v>8312</v>
      </c>
      <c r="D2301" s="53"/>
      <c r="E2301" s="53"/>
      <c r="F2301" s="53"/>
      <c r="G2301" s="40" t="s">
        <v>8313</v>
      </c>
      <c r="H2301" s="40"/>
      <c r="I2301" s="40"/>
      <c r="J2301" s="40"/>
      <c r="K2301" s="40"/>
      <c r="L2301" s="40"/>
      <c r="M2301" s="40"/>
      <c r="N2301" s="40"/>
      <c r="O2301" s="53" t="s">
        <v>8314</v>
      </c>
      <c r="P2301" s="53"/>
      <c r="Q2301" s="53"/>
      <c r="R2301" s="53"/>
      <c r="S2301" s="53"/>
      <c r="T2301" s="53"/>
      <c r="U2301" s="53"/>
      <c r="V2301" s="53"/>
      <c r="W2301" s="39" t="s">
        <v>8315</v>
      </c>
      <c r="X2301" s="39"/>
      <c r="Y2301" s="39"/>
      <c r="Z2301" s="39"/>
      <c r="AA2301" s="39"/>
      <c r="AB2301" s="39"/>
      <c r="AC2301" s="39"/>
      <c r="AD2301" s="39"/>
      <c r="AE2301" s="39" t="s">
        <v>2390</v>
      </c>
      <c r="AF2301" s="39"/>
      <c r="AG2301" s="39"/>
      <c r="AH2301" s="39"/>
      <c r="AI2301" s="39"/>
      <c r="AJ2301" s="39"/>
      <c r="AK2301" s="39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</row>
    <row r="2302" customFormat="false" ht="18" hidden="false" customHeight="true" outlineLevel="0" collapsed="false">
      <c r="A2302" s="70" t="n">
        <v>390</v>
      </c>
      <c r="B2302" s="70"/>
      <c r="C2302" s="53" t="s">
        <v>8316</v>
      </c>
      <c r="D2302" s="53"/>
      <c r="E2302" s="53"/>
      <c r="F2302" s="53"/>
      <c r="G2302" s="40" t="s">
        <v>8317</v>
      </c>
      <c r="H2302" s="40"/>
      <c r="I2302" s="40"/>
      <c r="J2302" s="40"/>
      <c r="K2302" s="40"/>
      <c r="L2302" s="40"/>
      <c r="M2302" s="40"/>
      <c r="N2302" s="40"/>
      <c r="O2302" s="53" t="s">
        <v>8318</v>
      </c>
      <c r="P2302" s="53"/>
      <c r="Q2302" s="53"/>
      <c r="R2302" s="53"/>
      <c r="S2302" s="53"/>
      <c r="T2302" s="53"/>
      <c r="U2302" s="53"/>
      <c r="V2302" s="53"/>
      <c r="W2302" s="39" t="s">
        <v>8319</v>
      </c>
      <c r="X2302" s="39"/>
      <c r="Y2302" s="39"/>
      <c r="Z2302" s="39"/>
      <c r="AA2302" s="39"/>
      <c r="AB2302" s="39"/>
      <c r="AC2302" s="39"/>
      <c r="AD2302" s="39"/>
      <c r="AE2302" s="39" t="s">
        <v>2395</v>
      </c>
      <c r="AF2302" s="39"/>
      <c r="AG2302" s="39"/>
      <c r="AH2302" s="39"/>
      <c r="AI2302" s="39"/>
      <c r="AJ2302" s="39"/>
      <c r="AK2302" s="39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</row>
    <row r="2303" customFormat="false" ht="18" hidden="false" customHeight="true" outlineLevel="0" collapsed="false">
      <c r="A2303" s="70" t="n">
        <v>380</v>
      </c>
      <c r="B2303" s="70"/>
      <c r="C2303" s="53" t="s">
        <v>8086</v>
      </c>
      <c r="D2303" s="53"/>
      <c r="E2303" s="53"/>
      <c r="F2303" s="53"/>
      <c r="G2303" s="40" t="s">
        <v>2556</v>
      </c>
      <c r="H2303" s="40"/>
      <c r="I2303" s="40"/>
      <c r="J2303" s="40"/>
      <c r="K2303" s="40"/>
      <c r="L2303" s="40"/>
      <c r="M2303" s="40"/>
      <c r="N2303" s="40"/>
      <c r="O2303" s="53" t="s">
        <v>8320</v>
      </c>
      <c r="P2303" s="53"/>
      <c r="Q2303" s="53"/>
      <c r="R2303" s="53"/>
      <c r="S2303" s="53"/>
      <c r="T2303" s="53"/>
      <c r="U2303" s="53"/>
      <c r="V2303" s="53"/>
      <c r="W2303" s="39" t="s">
        <v>8321</v>
      </c>
      <c r="X2303" s="39"/>
      <c r="Y2303" s="39"/>
      <c r="Z2303" s="39"/>
      <c r="AA2303" s="39"/>
      <c r="AB2303" s="39"/>
      <c r="AC2303" s="39"/>
      <c r="AD2303" s="39"/>
      <c r="AE2303" s="39" t="s">
        <v>4008</v>
      </c>
      <c r="AF2303" s="39"/>
      <c r="AG2303" s="39"/>
      <c r="AH2303" s="39"/>
      <c r="AI2303" s="39"/>
      <c r="AJ2303" s="39"/>
      <c r="AK2303" s="39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</row>
    <row r="2304" customFormat="false" ht="18" hidden="false" customHeight="true" outlineLevel="0" collapsed="false">
      <c r="A2304" s="70" t="n">
        <v>370</v>
      </c>
      <c r="B2304" s="70"/>
      <c r="C2304" s="53" t="s">
        <v>8322</v>
      </c>
      <c r="D2304" s="53"/>
      <c r="E2304" s="53"/>
      <c r="F2304" s="53"/>
      <c r="G2304" s="40" t="s">
        <v>8323</v>
      </c>
      <c r="H2304" s="40"/>
      <c r="I2304" s="40"/>
      <c r="J2304" s="40"/>
      <c r="K2304" s="40"/>
      <c r="L2304" s="40"/>
      <c r="M2304" s="40"/>
      <c r="N2304" s="40"/>
      <c r="O2304" s="53" t="s">
        <v>8324</v>
      </c>
      <c r="P2304" s="53"/>
      <c r="Q2304" s="53"/>
      <c r="R2304" s="53"/>
      <c r="S2304" s="53"/>
      <c r="T2304" s="53"/>
      <c r="U2304" s="53"/>
      <c r="V2304" s="53"/>
      <c r="W2304" s="39" t="s">
        <v>6218</v>
      </c>
      <c r="X2304" s="39"/>
      <c r="Y2304" s="39"/>
      <c r="Z2304" s="39"/>
      <c r="AA2304" s="39"/>
      <c r="AB2304" s="39"/>
      <c r="AC2304" s="39"/>
      <c r="AD2304" s="39"/>
      <c r="AE2304" s="39" t="s">
        <v>3463</v>
      </c>
      <c r="AF2304" s="39"/>
      <c r="AG2304" s="39"/>
      <c r="AH2304" s="39"/>
      <c r="AI2304" s="39"/>
      <c r="AJ2304" s="39"/>
      <c r="AK2304" s="39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</row>
    <row r="2305" customFormat="false" ht="18" hidden="false" customHeight="true" outlineLevel="0" collapsed="false">
      <c r="A2305" s="70" t="n">
        <v>360</v>
      </c>
      <c r="B2305" s="70"/>
      <c r="C2305" s="53" t="s">
        <v>8325</v>
      </c>
      <c r="D2305" s="53"/>
      <c r="E2305" s="53"/>
      <c r="F2305" s="53"/>
      <c r="G2305" s="40" t="s">
        <v>8326</v>
      </c>
      <c r="H2305" s="40"/>
      <c r="I2305" s="40"/>
      <c r="J2305" s="40"/>
      <c r="K2305" s="40"/>
      <c r="L2305" s="40"/>
      <c r="M2305" s="40"/>
      <c r="N2305" s="40"/>
      <c r="O2305" s="53" t="s">
        <v>3945</v>
      </c>
      <c r="P2305" s="53"/>
      <c r="Q2305" s="53"/>
      <c r="R2305" s="53"/>
      <c r="S2305" s="53"/>
      <c r="T2305" s="53"/>
      <c r="U2305" s="53"/>
      <c r="V2305" s="53"/>
      <c r="W2305" s="39" t="s">
        <v>8327</v>
      </c>
      <c r="X2305" s="39"/>
      <c r="Y2305" s="39"/>
      <c r="Z2305" s="39"/>
      <c r="AA2305" s="39"/>
      <c r="AB2305" s="39"/>
      <c r="AC2305" s="39"/>
      <c r="AD2305" s="39"/>
      <c r="AE2305" s="39" t="s">
        <v>1187</v>
      </c>
      <c r="AF2305" s="39"/>
      <c r="AG2305" s="39"/>
      <c r="AH2305" s="39"/>
      <c r="AI2305" s="39"/>
      <c r="AJ2305" s="39"/>
      <c r="AK2305" s="39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</row>
    <row r="2306" customFormat="false" ht="18" hidden="false" customHeight="true" outlineLevel="0" collapsed="false">
      <c r="A2306" s="70" t="n">
        <v>350</v>
      </c>
      <c r="B2306" s="70"/>
      <c r="C2306" s="53" t="s">
        <v>8328</v>
      </c>
      <c r="D2306" s="53"/>
      <c r="E2306" s="53"/>
      <c r="F2306" s="53"/>
      <c r="G2306" s="40" t="s">
        <v>8329</v>
      </c>
      <c r="H2306" s="40"/>
      <c r="I2306" s="40"/>
      <c r="J2306" s="40"/>
      <c r="K2306" s="40"/>
      <c r="L2306" s="40"/>
      <c r="M2306" s="40"/>
      <c r="N2306" s="40"/>
      <c r="O2306" s="53" t="s">
        <v>8330</v>
      </c>
      <c r="P2306" s="53"/>
      <c r="Q2306" s="53"/>
      <c r="R2306" s="53"/>
      <c r="S2306" s="53"/>
      <c r="T2306" s="53"/>
      <c r="U2306" s="53"/>
      <c r="V2306" s="53"/>
      <c r="W2306" s="39" t="s">
        <v>5842</v>
      </c>
      <c r="X2306" s="39"/>
      <c r="Y2306" s="39"/>
      <c r="Z2306" s="39"/>
      <c r="AA2306" s="39"/>
      <c r="AB2306" s="39"/>
      <c r="AC2306" s="39"/>
      <c r="AD2306" s="39"/>
      <c r="AE2306" s="39" t="s">
        <v>5831</v>
      </c>
      <c r="AF2306" s="39"/>
      <c r="AG2306" s="39"/>
      <c r="AH2306" s="39"/>
      <c r="AI2306" s="39"/>
      <c r="AJ2306" s="39"/>
      <c r="AK2306" s="39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</row>
    <row r="2307" customFormat="false" ht="18" hidden="false" customHeight="true" outlineLevel="0" collapsed="false">
      <c r="A2307" s="70" t="n">
        <v>340</v>
      </c>
      <c r="B2307" s="70"/>
      <c r="C2307" s="53" t="s">
        <v>8331</v>
      </c>
      <c r="D2307" s="53"/>
      <c r="E2307" s="53"/>
      <c r="F2307" s="53"/>
      <c r="G2307" s="40" t="s">
        <v>8332</v>
      </c>
      <c r="H2307" s="40"/>
      <c r="I2307" s="40"/>
      <c r="J2307" s="40"/>
      <c r="K2307" s="40"/>
      <c r="L2307" s="40"/>
      <c r="M2307" s="40"/>
      <c r="N2307" s="40"/>
      <c r="O2307" s="53" t="s">
        <v>8333</v>
      </c>
      <c r="P2307" s="53"/>
      <c r="Q2307" s="53"/>
      <c r="R2307" s="53"/>
      <c r="S2307" s="53"/>
      <c r="T2307" s="53"/>
      <c r="U2307" s="53"/>
      <c r="V2307" s="53"/>
      <c r="W2307" s="39" t="s">
        <v>8334</v>
      </c>
      <c r="X2307" s="39"/>
      <c r="Y2307" s="39"/>
      <c r="Z2307" s="39"/>
      <c r="AA2307" s="39"/>
      <c r="AB2307" s="39"/>
      <c r="AC2307" s="39"/>
      <c r="AD2307" s="39"/>
      <c r="AE2307" s="39" t="s">
        <v>1045</v>
      </c>
      <c r="AF2307" s="39"/>
      <c r="AG2307" s="39"/>
      <c r="AH2307" s="39"/>
      <c r="AI2307" s="39"/>
      <c r="AJ2307" s="39"/>
      <c r="AK2307" s="39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</row>
    <row r="2308" customFormat="false" ht="18" hidden="false" customHeight="true" outlineLevel="0" collapsed="false">
      <c r="A2308" s="70" t="n">
        <v>330</v>
      </c>
      <c r="B2308" s="70"/>
      <c r="C2308" s="53" t="s">
        <v>8335</v>
      </c>
      <c r="D2308" s="53"/>
      <c r="E2308" s="53"/>
      <c r="F2308" s="53"/>
      <c r="G2308" s="40" t="s">
        <v>8336</v>
      </c>
      <c r="H2308" s="40"/>
      <c r="I2308" s="40"/>
      <c r="J2308" s="40"/>
      <c r="K2308" s="40"/>
      <c r="L2308" s="40"/>
      <c r="M2308" s="40"/>
      <c r="N2308" s="40"/>
      <c r="O2308" s="53" t="s">
        <v>1833</v>
      </c>
      <c r="P2308" s="53"/>
      <c r="Q2308" s="53"/>
      <c r="R2308" s="53"/>
      <c r="S2308" s="53"/>
      <c r="T2308" s="53"/>
      <c r="U2308" s="53"/>
      <c r="V2308" s="53"/>
      <c r="W2308" s="39" t="s">
        <v>8337</v>
      </c>
      <c r="X2308" s="39"/>
      <c r="Y2308" s="39"/>
      <c r="Z2308" s="39"/>
      <c r="AA2308" s="39"/>
      <c r="AB2308" s="39"/>
      <c r="AC2308" s="39"/>
      <c r="AD2308" s="39"/>
      <c r="AE2308" s="39" t="s">
        <v>1050</v>
      </c>
      <c r="AF2308" s="39"/>
      <c r="AG2308" s="39"/>
      <c r="AH2308" s="39"/>
      <c r="AI2308" s="39"/>
      <c r="AJ2308" s="39"/>
      <c r="AK2308" s="39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</row>
    <row r="2309" customFormat="false" ht="18.75" hidden="false" customHeight="true" outlineLevel="0" collapsed="false">
      <c r="A2309" s="71" t="n">
        <v>320</v>
      </c>
      <c r="B2309" s="71"/>
      <c r="C2309" s="54" t="s">
        <v>8338</v>
      </c>
      <c r="D2309" s="54"/>
      <c r="E2309" s="54"/>
      <c r="F2309" s="54"/>
      <c r="G2309" s="42" t="s">
        <v>8339</v>
      </c>
      <c r="H2309" s="42"/>
      <c r="I2309" s="42"/>
      <c r="J2309" s="42"/>
      <c r="K2309" s="42"/>
      <c r="L2309" s="42"/>
      <c r="M2309" s="42"/>
      <c r="N2309" s="42"/>
      <c r="O2309" s="54" t="s">
        <v>8340</v>
      </c>
      <c r="P2309" s="54"/>
      <c r="Q2309" s="54"/>
      <c r="R2309" s="54"/>
      <c r="S2309" s="54"/>
      <c r="T2309" s="54"/>
      <c r="U2309" s="54"/>
      <c r="V2309" s="54"/>
      <c r="W2309" s="30" t="s">
        <v>8341</v>
      </c>
      <c r="X2309" s="30"/>
      <c r="Y2309" s="30"/>
      <c r="Z2309" s="30"/>
      <c r="AA2309" s="30"/>
      <c r="AB2309" s="30"/>
      <c r="AC2309" s="30"/>
      <c r="AD2309" s="30"/>
      <c r="AE2309" s="30" t="s">
        <v>1055</v>
      </c>
      <c r="AF2309" s="30"/>
      <c r="AG2309" s="30"/>
      <c r="AH2309" s="30"/>
      <c r="AI2309" s="30"/>
      <c r="AJ2309" s="30"/>
      <c r="AK2309" s="30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</row>
    <row r="2310" customFormat="false" ht="18" hidden="false" customHeight="true" outlineLevel="0" collapsed="false">
      <c r="A2310" s="54" t="s">
        <v>830</v>
      </c>
      <c r="B2310" s="54"/>
      <c r="C2310" s="30" t="s">
        <v>831</v>
      </c>
      <c r="D2310" s="30"/>
      <c r="E2310" s="30"/>
      <c r="F2310" s="30"/>
      <c r="G2310" s="42" t="s">
        <v>832</v>
      </c>
      <c r="H2310" s="42"/>
      <c r="I2310" s="42"/>
      <c r="J2310" s="42"/>
      <c r="K2310" s="42"/>
      <c r="L2310" s="42"/>
      <c r="M2310" s="42"/>
      <c r="N2310" s="42"/>
      <c r="O2310" s="54" t="s">
        <v>833</v>
      </c>
      <c r="P2310" s="54"/>
      <c r="Q2310" s="54"/>
      <c r="R2310" s="54"/>
      <c r="S2310" s="54"/>
      <c r="T2310" s="54"/>
      <c r="U2310" s="54"/>
      <c r="V2310" s="54"/>
      <c r="W2310" s="30" t="s">
        <v>834</v>
      </c>
      <c r="X2310" s="30"/>
      <c r="Y2310" s="30"/>
      <c r="Z2310" s="30"/>
      <c r="AA2310" s="30"/>
      <c r="AB2310" s="30"/>
      <c r="AC2310" s="30"/>
      <c r="AD2310" s="30"/>
      <c r="AE2310" s="43" t="s">
        <v>835</v>
      </c>
      <c r="AF2310" s="43"/>
      <c r="AG2310" s="43"/>
      <c r="AH2310" s="43"/>
      <c r="AI2310" s="43"/>
      <c r="AJ2310" s="43"/>
      <c r="AK2310" s="4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</row>
    <row r="2311" customFormat="false" ht="17.75" hidden="false" customHeight="true" outlineLevel="0" collapsed="false">
      <c r="A2311" s="69" t="n">
        <v>460</v>
      </c>
      <c r="B2311" s="69"/>
      <c r="C2311" s="36" t="s">
        <v>8342</v>
      </c>
      <c r="D2311" s="36"/>
      <c r="E2311" s="36"/>
      <c r="F2311" s="36"/>
      <c r="G2311" s="37" t="s">
        <v>8343</v>
      </c>
      <c r="H2311" s="37"/>
      <c r="I2311" s="37"/>
      <c r="J2311" s="37"/>
      <c r="K2311" s="37"/>
      <c r="L2311" s="37"/>
      <c r="M2311" s="37"/>
      <c r="N2311" s="37"/>
      <c r="O2311" s="52" t="s">
        <v>8344</v>
      </c>
      <c r="P2311" s="52"/>
      <c r="Q2311" s="52"/>
      <c r="R2311" s="52"/>
      <c r="S2311" s="52"/>
      <c r="T2311" s="52"/>
      <c r="U2311" s="52"/>
      <c r="V2311" s="52"/>
      <c r="W2311" s="36" t="s">
        <v>8345</v>
      </c>
      <c r="X2311" s="36"/>
      <c r="Y2311" s="36"/>
      <c r="Z2311" s="36"/>
      <c r="AA2311" s="36"/>
      <c r="AB2311" s="36"/>
      <c r="AC2311" s="36"/>
      <c r="AD2311" s="36"/>
      <c r="AE2311" s="36" t="s">
        <v>8346</v>
      </c>
      <c r="AF2311" s="36"/>
      <c r="AG2311" s="36"/>
      <c r="AH2311" s="36"/>
      <c r="AI2311" s="36"/>
      <c r="AJ2311" s="36"/>
      <c r="AK2311" s="36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</row>
    <row r="2312" customFormat="false" ht="17.5" hidden="false" customHeight="true" outlineLevel="0" collapsed="false">
      <c r="A2312" s="70" t="n">
        <v>450</v>
      </c>
      <c r="B2312" s="70"/>
      <c r="C2312" s="39" t="s">
        <v>2523</v>
      </c>
      <c r="D2312" s="39"/>
      <c r="E2312" s="39"/>
      <c r="F2312" s="39"/>
      <c r="G2312" s="40" t="s">
        <v>8347</v>
      </c>
      <c r="H2312" s="40"/>
      <c r="I2312" s="40"/>
      <c r="J2312" s="40"/>
      <c r="K2312" s="40"/>
      <c r="L2312" s="40"/>
      <c r="M2312" s="40"/>
      <c r="N2312" s="40"/>
      <c r="O2312" s="53" t="s">
        <v>8348</v>
      </c>
      <c r="P2312" s="53"/>
      <c r="Q2312" s="53"/>
      <c r="R2312" s="53"/>
      <c r="S2312" s="53"/>
      <c r="T2312" s="53"/>
      <c r="U2312" s="53"/>
      <c r="V2312" s="53"/>
      <c r="W2312" s="39" t="s">
        <v>8349</v>
      </c>
      <c r="X2312" s="39"/>
      <c r="Y2312" s="39"/>
      <c r="Z2312" s="39"/>
      <c r="AA2312" s="39"/>
      <c r="AB2312" s="39"/>
      <c r="AC2312" s="39"/>
      <c r="AD2312" s="39"/>
      <c r="AE2312" s="39" t="s">
        <v>8350</v>
      </c>
      <c r="AF2312" s="39"/>
      <c r="AG2312" s="39"/>
      <c r="AH2312" s="39"/>
      <c r="AI2312" s="39"/>
      <c r="AJ2312" s="39"/>
      <c r="AK2312" s="39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</row>
    <row r="2313" customFormat="false" ht="18" hidden="false" customHeight="true" outlineLevel="0" collapsed="false">
      <c r="A2313" s="70" t="n">
        <v>440</v>
      </c>
      <c r="B2313" s="70"/>
      <c r="C2313" s="39" t="s">
        <v>2944</v>
      </c>
      <c r="D2313" s="39"/>
      <c r="E2313" s="39"/>
      <c r="F2313" s="39"/>
      <c r="G2313" s="40" t="s">
        <v>4962</v>
      </c>
      <c r="H2313" s="40"/>
      <c r="I2313" s="40"/>
      <c r="J2313" s="40"/>
      <c r="K2313" s="40"/>
      <c r="L2313" s="40"/>
      <c r="M2313" s="40"/>
      <c r="N2313" s="40"/>
      <c r="O2313" s="53" t="s">
        <v>6655</v>
      </c>
      <c r="P2313" s="53"/>
      <c r="Q2313" s="53"/>
      <c r="R2313" s="53"/>
      <c r="S2313" s="53"/>
      <c r="T2313" s="53"/>
      <c r="U2313" s="53"/>
      <c r="V2313" s="53"/>
      <c r="W2313" s="39" t="s">
        <v>8351</v>
      </c>
      <c r="X2313" s="39"/>
      <c r="Y2313" s="39"/>
      <c r="Z2313" s="39"/>
      <c r="AA2313" s="39"/>
      <c r="AB2313" s="39"/>
      <c r="AC2313" s="39"/>
      <c r="AD2313" s="39"/>
      <c r="AE2313" s="39" t="s">
        <v>8352</v>
      </c>
      <c r="AF2313" s="39"/>
      <c r="AG2313" s="39"/>
      <c r="AH2313" s="39"/>
      <c r="AI2313" s="39"/>
      <c r="AJ2313" s="39"/>
      <c r="AK2313" s="39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</row>
    <row r="2314" customFormat="false" ht="18" hidden="false" customHeight="true" outlineLevel="0" collapsed="false">
      <c r="A2314" s="70" t="n">
        <v>430</v>
      </c>
      <c r="B2314" s="70"/>
      <c r="C2314" s="39" t="s">
        <v>8353</v>
      </c>
      <c r="D2314" s="39"/>
      <c r="E2314" s="39"/>
      <c r="F2314" s="39"/>
      <c r="G2314" s="40" t="s">
        <v>8354</v>
      </c>
      <c r="H2314" s="40"/>
      <c r="I2314" s="40"/>
      <c r="J2314" s="40"/>
      <c r="K2314" s="40"/>
      <c r="L2314" s="40"/>
      <c r="M2314" s="40"/>
      <c r="N2314" s="40"/>
      <c r="O2314" s="53" t="s">
        <v>8355</v>
      </c>
      <c r="P2314" s="53"/>
      <c r="Q2314" s="53"/>
      <c r="R2314" s="53"/>
      <c r="S2314" s="53"/>
      <c r="T2314" s="53"/>
      <c r="U2314" s="53"/>
      <c r="V2314" s="53"/>
      <c r="W2314" s="39" t="s">
        <v>1068</v>
      </c>
      <c r="X2314" s="39"/>
      <c r="Y2314" s="39"/>
      <c r="Z2314" s="39"/>
      <c r="AA2314" s="39"/>
      <c r="AB2314" s="39"/>
      <c r="AC2314" s="39"/>
      <c r="AD2314" s="39"/>
      <c r="AE2314" s="39" t="s">
        <v>1313</v>
      </c>
      <c r="AF2314" s="39"/>
      <c r="AG2314" s="39"/>
      <c r="AH2314" s="39"/>
      <c r="AI2314" s="39"/>
      <c r="AJ2314" s="39"/>
      <c r="AK2314" s="39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</row>
    <row r="2315" customFormat="false" ht="18" hidden="false" customHeight="true" outlineLevel="0" collapsed="false">
      <c r="A2315" s="70" t="n">
        <v>420</v>
      </c>
      <c r="B2315" s="70"/>
      <c r="C2315" s="39" t="s">
        <v>8356</v>
      </c>
      <c r="D2315" s="39"/>
      <c r="E2315" s="39"/>
      <c r="F2315" s="39"/>
      <c r="G2315" s="40" t="s">
        <v>8357</v>
      </c>
      <c r="H2315" s="40"/>
      <c r="I2315" s="40"/>
      <c r="J2315" s="40"/>
      <c r="K2315" s="40"/>
      <c r="L2315" s="40"/>
      <c r="M2315" s="40"/>
      <c r="N2315" s="40"/>
      <c r="O2315" s="53" t="s">
        <v>8358</v>
      </c>
      <c r="P2315" s="53"/>
      <c r="Q2315" s="53"/>
      <c r="R2315" s="53"/>
      <c r="S2315" s="53"/>
      <c r="T2315" s="53"/>
      <c r="U2315" s="53"/>
      <c r="V2315" s="53"/>
      <c r="W2315" s="39" t="s">
        <v>8359</v>
      </c>
      <c r="X2315" s="39"/>
      <c r="Y2315" s="39"/>
      <c r="Z2315" s="39"/>
      <c r="AA2315" s="39"/>
      <c r="AB2315" s="39"/>
      <c r="AC2315" s="39"/>
      <c r="AD2315" s="39"/>
      <c r="AE2315" s="39" t="s">
        <v>3919</v>
      </c>
      <c r="AF2315" s="39"/>
      <c r="AG2315" s="39"/>
      <c r="AH2315" s="39"/>
      <c r="AI2315" s="39"/>
      <c r="AJ2315" s="39"/>
      <c r="AK2315" s="39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</row>
    <row r="2316" customFormat="false" ht="18" hidden="false" customHeight="true" outlineLevel="0" collapsed="false">
      <c r="A2316" s="70" t="n">
        <v>410</v>
      </c>
      <c r="B2316" s="70"/>
      <c r="C2316" s="39" t="s">
        <v>8360</v>
      </c>
      <c r="D2316" s="39"/>
      <c r="E2316" s="39"/>
      <c r="F2316" s="39"/>
      <c r="G2316" s="40" t="s">
        <v>8361</v>
      </c>
      <c r="H2316" s="40"/>
      <c r="I2316" s="40"/>
      <c r="J2316" s="40"/>
      <c r="K2316" s="40"/>
      <c r="L2316" s="40"/>
      <c r="M2316" s="40"/>
      <c r="N2316" s="40"/>
      <c r="O2316" s="53" t="s">
        <v>8362</v>
      </c>
      <c r="P2316" s="53"/>
      <c r="Q2316" s="53"/>
      <c r="R2316" s="53"/>
      <c r="S2316" s="53"/>
      <c r="T2316" s="53"/>
      <c r="U2316" s="53"/>
      <c r="V2316" s="53"/>
      <c r="W2316" s="39" t="s">
        <v>8363</v>
      </c>
      <c r="X2316" s="39"/>
      <c r="Y2316" s="39"/>
      <c r="Z2316" s="39"/>
      <c r="AA2316" s="39"/>
      <c r="AB2316" s="39"/>
      <c r="AC2316" s="39"/>
      <c r="AD2316" s="39"/>
      <c r="AE2316" s="39" t="s">
        <v>2119</v>
      </c>
      <c r="AF2316" s="39"/>
      <c r="AG2316" s="39"/>
      <c r="AH2316" s="39"/>
      <c r="AI2316" s="39"/>
      <c r="AJ2316" s="39"/>
      <c r="AK2316" s="39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</row>
    <row r="2317" customFormat="false" ht="18" hidden="false" customHeight="true" outlineLevel="0" collapsed="false">
      <c r="A2317" s="70" t="n">
        <v>400</v>
      </c>
      <c r="B2317" s="70"/>
      <c r="C2317" s="39" t="s">
        <v>8364</v>
      </c>
      <c r="D2317" s="39"/>
      <c r="E2317" s="39"/>
      <c r="F2317" s="39"/>
      <c r="G2317" s="40" t="s">
        <v>8365</v>
      </c>
      <c r="H2317" s="40"/>
      <c r="I2317" s="40"/>
      <c r="J2317" s="40"/>
      <c r="K2317" s="40"/>
      <c r="L2317" s="40"/>
      <c r="M2317" s="40"/>
      <c r="N2317" s="40"/>
      <c r="O2317" s="53" t="s">
        <v>8366</v>
      </c>
      <c r="P2317" s="53"/>
      <c r="Q2317" s="53"/>
      <c r="R2317" s="53"/>
      <c r="S2317" s="53"/>
      <c r="T2317" s="53"/>
      <c r="U2317" s="53"/>
      <c r="V2317" s="53"/>
      <c r="W2317" s="39" t="s">
        <v>8367</v>
      </c>
      <c r="X2317" s="39"/>
      <c r="Y2317" s="39"/>
      <c r="Z2317" s="39"/>
      <c r="AA2317" s="39"/>
      <c r="AB2317" s="39"/>
      <c r="AC2317" s="39"/>
      <c r="AD2317" s="39"/>
      <c r="AE2317" s="39" t="s">
        <v>2124</v>
      </c>
      <c r="AF2317" s="39"/>
      <c r="AG2317" s="39"/>
      <c r="AH2317" s="39"/>
      <c r="AI2317" s="39"/>
      <c r="AJ2317" s="39"/>
      <c r="AK2317" s="39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</row>
    <row r="2318" customFormat="false" ht="18" hidden="false" customHeight="true" outlineLevel="0" collapsed="false">
      <c r="A2318" s="70" t="n">
        <v>390</v>
      </c>
      <c r="B2318" s="70"/>
      <c r="C2318" s="39" t="s">
        <v>8368</v>
      </c>
      <c r="D2318" s="39"/>
      <c r="E2318" s="39"/>
      <c r="F2318" s="39"/>
      <c r="G2318" s="40" t="s">
        <v>3997</v>
      </c>
      <c r="H2318" s="40"/>
      <c r="I2318" s="40"/>
      <c r="J2318" s="40"/>
      <c r="K2318" s="40"/>
      <c r="L2318" s="40"/>
      <c r="M2318" s="40"/>
      <c r="N2318" s="40"/>
      <c r="O2318" s="53" t="s">
        <v>8369</v>
      </c>
      <c r="P2318" s="53"/>
      <c r="Q2318" s="53"/>
      <c r="R2318" s="53"/>
      <c r="S2318" s="53"/>
      <c r="T2318" s="53"/>
      <c r="U2318" s="53"/>
      <c r="V2318" s="53"/>
      <c r="W2318" s="39" t="s">
        <v>3472</v>
      </c>
      <c r="X2318" s="39"/>
      <c r="Y2318" s="39"/>
      <c r="Z2318" s="39"/>
      <c r="AA2318" s="39"/>
      <c r="AB2318" s="39"/>
      <c r="AC2318" s="39"/>
      <c r="AD2318" s="39"/>
      <c r="AE2318" s="39" t="s">
        <v>2472</v>
      </c>
      <c r="AF2318" s="39"/>
      <c r="AG2318" s="39"/>
      <c r="AH2318" s="39"/>
      <c r="AI2318" s="39"/>
      <c r="AJ2318" s="39"/>
      <c r="AK2318" s="39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</row>
    <row r="2319" customFormat="false" ht="18" hidden="false" customHeight="true" outlineLevel="0" collapsed="false">
      <c r="A2319" s="70" t="n">
        <v>380</v>
      </c>
      <c r="B2319" s="70"/>
      <c r="C2319" s="39" t="s">
        <v>3528</v>
      </c>
      <c r="D2319" s="39"/>
      <c r="E2319" s="39"/>
      <c r="F2319" s="39"/>
      <c r="G2319" s="40" t="s">
        <v>8370</v>
      </c>
      <c r="H2319" s="40"/>
      <c r="I2319" s="40"/>
      <c r="J2319" s="40"/>
      <c r="K2319" s="40"/>
      <c r="L2319" s="40"/>
      <c r="M2319" s="40"/>
      <c r="N2319" s="40"/>
      <c r="O2319" s="53" t="s">
        <v>8371</v>
      </c>
      <c r="P2319" s="53"/>
      <c r="Q2319" s="53"/>
      <c r="R2319" s="53"/>
      <c r="S2319" s="53"/>
      <c r="T2319" s="53"/>
      <c r="U2319" s="53"/>
      <c r="V2319" s="53"/>
      <c r="W2319" s="39" t="s">
        <v>8372</v>
      </c>
      <c r="X2319" s="39"/>
      <c r="Y2319" s="39"/>
      <c r="Z2319" s="39"/>
      <c r="AA2319" s="39"/>
      <c r="AB2319" s="39"/>
      <c r="AC2319" s="39"/>
      <c r="AD2319" s="39"/>
      <c r="AE2319" s="39" t="s">
        <v>2134</v>
      </c>
      <c r="AF2319" s="39"/>
      <c r="AG2319" s="39"/>
      <c r="AH2319" s="39"/>
      <c r="AI2319" s="39"/>
      <c r="AJ2319" s="39"/>
      <c r="AK2319" s="39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</row>
    <row r="2320" customFormat="false" ht="18" hidden="false" customHeight="true" outlineLevel="0" collapsed="false">
      <c r="A2320" s="70" t="n">
        <v>370</v>
      </c>
      <c r="B2320" s="70"/>
      <c r="C2320" s="39" t="s">
        <v>8373</v>
      </c>
      <c r="D2320" s="39"/>
      <c r="E2320" s="39"/>
      <c r="F2320" s="39"/>
      <c r="G2320" s="40" t="s">
        <v>8374</v>
      </c>
      <c r="H2320" s="40"/>
      <c r="I2320" s="40"/>
      <c r="J2320" s="40"/>
      <c r="K2320" s="40"/>
      <c r="L2320" s="40"/>
      <c r="M2320" s="40"/>
      <c r="N2320" s="40"/>
      <c r="O2320" s="53" t="s">
        <v>8375</v>
      </c>
      <c r="P2320" s="53"/>
      <c r="Q2320" s="53"/>
      <c r="R2320" s="53"/>
      <c r="S2320" s="53"/>
      <c r="T2320" s="53"/>
      <c r="U2320" s="53"/>
      <c r="V2320" s="53"/>
      <c r="W2320" s="39" t="s">
        <v>8376</v>
      </c>
      <c r="X2320" s="39"/>
      <c r="Y2320" s="39"/>
      <c r="Z2320" s="39"/>
      <c r="AA2320" s="39"/>
      <c r="AB2320" s="39"/>
      <c r="AC2320" s="39"/>
      <c r="AD2320" s="39"/>
      <c r="AE2320" s="39" t="s">
        <v>6394</v>
      </c>
      <c r="AF2320" s="39"/>
      <c r="AG2320" s="39"/>
      <c r="AH2320" s="39"/>
      <c r="AI2320" s="39"/>
      <c r="AJ2320" s="39"/>
      <c r="AK2320" s="39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</row>
    <row r="2321" customFormat="false" ht="18" hidden="false" customHeight="true" outlineLevel="0" collapsed="false">
      <c r="A2321" s="70" t="n">
        <v>360</v>
      </c>
      <c r="B2321" s="70"/>
      <c r="C2321" s="39" t="s">
        <v>8377</v>
      </c>
      <c r="D2321" s="39"/>
      <c r="E2321" s="39"/>
      <c r="F2321" s="39"/>
      <c r="G2321" s="40" t="s">
        <v>2401</v>
      </c>
      <c r="H2321" s="40"/>
      <c r="I2321" s="40"/>
      <c r="J2321" s="40"/>
      <c r="K2321" s="40"/>
      <c r="L2321" s="40"/>
      <c r="M2321" s="40"/>
      <c r="N2321" s="40"/>
      <c r="O2321" s="53" t="s">
        <v>8378</v>
      </c>
      <c r="P2321" s="53"/>
      <c r="Q2321" s="53"/>
      <c r="R2321" s="53"/>
      <c r="S2321" s="53"/>
      <c r="T2321" s="53"/>
      <c r="U2321" s="53"/>
      <c r="V2321" s="53"/>
      <c r="W2321" s="39" t="s">
        <v>8379</v>
      </c>
      <c r="X2321" s="39"/>
      <c r="Y2321" s="39"/>
      <c r="Z2321" s="39"/>
      <c r="AA2321" s="39"/>
      <c r="AB2321" s="39"/>
      <c r="AC2321" s="39"/>
      <c r="AD2321" s="39"/>
      <c r="AE2321" s="39" t="s">
        <v>8380</v>
      </c>
      <c r="AF2321" s="39"/>
      <c r="AG2321" s="39"/>
      <c r="AH2321" s="39"/>
      <c r="AI2321" s="39"/>
      <c r="AJ2321" s="39"/>
      <c r="AK2321" s="39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</row>
    <row r="2322" customFormat="false" ht="18" hidden="false" customHeight="true" outlineLevel="0" collapsed="false">
      <c r="A2322" s="70" t="n">
        <v>350</v>
      </c>
      <c r="B2322" s="70"/>
      <c r="C2322" s="39" t="s">
        <v>8381</v>
      </c>
      <c r="D2322" s="39"/>
      <c r="E2322" s="39"/>
      <c r="F2322" s="39"/>
      <c r="G2322" s="40" t="s">
        <v>8382</v>
      </c>
      <c r="H2322" s="40"/>
      <c r="I2322" s="40"/>
      <c r="J2322" s="40"/>
      <c r="K2322" s="40"/>
      <c r="L2322" s="40"/>
      <c r="M2322" s="40"/>
      <c r="N2322" s="40"/>
      <c r="O2322" s="53" t="s">
        <v>8383</v>
      </c>
      <c r="P2322" s="53"/>
      <c r="Q2322" s="53"/>
      <c r="R2322" s="53"/>
      <c r="S2322" s="53"/>
      <c r="T2322" s="53"/>
      <c r="U2322" s="53"/>
      <c r="V2322" s="53"/>
      <c r="W2322" s="39" t="s">
        <v>8384</v>
      </c>
      <c r="X2322" s="39"/>
      <c r="Y2322" s="39"/>
      <c r="Z2322" s="39"/>
      <c r="AA2322" s="39"/>
      <c r="AB2322" s="39"/>
      <c r="AC2322" s="39"/>
      <c r="AD2322" s="39"/>
      <c r="AE2322" s="39" t="s">
        <v>8385</v>
      </c>
      <c r="AF2322" s="39"/>
      <c r="AG2322" s="39"/>
      <c r="AH2322" s="39"/>
      <c r="AI2322" s="39"/>
      <c r="AJ2322" s="39"/>
      <c r="AK2322" s="39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</row>
    <row r="2323" customFormat="false" ht="18" hidden="false" customHeight="true" outlineLevel="0" collapsed="false">
      <c r="A2323" s="70" t="n">
        <v>340</v>
      </c>
      <c r="B2323" s="70"/>
      <c r="C2323" s="39" t="s">
        <v>8386</v>
      </c>
      <c r="D2323" s="39"/>
      <c r="E2323" s="39"/>
      <c r="F2323" s="39"/>
      <c r="G2323" s="40" t="s">
        <v>8387</v>
      </c>
      <c r="H2323" s="40"/>
      <c r="I2323" s="40"/>
      <c r="J2323" s="40"/>
      <c r="K2323" s="40"/>
      <c r="L2323" s="40"/>
      <c r="M2323" s="40"/>
      <c r="N2323" s="40"/>
      <c r="O2323" s="53" t="s">
        <v>8388</v>
      </c>
      <c r="P2323" s="53"/>
      <c r="Q2323" s="53"/>
      <c r="R2323" s="53"/>
      <c r="S2323" s="53"/>
      <c r="T2323" s="53"/>
      <c r="U2323" s="53"/>
      <c r="V2323" s="53"/>
      <c r="W2323" s="39" t="s">
        <v>8389</v>
      </c>
      <c r="X2323" s="39"/>
      <c r="Y2323" s="39"/>
      <c r="Z2323" s="39"/>
      <c r="AA2323" s="39"/>
      <c r="AB2323" s="39"/>
      <c r="AC2323" s="39"/>
      <c r="AD2323" s="39"/>
      <c r="AE2323" s="39" t="s">
        <v>4626</v>
      </c>
      <c r="AF2323" s="39"/>
      <c r="AG2323" s="39"/>
      <c r="AH2323" s="39"/>
      <c r="AI2323" s="39"/>
      <c r="AJ2323" s="39"/>
      <c r="AK2323" s="39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</row>
    <row r="2324" customFormat="false" ht="18" hidden="false" customHeight="true" outlineLevel="0" collapsed="false">
      <c r="A2324" s="70" t="n">
        <v>330</v>
      </c>
      <c r="B2324" s="70"/>
      <c r="C2324" s="39" t="s">
        <v>5455</v>
      </c>
      <c r="D2324" s="39"/>
      <c r="E2324" s="39"/>
      <c r="F2324" s="39"/>
      <c r="G2324" s="40" t="s">
        <v>8390</v>
      </c>
      <c r="H2324" s="40"/>
      <c r="I2324" s="40"/>
      <c r="J2324" s="40"/>
      <c r="K2324" s="40"/>
      <c r="L2324" s="40"/>
      <c r="M2324" s="40"/>
      <c r="N2324" s="40"/>
      <c r="O2324" s="53" t="s">
        <v>8391</v>
      </c>
      <c r="P2324" s="53"/>
      <c r="Q2324" s="53"/>
      <c r="R2324" s="53"/>
      <c r="S2324" s="53"/>
      <c r="T2324" s="53"/>
      <c r="U2324" s="53"/>
      <c r="V2324" s="53"/>
      <c r="W2324" s="39" t="s">
        <v>8392</v>
      </c>
      <c r="X2324" s="39"/>
      <c r="Y2324" s="39"/>
      <c r="Z2324" s="39"/>
      <c r="AA2324" s="39"/>
      <c r="AB2324" s="39"/>
      <c r="AC2324" s="39"/>
      <c r="AD2324" s="39"/>
      <c r="AE2324" s="39" t="s">
        <v>6211</v>
      </c>
      <c r="AF2324" s="39"/>
      <c r="AG2324" s="39"/>
      <c r="AH2324" s="39"/>
      <c r="AI2324" s="39"/>
      <c r="AJ2324" s="39"/>
      <c r="AK2324" s="39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</row>
    <row r="2325" customFormat="false" ht="18" hidden="false" customHeight="true" outlineLevel="0" collapsed="false">
      <c r="A2325" s="70" t="n">
        <v>320</v>
      </c>
      <c r="B2325" s="70"/>
      <c r="C2325" s="39" t="s">
        <v>2680</v>
      </c>
      <c r="D2325" s="39"/>
      <c r="E2325" s="39"/>
      <c r="F2325" s="39"/>
      <c r="G2325" s="40" t="s">
        <v>8393</v>
      </c>
      <c r="H2325" s="40"/>
      <c r="I2325" s="40"/>
      <c r="J2325" s="40"/>
      <c r="K2325" s="40"/>
      <c r="L2325" s="40"/>
      <c r="M2325" s="40"/>
      <c r="N2325" s="40"/>
      <c r="O2325" s="53" t="s">
        <v>8394</v>
      </c>
      <c r="P2325" s="53"/>
      <c r="Q2325" s="53"/>
      <c r="R2325" s="53"/>
      <c r="S2325" s="53"/>
      <c r="T2325" s="53"/>
      <c r="U2325" s="53"/>
      <c r="V2325" s="53"/>
      <c r="W2325" s="39" t="s">
        <v>8395</v>
      </c>
      <c r="X2325" s="39"/>
      <c r="Y2325" s="39"/>
      <c r="Z2325" s="39"/>
      <c r="AA2325" s="39"/>
      <c r="AB2325" s="39"/>
      <c r="AC2325" s="39"/>
      <c r="AD2325" s="39"/>
      <c r="AE2325" s="39" t="s">
        <v>7012</v>
      </c>
      <c r="AF2325" s="39"/>
      <c r="AG2325" s="39"/>
      <c r="AH2325" s="39"/>
      <c r="AI2325" s="39"/>
      <c r="AJ2325" s="39"/>
      <c r="AK2325" s="39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</row>
    <row r="2326" customFormat="false" ht="18" hidden="false" customHeight="true" outlineLevel="0" collapsed="false">
      <c r="A2326" s="70" t="n">
        <v>310</v>
      </c>
      <c r="B2326" s="70"/>
      <c r="C2326" s="39" t="s">
        <v>2348</v>
      </c>
      <c r="D2326" s="39"/>
      <c r="E2326" s="39"/>
      <c r="F2326" s="39"/>
      <c r="G2326" s="40" t="s">
        <v>8396</v>
      </c>
      <c r="H2326" s="40"/>
      <c r="I2326" s="40"/>
      <c r="J2326" s="40"/>
      <c r="K2326" s="40"/>
      <c r="L2326" s="40"/>
      <c r="M2326" s="40"/>
      <c r="N2326" s="40"/>
      <c r="O2326" s="53" t="s">
        <v>8397</v>
      </c>
      <c r="P2326" s="53"/>
      <c r="Q2326" s="53"/>
      <c r="R2326" s="53"/>
      <c r="S2326" s="53"/>
      <c r="T2326" s="53"/>
      <c r="U2326" s="53"/>
      <c r="V2326" s="53"/>
      <c r="W2326" s="39" t="s">
        <v>8398</v>
      </c>
      <c r="X2326" s="39"/>
      <c r="Y2326" s="39"/>
      <c r="Z2326" s="39"/>
      <c r="AA2326" s="39"/>
      <c r="AB2326" s="39"/>
      <c r="AC2326" s="39"/>
      <c r="AD2326" s="39"/>
      <c r="AE2326" s="39" t="s">
        <v>3421</v>
      </c>
      <c r="AF2326" s="39"/>
      <c r="AG2326" s="39"/>
      <c r="AH2326" s="39"/>
      <c r="AI2326" s="39"/>
      <c r="AJ2326" s="39"/>
      <c r="AK2326" s="39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</row>
    <row r="2327" customFormat="false" ht="18" hidden="false" customHeight="true" outlineLevel="0" collapsed="false">
      <c r="A2327" s="70" t="n">
        <v>300</v>
      </c>
      <c r="B2327" s="70"/>
      <c r="C2327" s="39" t="s">
        <v>8399</v>
      </c>
      <c r="D2327" s="39"/>
      <c r="E2327" s="39"/>
      <c r="F2327" s="39"/>
      <c r="G2327" s="40" t="s">
        <v>8400</v>
      </c>
      <c r="H2327" s="40"/>
      <c r="I2327" s="40"/>
      <c r="J2327" s="40"/>
      <c r="K2327" s="40"/>
      <c r="L2327" s="40"/>
      <c r="M2327" s="40"/>
      <c r="N2327" s="40"/>
      <c r="O2327" s="53" t="s">
        <v>8401</v>
      </c>
      <c r="P2327" s="53"/>
      <c r="Q2327" s="53"/>
      <c r="R2327" s="53"/>
      <c r="S2327" s="53"/>
      <c r="T2327" s="53"/>
      <c r="U2327" s="53"/>
      <c r="V2327" s="53"/>
      <c r="W2327" s="39" t="s">
        <v>3932</v>
      </c>
      <c r="X2327" s="39"/>
      <c r="Y2327" s="39"/>
      <c r="Z2327" s="39"/>
      <c r="AA2327" s="39"/>
      <c r="AB2327" s="39"/>
      <c r="AC2327" s="39"/>
      <c r="AD2327" s="39"/>
      <c r="AE2327" s="39" t="s">
        <v>7597</v>
      </c>
      <c r="AF2327" s="39"/>
      <c r="AG2327" s="39"/>
      <c r="AH2327" s="39"/>
      <c r="AI2327" s="39"/>
      <c r="AJ2327" s="39"/>
      <c r="AK2327" s="39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</row>
    <row r="2328" customFormat="false" ht="18.75" hidden="false" customHeight="true" outlineLevel="0" collapsed="false">
      <c r="A2328" s="71" t="n">
        <v>290</v>
      </c>
      <c r="B2328" s="71"/>
      <c r="C2328" s="30" t="s">
        <v>8402</v>
      </c>
      <c r="D2328" s="30"/>
      <c r="E2328" s="30"/>
      <c r="F2328" s="30"/>
      <c r="G2328" s="42" t="s">
        <v>8403</v>
      </c>
      <c r="H2328" s="42"/>
      <c r="I2328" s="42"/>
      <c r="J2328" s="42"/>
      <c r="K2328" s="42"/>
      <c r="L2328" s="42"/>
      <c r="M2328" s="42"/>
      <c r="N2328" s="42"/>
      <c r="O2328" s="54" t="s">
        <v>8404</v>
      </c>
      <c r="P2328" s="54"/>
      <c r="Q2328" s="54"/>
      <c r="R2328" s="54"/>
      <c r="S2328" s="54"/>
      <c r="T2328" s="54"/>
      <c r="U2328" s="54"/>
      <c r="V2328" s="54"/>
      <c r="W2328" s="30" t="s">
        <v>8405</v>
      </c>
      <c r="X2328" s="30"/>
      <c r="Y2328" s="30"/>
      <c r="Z2328" s="30"/>
      <c r="AA2328" s="30"/>
      <c r="AB2328" s="30"/>
      <c r="AC2328" s="30"/>
      <c r="AD2328" s="30"/>
      <c r="AE2328" s="30" t="s">
        <v>8406</v>
      </c>
      <c r="AF2328" s="30"/>
      <c r="AG2328" s="30"/>
      <c r="AH2328" s="30"/>
      <c r="AI2328" s="30"/>
      <c r="AJ2328" s="30"/>
      <c r="AK2328" s="30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</row>
    <row r="2329" customFormat="false" ht="18" hidden="false" customHeight="true" outlineLevel="0" collapsed="false">
      <c r="A2329" s="54" t="s">
        <v>830</v>
      </c>
      <c r="B2329" s="54"/>
      <c r="C2329" s="54" t="s">
        <v>831</v>
      </c>
      <c r="D2329" s="54"/>
      <c r="E2329" s="54"/>
      <c r="F2329" s="54"/>
      <c r="G2329" s="42" t="s">
        <v>832</v>
      </c>
      <c r="H2329" s="42"/>
      <c r="I2329" s="42"/>
      <c r="J2329" s="42"/>
      <c r="K2329" s="42"/>
      <c r="L2329" s="42"/>
      <c r="M2329" s="42"/>
      <c r="N2329" s="42"/>
      <c r="O2329" s="54" t="s">
        <v>833</v>
      </c>
      <c r="P2329" s="54"/>
      <c r="Q2329" s="54"/>
      <c r="R2329" s="54"/>
      <c r="S2329" s="54"/>
      <c r="T2329" s="54"/>
      <c r="U2329" s="54"/>
      <c r="V2329" s="54"/>
      <c r="W2329" s="30" t="s">
        <v>834</v>
      </c>
      <c r="X2329" s="30"/>
      <c r="Y2329" s="30"/>
      <c r="Z2329" s="30"/>
      <c r="AA2329" s="30"/>
      <c r="AB2329" s="30"/>
      <c r="AC2329" s="30"/>
      <c r="AD2329" s="30"/>
      <c r="AE2329" s="43" t="s">
        <v>835</v>
      </c>
      <c r="AF2329" s="43"/>
      <c r="AG2329" s="43"/>
      <c r="AH2329" s="43"/>
      <c r="AI2329" s="43"/>
      <c r="AJ2329" s="43"/>
      <c r="AK2329" s="4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</row>
    <row r="2330" customFormat="false" ht="17.25" hidden="false" customHeight="true" outlineLevel="0" collapsed="false">
      <c r="A2330" s="69" t="n">
        <v>460</v>
      </c>
      <c r="B2330" s="69"/>
      <c r="C2330" s="52" t="s">
        <v>8407</v>
      </c>
      <c r="D2330" s="52"/>
      <c r="E2330" s="52"/>
      <c r="F2330" s="52"/>
      <c r="G2330" s="37" t="s">
        <v>8408</v>
      </c>
      <c r="H2330" s="37"/>
      <c r="I2330" s="37"/>
      <c r="J2330" s="37"/>
      <c r="K2330" s="37"/>
      <c r="L2330" s="37"/>
      <c r="M2330" s="37"/>
      <c r="N2330" s="37"/>
      <c r="O2330" s="52" t="s">
        <v>8409</v>
      </c>
      <c r="P2330" s="52"/>
      <c r="Q2330" s="52"/>
      <c r="R2330" s="52"/>
      <c r="S2330" s="52"/>
      <c r="T2330" s="52"/>
      <c r="U2330" s="52"/>
      <c r="V2330" s="52"/>
      <c r="W2330" s="36" t="s">
        <v>8410</v>
      </c>
      <c r="X2330" s="36"/>
      <c r="Y2330" s="36"/>
      <c r="Z2330" s="36"/>
      <c r="AA2330" s="36"/>
      <c r="AB2330" s="36"/>
      <c r="AC2330" s="36"/>
      <c r="AD2330" s="36"/>
      <c r="AE2330" s="36" t="s">
        <v>8411</v>
      </c>
      <c r="AF2330" s="36"/>
      <c r="AG2330" s="36"/>
      <c r="AH2330" s="36"/>
      <c r="AI2330" s="36"/>
      <c r="AJ2330" s="36"/>
      <c r="AK2330" s="36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</row>
    <row r="2331" customFormat="false" ht="17.25" hidden="false" customHeight="true" outlineLevel="0" collapsed="false">
      <c r="A2331" s="70" t="n">
        <v>450</v>
      </c>
      <c r="B2331" s="70"/>
      <c r="C2331" s="53" t="s">
        <v>8412</v>
      </c>
      <c r="D2331" s="53"/>
      <c r="E2331" s="53"/>
      <c r="F2331" s="53"/>
      <c r="G2331" s="40" t="s">
        <v>8413</v>
      </c>
      <c r="H2331" s="40"/>
      <c r="I2331" s="40"/>
      <c r="J2331" s="40"/>
      <c r="K2331" s="40"/>
      <c r="L2331" s="40"/>
      <c r="M2331" s="40"/>
      <c r="N2331" s="40"/>
      <c r="O2331" s="53" t="s">
        <v>8414</v>
      </c>
      <c r="P2331" s="53"/>
      <c r="Q2331" s="53"/>
      <c r="R2331" s="53"/>
      <c r="S2331" s="53"/>
      <c r="T2331" s="53"/>
      <c r="U2331" s="53"/>
      <c r="V2331" s="53"/>
      <c r="W2331" s="39" t="s">
        <v>8415</v>
      </c>
      <c r="X2331" s="39"/>
      <c r="Y2331" s="39"/>
      <c r="Z2331" s="39"/>
      <c r="AA2331" s="39"/>
      <c r="AB2331" s="39"/>
      <c r="AC2331" s="39"/>
      <c r="AD2331" s="39"/>
      <c r="AE2331" s="39" t="s">
        <v>8416</v>
      </c>
      <c r="AF2331" s="39"/>
      <c r="AG2331" s="39"/>
      <c r="AH2331" s="39"/>
      <c r="AI2331" s="39"/>
      <c r="AJ2331" s="39"/>
      <c r="AK2331" s="39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</row>
    <row r="2332" customFormat="false" ht="18" hidden="false" customHeight="true" outlineLevel="0" collapsed="false">
      <c r="A2332" s="70" t="n">
        <v>440</v>
      </c>
      <c r="B2332" s="70"/>
      <c r="C2332" s="53" t="s">
        <v>8417</v>
      </c>
      <c r="D2332" s="53"/>
      <c r="E2332" s="53"/>
      <c r="F2332" s="53"/>
      <c r="G2332" s="40" t="s">
        <v>8418</v>
      </c>
      <c r="H2332" s="40"/>
      <c r="I2332" s="40"/>
      <c r="J2332" s="40"/>
      <c r="K2332" s="40"/>
      <c r="L2332" s="40"/>
      <c r="M2332" s="40"/>
      <c r="N2332" s="40"/>
      <c r="O2332" s="53" t="s">
        <v>8419</v>
      </c>
      <c r="P2332" s="53"/>
      <c r="Q2332" s="53"/>
      <c r="R2332" s="53"/>
      <c r="S2332" s="53"/>
      <c r="T2332" s="53"/>
      <c r="U2332" s="53"/>
      <c r="V2332" s="53"/>
      <c r="W2332" s="39" t="s">
        <v>8420</v>
      </c>
      <c r="X2332" s="39"/>
      <c r="Y2332" s="39"/>
      <c r="Z2332" s="39"/>
      <c r="AA2332" s="39"/>
      <c r="AB2332" s="39"/>
      <c r="AC2332" s="39"/>
      <c r="AD2332" s="39"/>
      <c r="AE2332" s="39" t="s">
        <v>8421</v>
      </c>
      <c r="AF2332" s="39"/>
      <c r="AG2332" s="39"/>
      <c r="AH2332" s="39"/>
      <c r="AI2332" s="39"/>
      <c r="AJ2332" s="39"/>
      <c r="AK2332" s="39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</row>
    <row r="2333" customFormat="false" ht="18" hidden="false" customHeight="true" outlineLevel="0" collapsed="false">
      <c r="A2333" s="70" t="n">
        <v>430</v>
      </c>
      <c r="B2333" s="70"/>
      <c r="C2333" s="53" t="s">
        <v>8422</v>
      </c>
      <c r="D2333" s="53"/>
      <c r="E2333" s="53"/>
      <c r="F2333" s="53"/>
      <c r="G2333" s="40" t="s">
        <v>8423</v>
      </c>
      <c r="H2333" s="40"/>
      <c r="I2333" s="40"/>
      <c r="J2333" s="40"/>
      <c r="K2333" s="40"/>
      <c r="L2333" s="40"/>
      <c r="M2333" s="40"/>
      <c r="N2333" s="40"/>
      <c r="O2333" s="53" t="s">
        <v>8424</v>
      </c>
      <c r="P2333" s="53"/>
      <c r="Q2333" s="53"/>
      <c r="R2333" s="53"/>
      <c r="S2333" s="53"/>
      <c r="T2333" s="53"/>
      <c r="U2333" s="53"/>
      <c r="V2333" s="53"/>
      <c r="W2333" s="39" t="s">
        <v>8425</v>
      </c>
      <c r="X2333" s="39"/>
      <c r="Y2333" s="39"/>
      <c r="Z2333" s="39"/>
      <c r="AA2333" s="39"/>
      <c r="AB2333" s="39"/>
      <c r="AC2333" s="39"/>
      <c r="AD2333" s="39"/>
      <c r="AE2333" s="39" t="s">
        <v>1938</v>
      </c>
      <c r="AF2333" s="39"/>
      <c r="AG2333" s="39"/>
      <c r="AH2333" s="39"/>
      <c r="AI2333" s="39"/>
      <c r="AJ2333" s="39"/>
      <c r="AK2333" s="39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</row>
    <row r="2334" customFormat="false" ht="18" hidden="false" customHeight="true" outlineLevel="0" collapsed="false">
      <c r="A2334" s="70" t="n">
        <v>420</v>
      </c>
      <c r="B2334" s="70"/>
      <c r="C2334" s="53" t="s">
        <v>8426</v>
      </c>
      <c r="D2334" s="53"/>
      <c r="E2334" s="53"/>
      <c r="F2334" s="53"/>
      <c r="G2334" s="40" t="s">
        <v>8427</v>
      </c>
      <c r="H2334" s="40"/>
      <c r="I2334" s="40"/>
      <c r="J2334" s="40"/>
      <c r="K2334" s="40"/>
      <c r="L2334" s="40"/>
      <c r="M2334" s="40"/>
      <c r="N2334" s="40"/>
      <c r="O2334" s="53" t="s">
        <v>8428</v>
      </c>
      <c r="P2334" s="53"/>
      <c r="Q2334" s="53"/>
      <c r="R2334" s="53"/>
      <c r="S2334" s="53"/>
      <c r="T2334" s="53"/>
      <c r="U2334" s="53"/>
      <c r="V2334" s="53"/>
      <c r="W2334" s="39" t="s">
        <v>8429</v>
      </c>
      <c r="X2334" s="39"/>
      <c r="Y2334" s="39"/>
      <c r="Z2334" s="39"/>
      <c r="AA2334" s="39"/>
      <c r="AB2334" s="39"/>
      <c r="AC2334" s="39"/>
      <c r="AD2334" s="39"/>
      <c r="AE2334" s="39" t="s">
        <v>4671</v>
      </c>
      <c r="AF2334" s="39"/>
      <c r="AG2334" s="39"/>
      <c r="AH2334" s="39"/>
      <c r="AI2334" s="39"/>
      <c r="AJ2334" s="39"/>
      <c r="AK2334" s="39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</row>
    <row r="2335" customFormat="false" ht="18" hidden="false" customHeight="true" outlineLevel="0" collapsed="false">
      <c r="A2335" s="70" t="n">
        <v>410</v>
      </c>
      <c r="B2335" s="70"/>
      <c r="C2335" s="53" t="s">
        <v>8430</v>
      </c>
      <c r="D2335" s="53"/>
      <c r="E2335" s="53"/>
      <c r="F2335" s="53"/>
      <c r="G2335" s="40" t="s">
        <v>8431</v>
      </c>
      <c r="H2335" s="40"/>
      <c r="I2335" s="40"/>
      <c r="J2335" s="40"/>
      <c r="K2335" s="40"/>
      <c r="L2335" s="40"/>
      <c r="M2335" s="40"/>
      <c r="N2335" s="40"/>
      <c r="O2335" s="53" t="s">
        <v>8432</v>
      </c>
      <c r="P2335" s="53"/>
      <c r="Q2335" s="53"/>
      <c r="R2335" s="53"/>
      <c r="S2335" s="53"/>
      <c r="T2335" s="53"/>
      <c r="U2335" s="53"/>
      <c r="V2335" s="53"/>
      <c r="W2335" s="39" t="s">
        <v>8433</v>
      </c>
      <c r="X2335" s="39"/>
      <c r="Y2335" s="39"/>
      <c r="Z2335" s="39"/>
      <c r="AA2335" s="39"/>
      <c r="AB2335" s="39"/>
      <c r="AC2335" s="39"/>
      <c r="AD2335" s="39"/>
      <c r="AE2335" s="39" t="s">
        <v>6595</v>
      </c>
      <c r="AF2335" s="39"/>
      <c r="AG2335" s="39"/>
      <c r="AH2335" s="39"/>
      <c r="AI2335" s="39"/>
      <c r="AJ2335" s="39"/>
      <c r="AK2335" s="39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</row>
    <row r="2336" customFormat="false" ht="18" hidden="false" customHeight="true" outlineLevel="0" collapsed="false">
      <c r="A2336" s="70" t="n">
        <v>400</v>
      </c>
      <c r="B2336" s="70"/>
      <c r="C2336" s="53" t="s">
        <v>8434</v>
      </c>
      <c r="D2336" s="53"/>
      <c r="E2336" s="53"/>
      <c r="F2336" s="53"/>
      <c r="G2336" s="40" t="s">
        <v>8435</v>
      </c>
      <c r="H2336" s="40"/>
      <c r="I2336" s="40"/>
      <c r="J2336" s="40"/>
      <c r="K2336" s="40"/>
      <c r="L2336" s="40"/>
      <c r="M2336" s="40"/>
      <c r="N2336" s="40"/>
      <c r="O2336" s="53" t="s">
        <v>8436</v>
      </c>
      <c r="P2336" s="53"/>
      <c r="Q2336" s="53"/>
      <c r="R2336" s="53"/>
      <c r="S2336" s="53"/>
      <c r="T2336" s="53"/>
      <c r="U2336" s="53"/>
      <c r="V2336" s="53"/>
      <c r="W2336" s="39" t="s">
        <v>8437</v>
      </c>
      <c r="X2336" s="39"/>
      <c r="Y2336" s="39"/>
      <c r="Z2336" s="39"/>
      <c r="AA2336" s="39"/>
      <c r="AB2336" s="39"/>
      <c r="AC2336" s="39"/>
      <c r="AD2336" s="39"/>
      <c r="AE2336" s="39" t="s">
        <v>8438</v>
      </c>
      <c r="AF2336" s="39"/>
      <c r="AG2336" s="39"/>
      <c r="AH2336" s="39"/>
      <c r="AI2336" s="39"/>
      <c r="AJ2336" s="39"/>
      <c r="AK2336" s="39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</row>
    <row r="2337" customFormat="false" ht="18" hidden="false" customHeight="true" outlineLevel="0" collapsed="false">
      <c r="A2337" s="70" t="n">
        <v>390</v>
      </c>
      <c r="B2337" s="70"/>
      <c r="C2337" s="53" t="s">
        <v>8439</v>
      </c>
      <c r="D2337" s="53"/>
      <c r="E2337" s="53"/>
      <c r="F2337" s="53"/>
      <c r="G2337" s="40" t="s">
        <v>8440</v>
      </c>
      <c r="H2337" s="40"/>
      <c r="I2337" s="40"/>
      <c r="J2337" s="40"/>
      <c r="K2337" s="40"/>
      <c r="L2337" s="40"/>
      <c r="M2337" s="40"/>
      <c r="N2337" s="40"/>
      <c r="O2337" s="53" t="s">
        <v>8441</v>
      </c>
      <c r="P2337" s="53"/>
      <c r="Q2337" s="53"/>
      <c r="R2337" s="53"/>
      <c r="S2337" s="53"/>
      <c r="T2337" s="53"/>
      <c r="U2337" s="53"/>
      <c r="V2337" s="53"/>
      <c r="W2337" s="39" t="s">
        <v>8442</v>
      </c>
      <c r="X2337" s="39"/>
      <c r="Y2337" s="39"/>
      <c r="Z2337" s="39"/>
      <c r="AA2337" s="39"/>
      <c r="AB2337" s="39"/>
      <c r="AC2337" s="39"/>
      <c r="AD2337" s="39"/>
      <c r="AE2337" s="39" t="s">
        <v>1332</v>
      </c>
      <c r="AF2337" s="39"/>
      <c r="AG2337" s="39"/>
      <c r="AH2337" s="39"/>
      <c r="AI2337" s="39"/>
      <c r="AJ2337" s="39"/>
      <c r="AK2337" s="39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</row>
    <row r="2338" customFormat="false" ht="18" hidden="false" customHeight="true" outlineLevel="0" collapsed="false">
      <c r="A2338" s="70" t="n">
        <v>380</v>
      </c>
      <c r="B2338" s="70"/>
      <c r="C2338" s="53" t="s">
        <v>8443</v>
      </c>
      <c r="D2338" s="53"/>
      <c r="E2338" s="53"/>
      <c r="F2338" s="53"/>
      <c r="G2338" s="40" t="s">
        <v>8444</v>
      </c>
      <c r="H2338" s="40"/>
      <c r="I2338" s="40"/>
      <c r="J2338" s="40"/>
      <c r="K2338" s="40"/>
      <c r="L2338" s="40"/>
      <c r="M2338" s="40"/>
      <c r="N2338" s="40"/>
      <c r="O2338" s="53" t="s">
        <v>5072</v>
      </c>
      <c r="P2338" s="53"/>
      <c r="Q2338" s="53"/>
      <c r="R2338" s="53"/>
      <c r="S2338" s="53"/>
      <c r="T2338" s="53"/>
      <c r="U2338" s="53"/>
      <c r="V2338" s="53"/>
      <c r="W2338" s="39" t="s">
        <v>8445</v>
      </c>
      <c r="X2338" s="39"/>
      <c r="Y2338" s="39"/>
      <c r="Z2338" s="39"/>
      <c r="AA2338" s="39"/>
      <c r="AB2338" s="39"/>
      <c r="AC2338" s="39"/>
      <c r="AD2338" s="39"/>
      <c r="AE2338" s="39" t="s">
        <v>8446</v>
      </c>
      <c r="AF2338" s="39"/>
      <c r="AG2338" s="39"/>
      <c r="AH2338" s="39"/>
      <c r="AI2338" s="39"/>
      <c r="AJ2338" s="39"/>
      <c r="AK2338" s="39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</row>
    <row r="2339" customFormat="false" ht="18" hidden="false" customHeight="true" outlineLevel="0" collapsed="false">
      <c r="A2339" s="70" t="n">
        <v>370</v>
      </c>
      <c r="B2339" s="70"/>
      <c r="C2339" s="53" t="s">
        <v>8447</v>
      </c>
      <c r="D2339" s="53"/>
      <c r="E2339" s="53"/>
      <c r="F2339" s="53"/>
      <c r="G2339" s="40" t="s">
        <v>8448</v>
      </c>
      <c r="H2339" s="40"/>
      <c r="I2339" s="40"/>
      <c r="J2339" s="40"/>
      <c r="K2339" s="40"/>
      <c r="L2339" s="40"/>
      <c r="M2339" s="40"/>
      <c r="N2339" s="40"/>
      <c r="O2339" s="53" t="s">
        <v>8449</v>
      </c>
      <c r="P2339" s="53"/>
      <c r="Q2339" s="53"/>
      <c r="R2339" s="53"/>
      <c r="S2339" s="53"/>
      <c r="T2339" s="53"/>
      <c r="U2339" s="53"/>
      <c r="V2339" s="53"/>
      <c r="W2339" s="39" t="s">
        <v>5055</v>
      </c>
      <c r="X2339" s="39"/>
      <c r="Y2339" s="39"/>
      <c r="Z2339" s="39"/>
      <c r="AA2339" s="39"/>
      <c r="AB2339" s="39"/>
      <c r="AC2339" s="39"/>
      <c r="AD2339" s="39"/>
      <c r="AE2339" s="39" t="s">
        <v>8450</v>
      </c>
      <c r="AF2339" s="39"/>
      <c r="AG2339" s="39"/>
      <c r="AH2339" s="39"/>
      <c r="AI2339" s="39"/>
      <c r="AJ2339" s="39"/>
      <c r="AK2339" s="39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</row>
    <row r="2340" customFormat="false" ht="18" hidden="false" customHeight="true" outlineLevel="0" collapsed="false">
      <c r="A2340" s="70" t="n">
        <v>360</v>
      </c>
      <c r="B2340" s="70"/>
      <c r="C2340" s="53" t="s">
        <v>8451</v>
      </c>
      <c r="D2340" s="53"/>
      <c r="E2340" s="53"/>
      <c r="F2340" s="53"/>
      <c r="G2340" s="40" t="s">
        <v>8452</v>
      </c>
      <c r="H2340" s="40"/>
      <c r="I2340" s="40"/>
      <c r="J2340" s="40"/>
      <c r="K2340" s="40"/>
      <c r="L2340" s="40"/>
      <c r="M2340" s="40"/>
      <c r="N2340" s="40"/>
      <c r="O2340" s="53" t="s">
        <v>8453</v>
      </c>
      <c r="P2340" s="53"/>
      <c r="Q2340" s="53"/>
      <c r="R2340" s="53"/>
      <c r="S2340" s="53"/>
      <c r="T2340" s="53"/>
      <c r="U2340" s="53"/>
      <c r="V2340" s="53"/>
      <c r="W2340" s="39" t="s">
        <v>8454</v>
      </c>
      <c r="X2340" s="39"/>
      <c r="Y2340" s="39"/>
      <c r="Z2340" s="39"/>
      <c r="AA2340" s="39"/>
      <c r="AB2340" s="39"/>
      <c r="AC2340" s="39"/>
      <c r="AD2340" s="39"/>
      <c r="AE2340" s="39" t="s">
        <v>1347</v>
      </c>
      <c r="AF2340" s="39"/>
      <c r="AG2340" s="39"/>
      <c r="AH2340" s="39"/>
      <c r="AI2340" s="39"/>
      <c r="AJ2340" s="39"/>
      <c r="AK2340" s="39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</row>
    <row r="2341" customFormat="false" ht="18" hidden="false" customHeight="true" outlineLevel="0" collapsed="false">
      <c r="A2341" s="70" t="n">
        <v>350</v>
      </c>
      <c r="B2341" s="70"/>
      <c r="C2341" s="53" t="s">
        <v>8455</v>
      </c>
      <c r="D2341" s="53"/>
      <c r="E2341" s="53"/>
      <c r="F2341" s="53"/>
      <c r="G2341" s="40" t="s">
        <v>8456</v>
      </c>
      <c r="H2341" s="40"/>
      <c r="I2341" s="40"/>
      <c r="J2341" s="40"/>
      <c r="K2341" s="40"/>
      <c r="L2341" s="40"/>
      <c r="M2341" s="40"/>
      <c r="N2341" s="40"/>
      <c r="O2341" s="53" t="s">
        <v>8457</v>
      </c>
      <c r="P2341" s="53"/>
      <c r="Q2341" s="53"/>
      <c r="R2341" s="53"/>
      <c r="S2341" s="53"/>
      <c r="T2341" s="53"/>
      <c r="U2341" s="53"/>
      <c r="V2341" s="53"/>
      <c r="W2341" s="39" t="s">
        <v>8458</v>
      </c>
      <c r="X2341" s="39"/>
      <c r="Y2341" s="39"/>
      <c r="Z2341" s="39"/>
      <c r="AA2341" s="39"/>
      <c r="AB2341" s="39"/>
      <c r="AC2341" s="39"/>
      <c r="AD2341" s="39"/>
      <c r="AE2341" s="39" t="s">
        <v>8459</v>
      </c>
      <c r="AF2341" s="39"/>
      <c r="AG2341" s="39"/>
      <c r="AH2341" s="39"/>
      <c r="AI2341" s="39"/>
      <c r="AJ2341" s="39"/>
      <c r="AK2341" s="39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</row>
    <row r="2342" customFormat="false" ht="19" hidden="false" customHeight="true" outlineLevel="0" collapsed="false">
      <c r="A2342" s="70" t="n">
        <v>340</v>
      </c>
      <c r="B2342" s="70"/>
      <c r="C2342" s="53" t="s">
        <v>8460</v>
      </c>
      <c r="D2342" s="53"/>
      <c r="E2342" s="53"/>
      <c r="F2342" s="53"/>
      <c r="G2342" s="40" t="s">
        <v>8461</v>
      </c>
      <c r="H2342" s="40"/>
      <c r="I2342" s="40"/>
      <c r="J2342" s="40"/>
      <c r="K2342" s="40"/>
      <c r="L2342" s="40"/>
      <c r="M2342" s="40"/>
      <c r="N2342" s="40"/>
      <c r="O2342" s="53" t="s">
        <v>8462</v>
      </c>
      <c r="P2342" s="53"/>
      <c r="Q2342" s="53"/>
      <c r="R2342" s="53"/>
      <c r="S2342" s="53"/>
      <c r="T2342" s="53"/>
      <c r="U2342" s="53"/>
      <c r="V2342" s="53"/>
      <c r="W2342" s="39" t="s">
        <v>6755</v>
      </c>
      <c r="X2342" s="39"/>
      <c r="Y2342" s="39"/>
      <c r="Z2342" s="39"/>
      <c r="AA2342" s="39"/>
      <c r="AB2342" s="39"/>
      <c r="AC2342" s="39"/>
      <c r="AD2342" s="39"/>
      <c r="AE2342" s="39" t="s">
        <v>5766</v>
      </c>
      <c r="AF2342" s="39"/>
      <c r="AG2342" s="39"/>
      <c r="AH2342" s="39"/>
      <c r="AI2342" s="39"/>
      <c r="AJ2342" s="39"/>
      <c r="AK2342" s="39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</row>
    <row r="2343" customFormat="false" ht="19" hidden="false" customHeight="true" outlineLevel="0" collapsed="false">
      <c r="A2343" s="70" t="n">
        <v>330</v>
      </c>
      <c r="B2343" s="70"/>
      <c r="C2343" s="53" t="s">
        <v>8463</v>
      </c>
      <c r="D2343" s="53"/>
      <c r="E2343" s="53"/>
      <c r="F2343" s="53"/>
      <c r="G2343" s="40" t="s">
        <v>8464</v>
      </c>
      <c r="H2343" s="40"/>
      <c r="I2343" s="40"/>
      <c r="J2343" s="40"/>
      <c r="K2343" s="40"/>
      <c r="L2343" s="40"/>
      <c r="M2343" s="40"/>
      <c r="N2343" s="40"/>
      <c r="O2343" s="53" t="s">
        <v>7727</v>
      </c>
      <c r="P2343" s="53"/>
      <c r="Q2343" s="53"/>
      <c r="R2343" s="53"/>
      <c r="S2343" s="53"/>
      <c r="T2343" s="53"/>
      <c r="U2343" s="53"/>
      <c r="V2343" s="53"/>
      <c r="W2343" s="39" t="s">
        <v>973</v>
      </c>
      <c r="X2343" s="39"/>
      <c r="Y2343" s="39"/>
      <c r="Z2343" s="39"/>
      <c r="AA2343" s="39"/>
      <c r="AB2343" s="39"/>
      <c r="AC2343" s="39"/>
      <c r="AD2343" s="39"/>
      <c r="AE2343" s="39" t="s">
        <v>6007</v>
      </c>
      <c r="AF2343" s="39"/>
      <c r="AG2343" s="39"/>
      <c r="AH2343" s="39"/>
      <c r="AI2343" s="39"/>
      <c r="AJ2343" s="39"/>
      <c r="AK2343" s="39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</row>
    <row r="2344" customFormat="false" ht="18" hidden="false" customHeight="true" outlineLevel="0" collapsed="false">
      <c r="A2344" s="70" t="n">
        <v>320</v>
      </c>
      <c r="B2344" s="70"/>
      <c r="C2344" s="53" t="s">
        <v>8465</v>
      </c>
      <c r="D2344" s="53"/>
      <c r="E2344" s="53"/>
      <c r="F2344" s="53"/>
      <c r="G2344" s="40" t="s">
        <v>7376</v>
      </c>
      <c r="H2344" s="40"/>
      <c r="I2344" s="40"/>
      <c r="J2344" s="40"/>
      <c r="K2344" s="40"/>
      <c r="L2344" s="40"/>
      <c r="M2344" s="40"/>
      <c r="N2344" s="40"/>
      <c r="O2344" s="53" t="s">
        <v>5772</v>
      </c>
      <c r="P2344" s="53"/>
      <c r="Q2344" s="53"/>
      <c r="R2344" s="53"/>
      <c r="S2344" s="53"/>
      <c r="T2344" s="53"/>
      <c r="U2344" s="53"/>
      <c r="V2344" s="53"/>
      <c r="W2344" s="39" t="s">
        <v>8466</v>
      </c>
      <c r="X2344" s="39"/>
      <c r="Y2344" s="39"/>
      <c r="Z2344" s="39"/>
      <c r="AA2344" s="39"/>
      <c r="AB2344" s="39"/>
      <c r="AC2344" s="39"/>
      <c r="AD2344" s="39"/>
      <c r="AE2344" s="39" t="s">
        <v>3333</v>
      </c>
      <c r="AF2344" s="39"/>
      <c r="AG2344" s="39"/>
      <c r="AH2344" s="39"/>
      <c r="AI2344" s="39"/>
      <c r="AJ2344" s="39"/>
      <c r="AK2344" s="39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</row>
    <row r="2345" customFormat="false" ht="18.75" hidden="false" customHeight="true" outlineLevel="0" collapsed="false">
      <c r="A2345" s="71" t="n">
        <v>310</v>
      </c>
      <c r="B2345" s="71"/>
      <c r="C2345" s="54" t="s">
        <v>8467</v>
      </c>
      <c r="D2345" s="54"/>
      <c r="E2345" s="54"/>
      <c r="F2345" s="54"/>
      <c r="G2345" s="42" t="s">
        <v>8468</v>
      </c>
      <c r="H2345" s="42"/>
      <c r="I2345" s="42"/>
      <c r="J2345" s="42"/>
      <c r="K2345" s="42"/>
      <c r="L2345" s="42"/>
      <c r="M2345" s="42"/>
      <c r="N2345" s="42"/>
      <c r="O2345" s="54" t="s">
        <v>6866</v>
      </c>
      <c r="P2345" s="54"/>
      <c r="Q2345" s="54"/>
      <c r="R2345" s="54"/>
      <c r="S2345" s="54"/>
      <c r="T2345" s="54"/>
      <c r="U2345" s="54"/>
      <c r="V2345" s="54"/>
      <c r="W2345" s="30" t="s">
        <v>8469</v>
      </c>
      <c r="X2345" s="30"/>
      <c r="Y2345" s="30"/>
      <c r="Z2345" s="30"/>
      <c r="AA2345" s="30"/>
      <c r="AB2345" s="30"/>
      <c r="AC2345" s="30"/>
      <c r="AD2345" s="30"/>
      <c r="AE2345" s="30" t="s">
        <v>905</v>
      </c>
      <c r="AF2345" s="30"/>
      <c r="AG2345" s="30"/>
      <c r="AH2345" s="30"/>
      <c r="AI2345" s="30"/>
      <c r="AJ2345" s="30"/>
      <c r="AK2345" s="30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</row>
    <row r="2346" customFormat="false" ht="18" hidden="false" customHeight="true" outlineLevel="0" collapsed="false">
      <c r="A2346" s="54" t="s">
        <v>830</v>
      </c>
      <c r="B2346" s="54"/>
      <c r="C2346" s="30" t="s">
        <v>831</v>
      </c>
      <c r="D2346" s="30"/>
      <c r="E2346" s="30"/>
      <c r="F2346" s="30"/>
      <c r="G2346" s="42" t="s">
        <v>832</v>
      </c>
      <c r="H2346" s="42"/>
      <c r="I2346" s="42"/>
      <c r="J2346" s="42"/>
      <c r="K2346" s="42"/>
      <c r="L2346" s="42"/>
      <c r="M2346" s="42"/>
      <c r="N2346" s="42"/>
      <c r="O2346" s="54" t="s">
        <v>833</v>
      </c>
      <c r="P2346" s="54"/>
      <c r="Q2346" s="54"/>
      <c r="R2346" s="54"/>
      <c r="S2346" s="54"/>
      <c r="T2346" s="54"/>
      <c r="U2346" s="54"/>
      <c r="V2346" s="54"/>
      <c r="W2346" s="30" t="s">
        <v>834</v>
      </c>
      <c r="X2346" s="30"/>
      <c r="Y2346" s="30"/>
      <c r="Z2346" s="30"/>
      <c r="AA2346" s="30"/>
      <c r="AB2346" s="30"/>
      <c r="AC2346" s="30"/>
      <c r="AD2346" s="30"/>
      <c r="AE2346" s="43" t="s">
        <v>835</v>
      </c>
      <c r="AF2346" s="43"/>
      <c r="AG2346" s="43"/>
      <c r="AH2346" s="43"/>
      <c r="AI2346" s="43"/>
      <c r="AJ2346" s="43"/>
      <c r="AK2346" s="4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</row>
    <row r="2347" customFormat="false" ht="17.75" hidden="false" customHeight="true" outlineLevel="0" collapsed="false">
      <c r="A2347" s="69" t="n">
        <v>500</v>
      </c>
      <c r="B2347" s="69"/>
      <c r="C2347" s="36" t="s">
        <v>8470</v>
      </c>
      <c r="D2347" s="36"/>
      <c r="E2347" s="36"/>
      <c r="F2347" s="36"/>
      <c r="G2347" s="37" t="s">
        <v>8471</v>
      </c>
      <c r="H2347" s="37"/>
      <c r="I2347" s="37"/>
      <c r="J2347" s="37"/>
      <c r="K2347" s="37"/>
      <c r="L2347" s="37"/>
      <c r="M2347" s="37"/>
      <c r="N2347" s="37"/>
      <c r="O2347" s="52" t="s">
        <v>8472</v>
      </c>
      <c r="P2347" s="52"/>
      <c r="Q2347" s="52"/>
      <c r="R2347" s="52"/>
      <c r="S2347" s="52"/>
      <c r="T2347" s="52"/>
      <c r="U2347" s="52"/>
      <c r="V2347" s="52"/>
      <c r="W2347" s="36" t="s">
        <v>8473</v>
      </c>
      <c r="X2347" s="36"/>
      <c r="Y2347" s="36"/>
      <c r="Z2347" s="36"/>
      <c r="AA2347" s="36"/>
      <c r="AB2347" s="36"/>
      <c r="AC2347" s="36"/>
      <c r="AD2347" s="36"/>
      <c r="AE2347" s="36" t="s">
        <v>8474</v>
      </c>
      <c r="AF2347" s="36"/>
      <c r="AG2347" s="36"/>
      <c r="AH2347" s="36"/>
      <c r="AI2347" s="36"/>
      <c r="AJ2347" s="36"/>
      <c r="AK2347" s="36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</row>
    <row r="2348" customFormat="false" ht="17.5" hidden="false" customHeight="true" outlineLevel="0" collapsed="false">
      <c r="A2348" s="70" t="n">
        <v>490</v>
      </c>
      <c r="B2348" s="70"/>
      <c r="C2348" s="39" t="s">
        <v>8475</v>
      </c>
      <c r="D2348" s="39"/>
      <c r="E2348" s="39"/>
      <c r="F2348" s="39"/>
      <c r="G2348" s="40" t="s">
        <v>8476</v>
      </c>
      <c r="H2348" s="40"/>
      <c r="I2348" s="40"/>
      <c r="J2348" s="40"/>
      <c r="K2348" s="40"/>
      <c r="L2348" s="40"/>
      <c r="M2348" s="40"/>
      <c r="N2348" s="40"/>
      <c r="O2348" s="53" t="s">
        <v>6105</v>
      </c>
      <c r="P2348" s="53"/>
      <c r="Q2348" s="53"/>
      <c r="R2348" s="53"/>
      <c r="S2348" s="53"/>
      <c r="T2348" s="53"/>
      <c r="U2348" s="53"/>
      <c r="V2348" s="53"/>
      <c r="W2348" s="39" t="s">
        <v>8477</v>
      </c>
      <c r="X2348" s="39"/>
      <c r="Y2348" s="39"/>
      <c r="Z2348" s="39"/>
      <c r="AA2348" s="39"/>
      <c r="AB2348" s="39"/>
      <c r="AC2348" s="39"/>
      <c r="AD2348" s="39"/>
      <c r="AE2348" s="39" t="s">
        <v>8478</v>
      </c>
      <c r="AF2348" s="39"/>
      <c r="AG2348" s="39"/>
      <c r="AH2348" s="39"/>
      <c r="AI2348" s="39"/>
      <c r="AJ2348" s="39"/>
      <c r="AK2348" s="39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</row>
    <row r="2349" customFormat="false" ht="18" hidden="false" customHeight="true" outlineLevel="0" collapsed="false">
      <c r="A2349" s="70" t="n">
        <v>480</v>
      </c>
      <c r="B2349" s="70"/>
      <c r="C2349" s="39" t="s">
        <v>8479</v>
      </c>
      <c r="D2349" s="39"/>
      <c r="E2349" s="39"/>
      <c r="F2349" s="39"/>
      <c r="G2349" s="40" t="s">
        <v>2102</v>
      </c>
      <c r="H2349" s="40"/>
      <c r="I2349" s="40"/>
      <c r="J2349" s="40"/>
      <c r="K2349" s="40"/>
      <c r="L2349" s="40"/>
      <c r="M2349" s="40"/>
      <c r="N2349" s="40"/>
      <c r="O2349" s="53" t="s">
        <v>8480</v>
      </c>
      <c r="P2349" s="53"/>
      <c r="Q2349" s="53"/>
      <c r="R2349" s="53"/>
      <c r="S2349" s="53"/>
      <c r="T2349" s="53"/>
      <c r="U2349" s="53"/>
      <c r="V2349" s="53"/>
      <c r="W2349" s="39" t="s">
        <v>8481</v>
      </c>
      <c r="X2349" s="39"/>
      <c r="Y2349" s="39"/>
      <c r="Z2349" s="39"/>
      <c r="AA2349" s="39"/>
      <c r="AB2349" s="39"/>
      <c r="AC2349" s="39"/>
      <c r="AD2349" s="39"/>
      <c r="AE2349" s="39" t="s">
        <v>2279</v>
      </c>
      <c r="AF2349" s="39"/>
      <c r="AG2349" s="39"/>
      <c r="AH2349" s="39"/>
      <c r="AI2349" s="39"/>
      <c r="AJ2349" s="39"/>
      <c r="AK2349" s="39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</row>
    <row r="2350" customFormat="false" ht="18" hidden="false" customHeight="true" outlineLevel="0" collapsed="false">
      <c r="A2350" s="70" t="n">
        <v>470</v>
      </c>
      <c r="B2350" s="70"/>
      <c r="C2350" s="39" t="s">
        <v>8482</v>
      </c>
      <c r="D2350" s="39"/>
      <c r="E2350" s="39"/>
      <c r="F2350" s="39"/>
      <c r="G2350" s="40" t="s">
        <v>4212</v>
      </c>
      <c r="H2350" s="40"/>
      <c r="I2350" s="40"/>
      <c r="J2350" s="40"/>
      <c r="K2350" s="40"/>
      <c r="L2350" s="40"/>
      <c r="M2350" s="40"/>
      <c r="N2350" s="40"/>
      <c r="O2350" s="53" t="s">
        <v>8483</v>
      </c>
      <c r="P2350" s="53"/>
      <c r="Q2350" s="53"/>
      <c r="R2350" s="53"/>
      <c r="S2350" s="53"/>
      <c r="T2350" s="53"/>
      <c r="U2350" s="53"/>
      <c r="V2350" s="53"/>
      <c r="W2350" s="39" t="s">
        <v>8484</v>
      </c>
      <c r="X2350" s="39"/>
      <c r="Y2350" s="39"/>
      <c r="Z2350" s="39"/>
      <c r="AA2350" s="39"/>
      <c r="AB2350" s="39"/>
      <c r="AC2350" s="39"/>
      <c r="AD2350" s="39"/>
      <c r="AE2350" s="39" t="s">
        <v>8485</v>
      </c>
      <c r="AF2350" s="39"/>
      <c r="AG2350" s="39"/>
      <c r="AH2350" s="39"/>
      <c r="AI2350" s="39"/>
      <c r="AJ2350" s="39"/>
      <c r="AK2350" s="39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</row>
    <row r="2351" customFormat="false" ht="18" hidden="false" customHeight="true" outlineLevel="0" collapsed="false">
      <c r="A2351" s="70" t="n">
        <v>460</v>
      </c>
      <c r="B2351" s="70"/>
      <c r="C2351" s="39" t="s">
        <v>8486</v>
      </c>
      <c r="D2351" s="39"/>
      <c r="E2351" s="39"/>
      <c r="F2351" s="39"/>
      <c r="G2351" s="40" t="s">
        <v>8487</v>
      </c>
      <c r="H2351" s="40"/>
      <c r="I2351" s="40"/>
      <c r="J2351" s="40"/>
      <c r="K2351" s="40"/>
      <c r="L2351" s="40"/>
      <c r="M2351" s="40"/>
      <c r="N2351" s="40"/>
      <c r="O2351" s="53" t="s">
        <v>8488</v>
      </c>
      <c r="P2351" s="53"/>
      <c r="Q2351" s="53"/>
      <c r="R2351" s="53"/>
      <c r="S2351" s="53"/>
      <c r="T2351" s="53"/>
      <c r="U2351" s="53"/>
      <c r="V2351" s="53"/>
      <c r="W2351" s="39" t="s">
        <v>8489</v>
      </c>
      <c r="X2351" s="39"/>
      <c r="Y2351" s="39"/>
      <c r="Z2351" s="39"/>
      <c r="AA2351" s="39"/>
      <c r="AB2351" s="39"/>
      <c r="AC2351" s="39"/>
      <c r="AD2351" s="39"/>
      <c r="AE2351" s="39" t="s">
        <v>4750</v>
      </c>
      <c r="AF2351" s="39"/>
      <c r="AG2351" s="39"/>
      <c r="AH2351" s="39"/>
      <c r="AI2351" s="39"/>
      <c r="AJ2351" s="39"/>
      <c r="AK2351" s="39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</row>
    <row r="2352" customFormat="false" ht="18" hidden="false" customHeight="true" outlineLevel="0" collapsed="false">
      <c r="A2352" s="70" t="n">
        <v>450</v>
      </c>
      <c r="B2352" s="70"/>
      <c r="C2352" s="39" t="s">
        <v>8490</v>
      </c>
      <c r="D2352" s="39"/>
      <c r="E2352" s="39"/>
      <c r="F2352" s="39"/>
      <c r="G2352" s="40" t="s">
        <v>8491</v>
      </c>
      <c r="H2352" s="40"/>
      <c r="I2352" s="40"/>
      <c r="J2352" s="40"/>
      <c r="K2352" s="40"/>
      <c r="L2352" s="40"/>
      <c r="M2352" s="40"/>
      <c r="N2352" s="40"/>
      <c r="O2352" s="53" t="s">
        <v>8492</v>
      </c>
      <c r="P2352" s="53"/>
      <c r="Q2352" s="53"/>
      <c r="R2352" s="53"/>
      <c r="S2352" s="53"/>
      <c r="T2352" s="53"/>
      <c r="U2352" s="53"/>
      <c r="V2352" s="53"/>
      <c r="W2352" s="39" t="s">
        <v>8493</v>
      </c>
      <c r="X2352" s="39"/>
      <c r="Y2352" s="39"/>
      <c r="Z2352" s="39"/>
      <c r="AA2352" s="39"/>
      <c r="AB2352" s="39"/>
      <c r="AC2352" s="39"/>
      <c r="AD2352" s="39"/>
      <c r="AE2352" s="39" t="s">
        <v>5920</v>
      </c>
      <c r="AF2352" s="39"/>
      <c r="AG2352" s="39"/>
      <c r="AH2352" s="39"/>
      <c r="AI2352" s="39"/>
      <c r="AJ2352" s="39"/>
      <c r="AK2352" s="39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</row>
    <row r="2353" customFormat="false" ht="18" hidden="false" customHeight="true" outlineLevel="0" collapsed="false">
      <c r="A2353" s="70" t="n">
        <v>440</v>
      </c>
      <c r="B2353" s="70"/>
      <c r="C2353" s="39" t="s">
        <v>8494</v>
      </c>
      <c r="D2353" s="39"/>
      <c r="E2353" s="39"/>
      <c r="F2353" s="39"/>
      <c r="G2353" s="40" t="s">
        <v>8495</v>
      </c>
      <c r="H2353" s="40"/>
      <c r="I2353" s="40"/>
      <c r="J2353" s="40"/>
      <c r="K2353" s="40"/>
      <c r="L2353" s="40"/>
      <c r="M2353" s="40"/>
      <c r="N2353" s="40"/>
      <c r="O2353" s="53" t="s">
        <v>8496</v>
      </c>
      <c r="P2353" s="53"/>
      <c r="Q2353" s="53"/>
      <c r="R2353" s="53"/>
      <c r="S2353" s="53"/>
      <c r="T2353" s="53"/>
      <c r="U2353" s="53"/>
      <c r="V2353" s="53"/>
      <c r="W2353" s="39" t="s">
        <v>4666</v>
      </c>
      <c r="X2353" s="39"/>
      <c r="Y2353" s="39"/>
      <c r="Z2353" s="39"/>
      <c r="AA2353" s="39"/>
      <c r="AB2353" s="39"/>
      <c r="AC2353" s="39"/>
      <c r="AD2353" s="39"/>
      <c r="AE2353" s="39" t="s">
        <v>5276</v>
      </c>
      <c r="AF2353" s="39"/>
      <c r="AG2353" s="39"/>
      <c r="AH2353" s="39"/>
      <c r="AI2353" s="39"/>
      <c r="AJ2353" s="39"/>
      <c r="AK2353" s="39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</row>
    <row r="2354" customFormat="false" ht="18" hidden="false" customHeight="true" outlineLevel="0" collapsed="false">
      <c r="A2354" s="70" t="n">
        <v>430</v>
      </c>
      <c r="B2354" s="70"/>
      <c r="C2354" s="39" t="s">
        <v>8497</v>
      </c>
      <c r="D2354" s="39"/>
      <c r="E2354" s="39"/>
      <c r="F2354" s="39"/>
      <c r="G2354" s="40" t="s">
        <v>8498</v>
      </c>
      <c r="H2354" s="40"/>
      <c r="I2354" s="40"/>
      <c r="J2354" s="40"/>
      <c r="K2354" s="40"/>
      <c r="L2354" s="40"/>
      <c r="M2354" s="40"/>
      <c r="N2354" s="40"/>
      <c r="O2354" s="53" t="s">
        <v>8499</v>
      </c>
      <c r="P2354" s="53"/>
      <c r="Q2354" s="53"/>
      <c r="R2354" s="53"/>
      <c r="S2354" s="53"/>
      <c r="T2354" s="53"/>
      <c r="U2354" s="53"/>
      <c r="V2354" s="53"/>
      <c r="W2354" s="39" t="s">
        <v>8500</v>
      </c>
      <c r="X2354" s="39"/>
      <c r="Y2354" s="39"/>
      <c r="Z2354" s="39"/>
      <c r="AA2354" s="39"/>
      <c r="AB2354" s="39"/>
      <c r="AC2354" s="39"/>
      <c r="AD2354" s="39"/>
      <c r="AE2354" s="39" t="s">
        <v>3587</v>
      </c>
      <c r="AF2354" s="39"/>
      <c r="AG2354" s="39"/>
      <c r="AH2354" s="39"/>
      <c r="AI2354" s="39"/>
      <c r="AJ2354" s="39"/>
      <c r="AK2354" s="39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</row>
    <row r="2355" customFormat="false" ht="18" hidden="false" customHeight="true" outlineLevel="0" collapsed="false">
      <c r="A2355" s="70" t="n">
        <v>420</v>
      </c>
      <c r="B2355" s="70"/>
      <c r="C2355" s="39" t="s">
        <v>8501</v>
      </c>
      <c r="D2355" s="39"/>
      <c r="E2355" s="39"/>
      <c r="F2355" s="39"/>
      <c r="G2355" s="40" t="s">
        <v>8502</v>
      </c>
      <c r="H2355" s="40"/>
      <c r="I2355" s="40"/>
      <c r="J2355" s="40"/>
      <c r="K2355" s="40"/>
      <c r="L2355" s="40"/>
      <c r="M2355" s="40"/>
      <c r="N2355" s="40"/>
      <c r="O2355" s="53" t="s">
        <v>8503</v>
      </c>
      <c r="P2355" s="53"/>
      <c r="Q2355" s="53"/>
      <c r="R2355" s="53"/>
      <c r="S2355" s="53"/>
      <c r="T2355" s="53"/>
      <c r="U2355" s="53"/>
      <c r="V2355" s="53"/>
      <c r="W2355" s="39" t="s">
        <v>8504</v>
      </c>
      <c r="X2355" s="39"/>
      <c r="Y2355" s="39"/>
      <c r="Z2355" s="39"/>
      <c r="AA2355" s="39"/>
      <c r="AB2355" s="39"/>
      <c r="AC2355" s="39"/>
      <c r="AD2355" s="39"/>
      <c r="AE2355" s="39" t="s">
        <v>8505</v>
      </c>
      <c r="AF2355" s="39"/>
      <c r="AG2355" s="39"/>
      <c r="AH2355" s="39"/>
      <c r="AI2355" s="39"/>
      <c r="AJ2355" s="39"/>
      <c r="AK2355" s="39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</row>
    <row r="2356" customFormat="false" ht="18" hidden="false" customHeight="true" outlineLevel="0" collapsed="false">
      <c r="A2356" s="70" t="n">
        <v>410</v>
      </c>
      <c r="B2356" s="70"/>
      <c r="C2356" s="39" t="s">
        <v>8506</v>
      </c>
      <c r="D2356" s="39"/>
      <c r="E2356" s="39"/>
      <c r="F2356" s="39"/>
      <c r="G2356" s="40" t="s">
        <v>8507</v>
      </c>
      <c r="H2356" s="40"/>
      <c r="I2356" s="40"/>
      <c r="J2356" s="40"/>
      <c r="K2356" s="40"/>
      <c r="L2356" s="40"/>
      <c r="M2356" s="40"/>
      <c r="N2356" s="40"/>
      <c r="O2356" s="53" t="s">
        <v>8508</v>
      </c>
      <c r="P2356" s="53"/>
      <c r="Q2356" s="53"/>
      <c r="R2356" s="53"/>
      <c r="S2356" s="53"/>
      <c r="T2356" s="53"/>
      <c r="U2356" s="53"/>
      <c r="V2356" s="53"/>
      <c r="W2356" s="39" t="s">
        <v>4596</v>
      </c>
      <c r="X2356" s="39"/>
      <c r="Y2356" s="39"/>
      <c r="Z2356" s="39"/>
      <c r="AA2356" s="39"/>
      <c r="AB2356" s="39"/>
      <c r="AC2356" s="39"/>
      <c r="AD2356" s="39"/>
      <c r="AE2356" s="39" t="s">
        <v>1738</v>
      </c>
      <c r="AF2356" s="39"/>
      <c r="AG2356" s="39"/>
      <c r="AH2356" s="39"/>
      <c r="AI2356" s="39"/>
      <c r="AJ2356" s="39"/>
      <c r="AK2356" s="39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</row>
    <row r="2357" customFormat="false" ht="18" hidden="false" customHeight="true" outlineLevel="0" collapsed="false">
      <c r="A2357" s="70" t="n">
        <v>400</v>
      </c>
      <c r="B2357" s="70"/>
      <c r="C2357" s="39" t="s">
        <v>5989</v>
      </c>
      <c r="D2357" s="39"/>
      <c r="E2357" s="39"/>
      <c r="F2357" s="39"/>
      <c r="G2357" s="40" t="s">
        <v>8509</v>
      </c>
      <c r="H2357" s="40"/>
      <c r="I2357" s="40"/>
      <c r="J2357" s="40"/>
      <c r="K2357" s="40"/>
      <c r="L2357" s="40"/>
      <c r="M2357" s="40"/>
      <c r="N2357" s="40"/>
      <c r="O2357" s="53" t="s">
        <v>8510</v>
      </c>
      <c r="P2357" s="53"/>
      <c r="Q2357" s="53"/>
      <c r="R2357" s="53"/>
      <c r="S2357" s="53"/>
      <c r="T2357" s="53"/>
      <c r="U2357" s="53"/>
      <c r="V2357" s="53"/>
      <c r="W2357" s="39" t="s">
        <v>1413</v>
      </c>
      <c r="X2357" s="39"/>
      <c r="Y2357" s="39"/>
      <c r="Z2357" s="39"/>
      <c r="AA2357" s="39"/>
      <c r="AB2357" s="39"/>
      <c r="AC2357" s="39"/>
      <c r="AD2357" s="39"/>
      <c r="AE2357" s="39" t="s">
        <v>5884</v>
      </c>
      <c r="AF2357" s="39"/>
      <c r="AG2357" s="39"/>
      <c r="AH2357" s="39"/>
      <c r="AI2357" s="39"/>
      <c r="AJ2357" s="39"/>
      <c r="AK2357" s="39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</row>
    <row r="2358" customFormat="false" ht="18" hidden="false" customHeight="true" outlineLevel="0" collapsed="false">
      <c r="A2358" s="70" t="n">
        <v>390</v>
      </c>
      <c r="B2358" s="70"/>
      <c r="C2358" s="39" t="s">
        <v>8511</v>
      </c>
      <c r="D2358" s="39"/>
      <c r="E2358" s="39"/>
      <c r="F2358" s="39"/>
      <c r="G2358" s="40" t="s">
        <v>8512</v>
      </c>
      <c r="H2358" s="40"/>
      <c r="I2358" s="40"/>
      <c r="J2358" s="40"/>
      <c r="K2358" s="40"/>
      <c r="L2358" s="40"/>
      <c r="M2358" s="40"/>
      <c r="N2358" s="40"/>
      <c r="O2358" s="53" t="s">
        <v>8513</v>
      </c>
      <c r="P2358" s="53"/>
      <c r="Q2358" s="53"/>
      <c r="R2358" s="53"/>
      <c r="S2358" s="53"/>
      <c r="T2358" s="53"/>
      <c r="U2358" s="53"/>
      <c r="V2358" s="53"/>
      <c r="W2358" s="39" t="s">
        <v>5667</v>
      </c>
      <c r="X2358" s="39"/>
      <c r="Y2358" s="39"/>
      <c r="Z2358" s="39"/>
      <c r="AA2358" s="39"/>
      <c r="AB2358" s="39"/>
      <c r="AC2358" s="39"/>
      <c r="AD2358" s="39"/>
      <c r="AE2358" s="39" t="s">
        <v>5826</v>
      </c>
      <c r="AF2358" s="39"/>
      <c r="AG2358" s="39"/>
      <c r="AH2358" s="39"/>
      <c r="AI2358" s="39"/>
      <c r="AJ2358" s="39"/>
      <c r="AK2358" s="39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</row>
    <row r="2359" customFormat="false" ht="18" hidden="false" customHeight="true" outlineLevel="0" collapsed="false">
      <c r="A2359" s="70" t="n">
        <v>380</v>
      </c>
      <c r="B2359" s="70"/>
      <c r="C2359" s="39" t="s">
        <v>8514</v>
      </c>
      <c r="D2359" s="39"/>
      <c r="E2359" s="39"/>
      <c r="F2359" s="39"/>
      <c r="G2359" s="40" t="s">
        <v>8515</v>
      </c>
      <c r="H2359" s="40"/>
      <c r="I2359" s="40"/>
      <c r="J2359" s="40"/>
      <c r="K2359" s="40"/>
      <c r="L2359" s="40"/>
      <c r="M2359" s="40"/>
      <c r="N2359" s="40"/>
      <c r="O2359" s="53" t="s">
        <v>8516</v>
      </c>
      <c r="P2359" s="53"/>
      <c r="Q2359" s="53"/>
      <c r="R2359" s="53"/>
      <c r="S2359" s="53"/>
      <c r="T2359" s="53"/>
      <c r="U2359" s="53"/>
      <c r="V2359" s="53"/>
      <c r="W2359" s="39" t="s">
        <v>8517</v>
      </c>
      <c r="X2359" s="39"/>
      <c r="Y2359" s="39"/>
      <c r="Z2359" s="39"/>
      <c r="AA2359" s="39"/>
      <c r="AB2359" s="39"/>
      <c r="AC2359" s="39"/>
      <c r="AD2359" s="39"/>
      <c r="AE2359" s="39" t="s">
        <v>8518</v>
      </c>
      <c r="AF2359" s="39"/>
      <c r="AG2359" s="39"/>
      <c r="AH2359" s="39"/>
      <c r="AI2359" s="39"/>
      <c r="AJ2359" s="39"/>
      <c r="AK2359" s="39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</row>
    <row r="2360" customFormat="false" ht="18" hidden="false" customHeight="true" outlineLevel="0" collapsed="false">
      <c r="A2360" s="70" t="n">
        <v>370</v>
      </c>
      <c r="B2360" s="70"/>
      <c r="C2360" s="39" t="s">
        <v>8519</v>
      </c>
      <c r="D2360" s="39"/>
      <c r="E2360" s="39"/>
      <c r="F2360" s="39"/>
      <c r="G2360" s="40" t="s">
        <v>8520</v>
      </c>
      <c r="H2360" s="40"/>
      <c r="I2360" s="40"/>
      <c r="J2360" s="40"/>
      <c r="K2360" s="40"/>
      <c r="L2360" s="40"/>
      <c r="M2360" s="40"/>
      <c r="N2360" s="40"/>
      <c r="O2360" s="53" t="s">
        <v>8521</v>
      </c>
      <c r="P2360" s="53"/>
      <c r="Q2360" s="53"/>
      <c r="R2360" s="53"/>
      <c r="S2360" s="53"/>
      <c r="T2360" s="53"/>
      <c r="U2360" s="53"/>
      <c r="V2360" s="53"/>
      <c r="W2360" s="39" t="s">
        <v>8522</v>
      </c>
      <c r="X2360" s="39"/>
      <c r="Y2360" s="39"/>
      <c r="Z2360" s="39"/>
      <c r="AA2360" s="39"/>
      <c r="AB2360" s="39"/>
      <c r="AC2360" s="39"/>
      <c r="AD2360" s="39"/>
      <c r="AE2360" s="39" t="s">
        <v>8523</v>
      </c>
      <c r="AF2360" s="39"/>
      <c r="AG2360" s="39"/>
      <c r="AH2360" s="39"/>
      <c r="AI2360" s="39"/>
      <c r="AJ2360" s="39"/>
      <c r="AK2360" s="39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</row>
    <row r="2361" customFormat="false" ht="18" hidden="false" customHeight="true" outlineLevel="0" collapsed="false">
      <c r="A2361" s="70" t="n">
        <v>360</v>
      </c>
      <c r="B2361" s="70"/>
      <c r="C2361" s="39" t="s">
        <v>8524</v>
      </c>
      <c r="D2361" s="39"/>
      <c r="E2361" s="39"/>
      <c r="F2361" s="39"/>
      <c r="G2361" s="40" t="s">
        <v>8525</v>
      </c>
      <c r="H2361" s="40"/>
      <c r="I2361" s="40"/>
      <c r="J2361" s="40"/>
      <c r="K2361" s="40"/>
      <c r="L2361" s="40"/>
      <c r="M2361" s="40"/>
      <c r="N2361" s="40"/>
      <c r="O2361" s="53" t="s">
        <v>1126</v>
      </c>
      <c r="P2361" s="53"/>
      <c r="Q2361" s="53"/>
      <c r="R2361" s="53"/>
      <c r="S2361" s="53"/>
      <c r="T2361" s="53"/>
      <c r="U2361" s="53"/>
      <c r="V2361" s="53"/>
      <c r="W2361" s="39" t="s">
        <v>8526</v>
      </c>
      <c r="X2361" s="39"/>
      <c r="Y2361" s="39"/>
      <c r="Z2361" s="39"/>
      <c r="AA2361" s="39"/>
      <c r="AB2361" s="39"/>
      <c r="AC2361" s="39"/>
      <c r="AD2361" s="39"/>
      <c r="AE2361" s="39" t="s">
        <v>1127</v>
      </c>
      <c r="AF2361" s="39"/>
      <c r="AG2361" s="39"/>
      <c r="AH2361" s="39"/>
      <c r="AI2361" s="39"/>
      <c r="AJ2361" s="39"/>
      <c r="AK2361" s="39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</row>
    <row r="2362" customFormat="false" ht="18" hidden="false" customHeight="true" outlineLevel="0" collapsed="false">
      <c r="A2362" s="70" t="n">
        <v>350</v>
      </c>
      <c r="B2362" s="70"/>
      <c r="C2362" s="39" t="s">
        <v>8527</v>
      </c>
      <c r="D2362" s="39"/>
      <c r="E2362" s="39"/>
      <c r="F2362" s="39"/>
      <c r="G2362" s="40" t="s">
        <v>8528</v>
      </c>
      <c r="H2362" s="40"/>
      <c r="I2362" s="40"/>
      <c r="J2362" s="40"/>
      <c r="K2362" s="40"/>
      <c r="L2362" s="40"/>
      <c r="M2362" s="40"/>
      <c r="N2362" s="40"/>
      <c r="O2362" s="53" t="s">
        <v>1050</v>
      </c>
      <c r="P2362" s="53"/>
      <c r="Q2362" s="53"/>
      <c r="R2362" s="53"/>
      <c r="S2362" s="53"/>
      <c r="T2362" s="53"/>
      <c r="U2362" s="53"/>
      <c r="V2362" s="53"/>
      <c r="W2362" s="39" t="s">
        <v>8529</v>
      </c>
      <c r="X2362" s="39"/>
      <c r="Y2362" s="39"/>
      <c r="Z2362" s="39"/>
      <c r="AA2362" s="39"/>
      <c r="AB2362" s="39"/>
      <c r="AC2362" s="39"/>
      <c r="AD2362" s="39"/>
      <c r="AE2362" s="39" t="s">
        <v>905</v>
      </c>
      <c r="AF2362" s="39"/>
      <c r="AG2362" s="39"/>
      <c r="AH2362" s="39"/>
      <c r="AI2362" s="39"/>
      <c r="AJ2362" s="39"/>
      <c r="AK2362" s="39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</row>
    <row r="2363" customFormat="false" ht="18.75" hidden="false" customHeight="true" outlineLevel="0" collapsed="false">
      <c r="A2363" s="71" t="n">
        <v>340</v>
      </c>
      <c r="B2363" s="71"/>
      <c r="C2363" s="30" t="s">
        <v>8530</v>
      </c>
      <c r="D2363" s="30"/>
      <c r="E2363" s="30"/>
      <c r="F2363" s="30"/>
      <c r="G2363" s="42" t="s">
        <v>8531</v>
      </c>
      <c r="H2363" s="42"/>
      <c r="I2363" s="42"/>
      <c r="J2363" s="42"/>
      <c r="K2363" s="42"/>
      <c r="L2363" s="42"/>
      <c r="M2363" s="42"/>
      <c r="N2363" s="42"/>
      <c r="O2363" s="54" t="s">
        <v>6798</v>
      </c>
      <c r="P2363" s="54"/>
      <c r="Q2363" s="54"/>
      <c r="R2363" s="54"/>
      <c r="S2363" s="54"/>
      <c r="T2363" s="54"/>
      <c r="U2363" s="54"/>
      <c r="V2363" s="54"/>
      <c r="W2363" s="30" t="s">
        <v>8532</v>
      </c>
      <c r="X2363" s="30"/>
      <c r="Y2363" s="30"/>
      <c r="Z2363" s="30"/>
      <c r="AA2363" s="30"/>
      <c r="AB2363" s="30"/>
      <c r="AC2363" s="30"/>
      <c r="AD2363" s="30"/>
      <c r="AE2363" s="30" t="s">
        <v>3896</v>
      </c>
      <c r="AF2363" s="30"/>
      <c r="AG2363" s="30"/>
      <c r="AH2363" s="30"/>
      <c r="AI2363" s="30"/>
      <c r="AJ2363" s="30"/>
      <c r="AK2363" s="30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</row>
    <row r="2364" customFormat="false" ht="18" hidden="false" customHeight="true" outlineLevel="0" collapsed="false">
      <c r="A2364" s="54" t="s">
        <v>830</v>
      </c>
      <c r="B2364" s="54"/>
      <c r="C2364" s="54" t="s">
        <v>831</v>
      </c>
      <c r="D2364" s="54"/>
      <c r="E2364" s="54"/>
      <c r="F2364" s="54"/>
      <c r="G2364" s="42" t="s">
        <v>832</v>
      </c>
      <c r="H2364" s="42"/>
      <c r="I2364" s="42"/>
      <c r="J2364" s="42"/>
      <c r="K2364" s="42"/>
      <c r="L2364" s="42"/>
      <c r="M2364" s="42"/>
      <c r="N2364" s="42"/>
      <c r="O2364" s="54" t="s">
        <v>833</v>
      </c>
      <c r="P2364" s="54"/>
      <c r="Q2364" s="54"/>
      <c r="R2364" s="54"/>
      <c r="S2364" s="54"/>
      <c r="T2364" s="54"/>
      <c r="U2364" s="54"/>
      <c r="V2364" s="54"/>
      <c r="W2364" s="30" t="s">
        <v>834</v>
      </c>
      <c r="X2364" s="30"/>
      <c r="Y2364" s="30"/>
      <c r="Z2364" s="30"/>
      <c r="AA2364" s="30"/>
      <c r="AB2364" s="30"/>
      <c r="AC2364" s="30"/>
      <c r="AD2364" s="30"/>
      <c r="AE2364" s="43" t="s">
        <v>835</v>
      </c>
      <c r="AF2364" s="43"/>
      <c r="AG2364" s="43"/>
      <c r="AH2364" s="43"/>
      <c r="AI2364" s="43"/>
      <c r="AJ2364" s="43"/>
      <c r="AK2364" s="4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</row>
    <row r="2365" customFormat="false" ht="17.75" hidden="false" customHeight="true" outlineLevel="0" collapsed="false">
      <c r="A2365" s="69" t="n">
        <v>520</v>
      </c>
      <c r="B2365" s="69"/>
      <c r="C2365" s="52" t="s">
        <v>8533</v>
      </c>
      <c r="D2365" s="52"/>
      <c r="E2365" s="52"/>
      <c r="F2365" s="52"/>
      <c r="G2365" s="37" t="s">
        <v>8534</v>
      </c>
      <c r="H2365" s="37"/>
      <c r="I2365" s="37"/>
      <c r="J2365" s="37"/>
      <c r="K2365" s="37"/>
      <c r="L2365" s="37"/>
      <c r="M2365" s="37"/>
      <c r="N2365" s="37"/>
      <c r="O2365" s="52" t="s">
        <v>6469</v>
      </c>
      <c r="P2365" s="52"/>
      <c r="Q2365" s="52"/>
      <c r="R2365" s="52"/>
      <c r="S2365" s="52"/>
      <c r="T2365" s="52"/>
      <c r="U2365" s="52"/>
      <c r="V2365" s="52"/>
      <c r="W2365" s="36" t="s">
        <v>8535</v>
      </c>
      <c r="X2365" s="36"/>
      <c r="Y2365" s="36"/>
      <c r="Z2365" s="36"/>
      <c r="AA2365" s="36"/>
      <c r="AB2365" s="36"/>
      <c r="AC2365" s="36"/>
      <c r="AD2365" s="36"/>
      <c r="AE2365" s="36" t="s">
        <v>8536</v>
      </c>
      <c r="AF2365" s="36"/>
      <c r="AG2365" s="36"/>
      <c r="AH2365" s="36"/>
      <c r="AI2365" s="36"/>
      <c r="AJ2365" s="36"/>
      <c r="AK2365" s="36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</row>
    <row r="2366" customFormat="false" ht="17.5" hidden="false" customHeight="true" outlineLevel="0" collapsed="false">
      <c r="A2366" s="70" t="n">
        <v>510</v>
      </c>
      <c r="B2366" s="70"/>
      <c r="C2366" s="53" t="s">
        <v>1624</v>
      </c>
      <c r="D2366" s="53"/>
      <c r="E2366" s="53"/>
      <c r="F2366" s="53"/>
      <c r="G2366" s="40" t="s">
        <v>8537</v>
      </c>
      <c r="H2366" s="40"/>
      <c r="I2366" s="40"/>
      <c r="J2366" s="40"/>
      <c r="K2366" s="40"/>
      <c r="L2366" s="40"/>
      <c r="M2366" s="40"/>
      <c r="N2366" s="40"/>
      <c r="O2366" s="53" t="s">
        <v>7618</v>
      </c>
      <c r="P2366" s="53"/>
      <c r="Q2366" s="53"/>
      <c r="R2366" s="53"/>
      <c r="S2366" s="53"/>
      <c r="T2366" s="53"/>
      <c r="U2366" s="53"/>
      <c r="V2366" s="53"/>
      <c r="W2366" s="39" t="s">
        <v>8538</v>
      </c>
      <c r="X2366" s="39"/>
      <c r="Y2366" s="39"/>
      <c r="Z2366" s="39"/>
      <c r="AA2366" s="39"/>
      <c r="AB2366" s="39"/>
      <c r="AC2366" s="39"/>
      <c r="AD2366" s="39"/>
      <c r="AE2366" s="39" t="s">
        <v>8539</v>
      </c>
      <c r="AF2366" s="39"/>
      <c r="AG2366" s="39"/>
      <c r="AH2366" s="39"/>
      <c r="AI2366" s="39"/>
      <c r="AJ2366" s="39"/>
      <c r="AK2366" s="39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</row>
    <row r="2367" customFormat="false" ht="18" hidden="false" customHeight="true" outlineLevel="0" collapsed="false">
      <c r="A2367" s="70" t="n">
        <v>500</v>
      </c>
      <c r="B2367" s="70"/>
      <c r="C2367" s="53" t="s">
        <v>8540</v>
      </c>
      <c r="D2367" s="53"/>
      <c r="E2367" s="53"/>
      <c r="F2367" s="53"/>
      <c r="G2367" s="40" t="s">
        <v>8541</v>
      </c>
      <c r="H2367" s="40"/>
      <c r="I2367" s="40"/>
      <c r="J2367" s="40"/>
      <c r="K2367" s="40"/>
      <c r="L2367" s="40"/>
      <c r="M2367" s="40"/>
      <c r="N2367" s="40"/>
      <c r="O2367" s="53" t="s">
        <v>8542</v>
      </c>
      <c r="P2367" s="53"/>
      <c r="Q2367" s="53"/>
      <c r="R2367" s="53"/>
      <c r="S2367" s="53"/>
      <c r="T2367" s="53"/>
      <c r="U2367" s="53"/>
      <c r="V2367" s="53"/>
      <c r="W2367" s="39" t="s">
        <v>8543</v>
      </c>
      <c r="X2367" s="39"/>
      <c r="Y2367" s="39"/>
      <c r="Z2367" s="39"/>
      <c r="AA2367" s="39"/>
      <c r="AB2367" s="39"/>
      <c r="AC2367" s="39"/>
      <c r="AD2367" s="39"/>
      <c r="AE2367" s="39" t="s">
        <v>1544</v>
      </c>
      <c r="AF2367" s="39"/>
      <c r="AG2367" s="39"/>
      <c r="AH2367" s="39"/>
      <c r="AI2367" s="39"/>
      <c r="AJ2367" s="39"/>
      <c r="AK2367" s="39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</row>
    <row r="2368" customFormat="false" ht="18" hidden="false" customHeight="true" outlineLevel="0" collapsed="false">
      <c r="A2368" s="70" t="n">
        <v>490</v>
      </c>
      <c r="B2368" s="70"/>
      <c r="C2368" s="53" t="s">
        <v>8544</v>
      </c>
      <c r="D2368" s="53"/>
      <c r="E2368" s="53"/>
      <c r="F2368" s="53"/>
      <c r="G2368" s="40" t="s">
        <v>8545</v>
      </c>
      <c r="H2368" s="40"/>
      <c r="I2368" s="40"/>
      <c r="J2368" s="40"/>
      <c r="K2368" s="40"/>
      <c r="L2368" s="40"/>
      <c r="M2368" s="40"/>
      <c r="N2368" s="40"/>
      <c r="O2368" s="53" t="s">
        <v>8546</v>
      </c>
      <c r="P2368" s="53"/>
      <c r="Q2368" s="53"/>
      <c r="R2368" s="53"/>
      <c r="S2368" s="53"/>
      <c r="T2368" s="53"/>
      <c r="U2368" s="53"/>
      <c r="V2368" s="53"/>
      <c r="W2368" s="39" t="s">
        <v>8547</v>
      </c>
      <c r="X2368" s="39"/>
      <c r="Y2368" s="39"/>
      <c r="Z2368" s="39"/>
      <c r="AA2368" s="39"/>
      <c r="AB2368" s="39"/>
      <c r="AC2368" s="39"/>
      <c r="AD2368" s="39"/>
      <c r="AE2368" s="39" t="s">
        <v>6509</v>
      </c>
      <c r="AF2368" s="39"/>
      <c r="AG2368" s="39"/>
      <c r="AH2368" s="39"/>
      <c r="AI2368" s="39"/>
      <c r="AJ2368" s="39"/>
      <c r="AK2368" s="39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</row>
    <row r="2369" customFormat="false" ht="18" hidden="false" customHeight="true" outlineLevel="0" collapsed="false">
      <c r="A2369" s="70" t="n">
        <v>480</v>
      </c>
      <c r="B2369" s="70"/>
      <c r="C2369" s="53" t="s">
        <v>8548</v>
      </c>
      <c r="D2369" s="53"/>
      <c r="E2369" s="53"/>
      <c r="F2369" s="53"/>
      <c r="G2369" s="40" t="s">
        <v>8549</v>
      </c>
      <c r="H2369" s="40"/>
      <c r="I2369" s="40"/>
      <c r="J2369" s="40"/>
      <c r="K2369" s="40"/>
      <c r="L2369" s="40"/>
      <c r="M2369" s="40"/>
      <c r="N2369" s="40"/>
      <c r="O2369" s="53" t="s">
        <v>8550</v>
      </c>
      <c r="P2369" s="53"/>
      <c r="Q2369" s="53"/>
      <c r="R2369" s="53"/>
      <c r="S2369" s="53"/>
      <c r="T2369" s="53"/>
      <c r="U2369" s="53"/>
      <c r="V2369" s="53"/>
      <c r="W2369" s="39" t="s">
        <v>8551</v>
      </c>
      <c r="X2369" s="39"/>
      <c r="Y2369" s="39"/>
      <c r="Z2369" s="39"/>
      <c r="AA2369" s="39"/>
      <c r="AB2369" s="39"/>
      <c r="AC2369" s="39"/>
      <c r="AD2369" s="39"/>
      <c r="AE2369" s="39" t="s">
        <v>6236</v>
      </c>
      <c r="AF2369" s="39"/>
      <c r="AG2369" s="39"/>
      <c r="AH2369" s="39"/>
      <c r="AI2369" s="39"/>
      <c r="AJ2369" s="39"/>
      <c r="AK2369" s="39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</row>
    <row r="2370" customFormat="false" ht="18" hidden="false" customHeight="true" outlineLevel="0" collapsed="false">
      <c r="A2370" s="70" t="n">
        <v>470</v>
      </c>
      <c r="B2370" s="70"/>
      <c r="C2370" s="53" t="s">
        <v>8552</v>
      </c>
      <c r="D2370" s="53"/>
      <c r="E2370" s="53"/>
      <c r="F2370" s="53"/>
      <c r="G2370" s="40" t="s">
        <v>8553</v>
      </c>
      <c r="H2370" s="40"/>
      <c r="I2370" s="40"/>
      <c r="J2370" s="40"/>
      <c r="K2370" s="40"/>
      <c r="L2370" s="40"/>
      <c r="M2370" s="40"/>
      <c r="N2370" s="40"/>
      <c r="O2370" s="53" t="s">
        <v>8554</v>
      </c>
      <c r="P2370" s="53"/>
      <c r="Q2370" s="53"/>
      <c r="R2370" s="53"/>
      <c r="S2370" s="53"/>
      <c r="T2370" s="53"/>
      <c r="U2370" s="53"/>
      <c r="V2370" s="53"/>
      <c r="W2370" s="39" t="s">
        <v>4149</v>
      </c>
      <c r="X2370" s="39"/>
      <c r="Y2370" s="39"/>
      <c r="Z2370" s="39"/>
      <c r="AA2370" s="39"/>
      <c r="AB2370" s="39"/>
      <c r="AC2370" s="39"/>
      <c r="AD2370" s="39"/>
      <c r="AE2370" s="39" t="s">
        <v>3283</v>
      </c>
      <c r="AF2370" s="39"/>
      <c r="AG2370" s="39"/>
      <c r="AH2370" s="39"/>
      <c r="AI2370" s="39"/>
      <c r="AJ2370" s="39"/>
      <c r="AK2370" s="39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</row>
    <row r="2371" customFormat="false" ht="18" hidden="false" customHeight="true" outlineLevel="0" collapsed="false">
      <c r="A2371" s="70" t="n">
        <v>460</v>
      </c>
      <c r="B2371" s="70"/>
      <c r="C2371" s="53" t="s">
        <v>1560</v>
      </c>
      <c r="D2371" s="53"/>
      <c r="E2371" s="53"/>
      <c r="F2371" s="53"/>
      <c r="G2371" s="40" t="s">
        <v>8555</v>
      </c>
      <c r="H2371" s="40"/>
      <c r="I2371" s="40"/>
      <c r="J2371" s="40"/>
      <c r="K2371" s="40"/>
      <c r="L2371" s="40"/>
      <c r="M2371" s="40"/>
      <c r="N2371" s="40"/>
      <c r="O2371" s="53" t="s">
        <v>8556</v>
      </c>
      <c r="P2371" s="53"/>
      <c r="Q2371" s="53"/>
      <c r="R2371" s="53"/>
      <c r="S2371" s="53"/>
      <c r="T2371" s="53"/>
      <c r="U2371" s="53"/>
      <c r="V2371" s="53"/>
      <c r="W2371" s="39" t="s">
        <v>909</v>
      </c>
      <c r="X2371" s="39"/>
      <c r="Y2371" s="39"/>
      <c r="Z2371" s="39"/>
      <c r="AA2371" s="39"/>
      <c r="AB2371" s="39"/>
      <c r="AC2371" s="39"/>
      <c r="AD2371" s="39"/>
      <c r="AE2371" s="39" t="s">
        <v>5659</v>
      </c>
      <c r="AF2371" s="39"/>
      <c r="AG2371" s="39"/>
      <c r="AH2371" s="39"/>
      <c r="AI2371" s="39"/>
      <c r="AJ2371" s="39"/>
      <c r="AK2371" s="39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</row>
    <row r="2372" customFormat="false" ht="18" hidden="false" customHeight="true" outlineLevel="0" collapsed="false">
      <c r="A2372" s="70" t="n">
        <v>450</v>
      </c>
      <c r="B2372" s="70"/>
      <c r="C2372" s="53" t="s">
        <v>8557</v>
      </c>
      <c r="D2372" s="53"/>
      <c r="E2372" s="53"/>
      <c r="F2372" s="53"/>
      <c r="G2372" s="40" t="s">
        <v>8558</v>
      </c>
      <c r="H2372" s="40"/>
      <c r="I2372" s="40"/>
      <c r="J2372" s="40"/>
      <c r="K2372" s="40"/>
      <c r="L2372" s="40"/>
      <c r="M2372" s="40"/>
      <c r="N2372" s="40"/>
      <c r="O2372" s="53" t="s">
        <v>8559</v>
      </c>
      <c r="P2372" s="53"/>
      <c r="Q2372" s="53"/>
      <c r="R2372" s="53"/>
      <c r="S2372" s="53"/>
      <c r="T2372" s="53"/>
      <c r="U2372" s="53"/>
      <c r="V2372" s="53"/>
      <c r="W2372" s="39" t="s">
        <v>8560</v>
      </c>
      <c r="X2372" s="39"/>
      <c r="Y2372" s="39"/>
      <c r="Z2372" s="39"/>
      <c r="AA2372" s="39"/>
      <c r="AB2372" s="39"/>
      <c r="AC2372" s="39"/>
      <c r="AD2372" s="39"/>
      <c r="AE2372" s="39" t="s">
        <v>5663</v>
      </c>
      <c r="AF2372" s="39"/>
      <c r="AG2372" s="39"/>
      <c r="AH2372" s="39"/>
      <c r="AI2372" s="39"/>
      <c r="AJ2372" s="39"/>
      <c r="AK2372" s="39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</row>
    <row r="2373" customFormat="false" ht="18" hidden="false" customHeight="true" outlineLevel="0" collapsed="false">
      <c r="A2373" s="70" t="n">
        <v>440</v>
      </c>
      <c r="B2373" s="70"/>
      <c r="C2373" s="53" t="s">
        <v>8561</v>
      </c>
      <c r="D2373" s="53"/>
      <c r="E2373" s="53"/>
      <c r="F2373" s="53"/>
      <c r="G2373" s="40" t="s">
        <v>8562</v>
      </c>
      <c r="H2373" s="40"/>
      <c r="I2373" s="40"/>
      <c r="J2373" s="40"/>
      <c r="K2373" s="40"/>
      <c r="L2373" s="40"/>
      <c r="M2373" s="40"/>
      <c r="N2373" s="40"/>
      <c r="O2373" s="53" t="s">
        <v>8563</v>
      </c>
      <c r="P2373" s="53"/>
      <c r="Q2373" s="53"/>
      <c r="R2373" s="53"/>
      <c r="S2373" s="53"/>
      <c r="T2373" s="53"/>
      <c r="U2373" s="53"/>
      <c r="V2373" s="53"/>
      <c r="W2373" s="39" t="s">
        <v>8564</v>
      </c>
      <c r="X2373" s="39"/>
      <c r="Y2373" s="39"/>
      <c r="Z2373" s="39"/>
      <c r="AA2373" s="39"/>
      <c r="AB2373" s="39"/>
      <c r="AC2373" s="39"/>
      <c r="AD2373" s="39"/>
      <c r="AE2373" s="39" t="s">
        <v>870</v>
      </c>
      <c r="AF2373" s="39"/>
      <c r="AG2373" s="39"/>
      <c r="AH2373" s="39"/>
      <c r="AI2373" s="39"/>
      <c r="AJ2373" s="39"/>
      <c r="AK2373" s="39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</row>
    <row r="2374" customFormat="false" ht="18" hidden="false" customHeight="true" outlineLevel="0" collapsed="false">
      <c r="A2374" s="70" t="n">
        <v>430</v>
      </c>
      <c r="B2374" s="70"/>
      <c r="C2374" s="53" t="s">
        <v>8565</v>
      </c>
      <c r="D2374" s="53"/>
      <c r="E2374" s="53"/>
      <c r="F2374" s="53"/>
      <c r="G2374" s="40" t="s">
        <v>8566</v>
      </c>
      <c r="H2374" s="40"/>
      <c r="I2374" s="40"/>
      <c r="J2374" s="40"/>
      <c r="K2374" s="40"/>
      <c r="L2374" s="40"/>
      <c r="M2374" s="40"/>
      <c r="N2374" s="40"/>
      <c r="O2374" s="53" t="s">
        <v>8567</v>
      </c>
      <c r="P2374" s="53"/>
      <c r="Q2374" s="53"/>
      <c r="R2374" s="53"/>
      <c r="S2374" s="53"/>
      <c r="T2374" s="53"/>
      <c r="U2374" s="53"/>
      <c r="V2374" s="53"/>
      <c r="W2374" s="39" t="s">
        <v>7054</v>
      </c>
      <c r="X2374" s="39"/>
      <c r="Y2374" s="39"/>
      <c r="Z2374" s="39"/>
      <c r="AA2374" s="39"/>
      <c r="AB2374" s="39"/>
      <c r="AC2374" s="39"/>
      <c r="AD2374" s="39"/>
      <c r="AE2374" s="39" t="s">
        <v>7486</v>
      </c>
      <c r="AF2374" s="39"/>
      <c r="AG2374" s="39"/>
      <c r="AH2374" s="39"/>
      <c r="AI2374" s="39"/>
      <c r="AJ2374" s="39"/>
      <c r="AK2374" s="39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</row>
    <row r="2375" customFormat="false" ht="18" hidden="false" customHeight="true" outlineLevel="0" collapsed="false">
      <c r="A2375" s="70" t="n">
        <v>420</v>
      </c>
      <c r="B2375" s="70"/>
      <c r="C2375" s="53" t="s">
        <v>8568</v>
      </c>
      <c r="D2375" s="53"/>
      <c r="E2375" s="53"/>
      <c r="F2375" s="53"/>
      <c r="G2375" s="40" t="s">
        <v>8569</v>
      </c>
      <c r="H2375" s="40"/>
      <c r="I2375" s="40"/>
      <c r="J2375" s="40"/>
      <c r="K2375" s="40"/>
      <c r="L2375" s="40"/>
      <c r="M2375" s="40"/>
      <c r="N2375" s="40"/>
      <c r="O2375" s="53" t="s">
        <v>6188</v>
      </c>
      <c r="P2375" s="53"/>
      <c r="Q2375" s="53"/>
      <c r="R2375" s="53"/>
      <c r="S2375" s="53"/>
      <c r="T2375" s="53"/>
      <c r="U2375" s="53"/>
      <c r="V2375" s="53"/>
      <c r="W2375" s="39" t="s">
        <v>3290</v>
      </c>
      <c r="X2375" s="39"/>
      <c r="Y2375" s="39"/>
      <c r="Z2375" s="39"/>
      <c r="AA2375" s="39"/>
      <c r="AB2375" s="39"/>
      <c r="AC2375" s="39"/>
      <c r="AD2375" s="39"/>
      <c r="AE2375" s="39" t="s">
        <v>8570</v>
      </c>
      <c r="AF2375" s="39"/>
      <c r="AG2375" s="39"/>
      <c r="AH2375" s="39"/>
      <c r="AI2375" s="39"/>
      <c r="AJ2375" s="39"/>
      <c r="AK2375" s="39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</row>
    <row r="2376" customFormat="false" ht="18" hidden="false" customHeight="true" outlineLevel="0" collapsed="false">
      <c r="A2376" s="70" t="n">
        <v>410</v>
      </c>
      <c r="B2376" s="70"/>
      <c r="C2376" s="53" t="s">
        <v>8571</v>
      </c>
      <c r="D2376" s="53"/>
      <c r="E2376" s="53"/>
      <c r="F2376" s="53"/>
      <c r="G2376" s="40" t="s">
        <v>8572</v>
      </c>
      <c r="H2376" s="40"/>
      <c r="I2376" s="40"/>
      <c r="J2376" s="40"/>
      <c r="K2376" s="40"/>
      <c r="L2376" s="40"/>
      <c r="M2376" s="40"/>
      <c r="N2376" s="40"/>
      <c r="O2376" s="53" t="s">
        <v>8573</v>
      </c>
      <c r="P2376" s="53"/>
      <c r="Q2376" s="53"/>
      <c r="R2376" s="53"/>
      <c r="S2376" s="53"/>
      <c r="T2376" s="53"/>
      <c r="U2376" s="53"/>
      <c r="V2376" s="53"/>
      <c r="W2376" s="39" t="s">
        <v>8574</v>
      </c>
      <c r="X2376" s="39"/>
      <c r="Y2376" s="39"/>
      <c r="Z2376" s="39"/>
      <c r="AA2376" s="39"/>
      <c r="AB2376" s="39"/>
      <c r="AC2376" s="39"/>
      <c r="AD2376" s="39"/>
      <c r="AE2376" s="39" t="s">
        <v>2656</v>
      </c>
      <c r="AF2376" s="39"/>
      <c r="AG2376" s="39"/>
      <c r="AH2376" s="39"/>
      <c r="AI2376" s="39"/>
      <c r="AJ2376" s="39"/>
      <c r="AK2376" s="39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</row>
    <row r="2377" customFormat="false" ht="18" hidden="false" customHeight="true" outlineLevel="0" collapsed="false">
      <c r="A2377" s="70" t="n">
        <v>400</v>
      </c>
      <c r="B2377" s="70"/>
      <c r="C2377" s="53" t="s">
        <v>8575</v>
      </c>
      <c r="D2377" s="53"/>
      <c r="E2377" s="53"/>
      <c r="F2377" s="53"/>
      <c r="G2377" s="40" t="s">
        <v>8576</v>
      </c>
      <c r="H2377" s="40"/>
      <c r="I2377" s="40"/>
      <c r="J2377" s="40"/>
      <c r="K2377" s="40"/>
      <c r="L2377" s="40"/>
      <c r="M2377" s="40"/>
      <c r="N2377" s="40"/>
      <c r="O2377" s="53" t="s">
        <v>8577</v>
      </c>
      <c r="P2377" s="53"/>
      <c r="Q2377" s="53"/>
      <c r="R2377" s="53"/>
      <c r="S2377" s="53"/>
      <c r="T2377" s="53"/>
      <c r="U2377" s="53"/>
      <c r="V2377" s="53"/>
      <c r="W2377" s="39" t="s">
        <v>6779</v>
      </c>
      <c r="X2377" s="39"/>
      <c r="Y2377" s="39"/>
      <c r="Z2377" s="39"/>
      <c r="AA2377" s="39"/>
      <c r="AB2377" s="39"/>
      <c r="AC2377" s="39"/>
      <c r="AD2377" s="39"/>
      <c r="AE2377" s="39" t="s">
        <v>8279</v>
      </c>
      <c r="AF2377" s="39"/>
      <c r="AG2377" s="39"/>
      <c r="AH2377" s="39"/>
      <c r="AI2377" s="39"/>
      <c r="AJ2377" s="39"/>
      <c r="AK2377" s="39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</row>
    <row r="2378" customFormat="false" ht="18" hidden="false" customHeight="true" outlineLevel="0" collapsed="false">
      <c r="A2378" s="70" t="n">
        <v>390</v>
      </c>
      <c r="B2378" s="70"/>
      <c r="C2378" s="53" t="s">
        <v>8578</v>
      </c>
      <c r="D2378" s="53"/>
      <c r="E2378" s="53"/>
      <c r="F2378" s="53"/>
      <c r="G2378" s="40" t="s">
        <v>8579</v>
      </c>
      <c r="H2378" s="40"/>
      <c r="I2378" s="40"/>
      <c r="J2378" s="40"/>
      <c r="K2378" s="40"/>
      <c r="L2378" s="40"/>
      <c r="M2378" s="40"/>
      <c r="N2378" s="40"/>
      <c r="O2378" s="53" t="s">
        <v>8580</v>
      </c>
      <c r="P2378" s="53"/>
      <c r="Q2378" s="53"/>
      <c r="R2378" s="53"/>
      <c r="S2378" s="53"/>
      <c r="T2378" s="53"/>
      <c r="U2378" s="53"/>
      <c r="V2378" s="53"/>
      <c r="W2378" s="39" t="s">
        <v>8581</v>
      </c>
      <c r="X2378" s="39"/>
      <c r="Y2378" s="39"/>
      <c r="Z2378" s="39"/>
      <c r="AA2378" s="39"/>
      <c r="AB2378" s="39"/>
      <c r="AC2378" s="39"/>
      <c r="AD2378" s="39"/>
      <c r="AE2378" s="39" t="s">
        <v>8582</v>
      </c>
      <c r="AF2378" s="39"/>
      <c r="AG2378" s="39"/>
      <c r="AH2378" s="39"/>
      <c r="AI2378" s="39"/>
      <c r="AJ2378" s="39"/>
      <c r="AK2378" s="39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</row>
    <row r="2379" customFormat="false" ht="18" hidden="false" customHeight="true" outlineLevel="0" collapsed="false">
      <c r="A2379" s="70" t="n">
        <v>380</v>
      </c>
      <c r="B2379" s="70"/>
      <c r="C2379" s="53" t="s">
        <v>5680</v>
      </c>
      <c r="D2379" s="53"/>
      <c r="E2379" s="53"/>
      <c r="F2379" s="53"/>
      <c r="G2379" s="40" t="s">
        <v>8583</v>
      </c>
      <c r="H2379" s="40"/>
      <c r="I2379" s="40"/>
      <c r="J2379" s="40"/>
      <c r="K2379" s="40"/>
      <c r="L2379" s="40"/>
      <c r="M2379" s="40"/>
      <c r="N2379" s="40"/>
      <c r="O2379" s="53" t="s">
        <v>3321</v>
      </c>
      <c r="P2379" s="53"/>
      <c r="Q2379" s="53"/>
      <c r="R2379" s="53"/>
      <c r="S2379" s="53"/>
      <c r="T2379" s="53"/>
      <c r="U2379" s="53"/>
      <c r="V2379" s="53"/>
      <c r="W2379" s="39" t="s">
        <v>8584</v>
      </c>
      <c r="X2379" s="39"/>
      <c r="Y2379" s="39"/>
      <c r="Z2379" s="39"/>
      <c r="AA2379" s="39"/>
      <c r="AB2379" s="39"/>
      <c r="AC2379" s="39"/>
      <c r="AD2379" s="39"/>
      <c r="AE2379" s="39" t="s">
        <v>7374</v>
      </c>
      <c r="AF2379" s="39"/>
      <c r="AG2379" s="39"/>
      <c r="AH2379" s="39"/>
      <c r="AI2379" s="39"/>
      <c r="AJ2379" s="39"/>
      <c r="AK2379" s="39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</row>
    <row r="2380" customFormat="false" ht="18" hidden="false" customHeight="true" outlineLevel="0" collapsed="false">
      <c r="A2380" s="70" t="n">
        <v>370</v>
      </c>
      <c r="B2380" s="70"/>
      <c r="C2380" s="53" t="s">
        <v>8585</v>
      </c>
      <c r="D2380" s="53"/>
      <c r="E2380" s="53"/>
      <c r="F2380" s="53"/>
      <c r="G2380" s="40" t="s">
        <v>8586</v>
      </c>
      <c r="H2380" s="40"/>
      <c r="I2380" s="40"/>
      <c r="J2380" s="40"/>
      <c r="K2380" s="40"/>
      <c r="L2380" s="40"/>
      <c r="M2380" s="40"/>
      <c r="N2380" s="40"/>
      <c r="O2380" s="53" t="s">
        <v>898</v>
      </c>
      <c r="P2380" s="53"/>
      <c r="Q2380" s="53"/>
      <c r="R2380" s="53"/>
      <c r="S2380" s="53"/>
      <c r="T2380" s="53"/>
      <c r="U2380" s="53"/>
      <c r="V2380" s="53"/>
      <c r="W2380" s="39" t="s">
        <v>8587</v>
      </c>
      <c r="X2380" s="39"/>
      <c r="Y2380" s="39"/>
      <c r="Z2380" s="39"/>
      <c r="AA2380" s="39"/>
      <c r="AB2380" s="39"/>
      <c r="AC2380" s="39"/>
      <c r="AD2380" s="39"/>
      <c r="AE2380" s="39" t="s">
        <v>2679</v>
      </c>
      <c r="AF2380" s="39"/>
      <c r="AG2380" s="39"/>
      <c r="AH2380" s="39"/>
      <c r="AI2380" s="39"/>
      <c r="AJ2380" s="39"/>
      <c r="AK2380" s="39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</row>
    <row r="2381" customFormat="false" ht="18" hidden="false" customHeight="true" outlineLevel="0" collapsed="false">
      <c r="A2381" s="70" t="n">
        <v>360</v>
      </c>
      <c r="B2381" s="70"/>
      <c r="C2381" s="53" t="s">
        <v>8588</v>
      </c>
      <c r="D2381" s="53"/>
      <c r="E2381" s="53"/>
      <c r="F2381" s="53"/>
      <c r="G2381" s="40" t="s">
        <v>8589</v>
      </c>
      <c r="H2381" s="40"/>
      <c r="I2381" s="40"/>
      <c r="J2381" s="40"/>
      <c r="K2381" s="40"/>
      <c r="L2381" s="40"/>
      <c r="M2381" s="40"/>
      <c r="N2381" s="40"/>
      <c r="O2381" s="53" t="s">
        <v>8590</v>
      </c>
      <c r="P2381" s="53"/>
      <c r="Q2381" s="53"/>
      <c r="R2381" s="53"/>
      <c r="S2381" s="53"/>
      <c r="T2381" s="53"/>
      <c r="U2381" s="53"/>
      <c r="V2381" s="53"/>
      <c r="W2381" s="39" t="s">
        <v>8591</v>
      </c>
      <c r="X2381" s="39"/>
      <c r="Y2381" s="39"/>
      <c r="Z2381" s="39"/>
      <c r="AA2381" s="39"/>
      <c r="AB2381" s="39"/>
      <c r="AC2381" s="39"/>
      <c r="AD2381" s="39"/>
      <c r="AE2381" s="39" t="s">
        <v>8592</v>
      </c>
      <c r="AF2381" s="39"/>
      <c r="AG2381" s="39"/>
      <c r="AH2381" s="39"/>
      <c r="AI2381" s="39"/>
      <c r="AJ2381" s="39"/>
      <c r="AK2381" s="39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</row>
    <row r="2382" customFormat="false" ht="18.75" hidden="false" customHeight="true" outlineLevel="0" collapsed="false">
      <c r="A2382" s="71" t="n">
        <v>350</v>
      </c>
      <c r="B2382" s="71"/>
      <c r="C2382" s="54" t="s">
        <v>8593</v>
      </c>
      <c r="D2382" s="54"/>
      <c r="E2382" s="54"/>
      <c r="F2382" s="54"/>
      <c r="G2382" s="42" t="s">
        <v>8594</v>
      </c>
      <c r="H2382" s="42"/>
      <c r="I2382" s="42"/>
      <c r="J2382" s="42"/>
      <c r="K2382" s="42"/>
      <c r="L2382" s="42"/>
      <c r="M2382" s="42"/>
      <c r="N2382" s="42"/>
      <c r="O2382" s="54" t="s">
        <v>8595</v>
      </c>
      <c r="P2382" s="54"/>
      <c r="Q2382" s="54"/>
      <c r="R2382" s="54"/>
      <c r="S2382" s="54"/>
      <c r="T2382" s="54"/>
      <c r="U2382" s="54"/>
      <c r="V2382" s="54"/>
      <c r="W2382" s="30" t="s">
        <v>8596</v>
      </c>
      <c r="X2382" s="30"/>
      <c r="Y2382" s="30"/>
      <c r="Z2382" s="30"/>
      <c r="AA2382" s="30"/>
      <c r="AB2382" s="30"/>
      <c r="AC2382" s="30"/>
      <c r="AD2382" s="30"/>
      <c r="AE2382" s="30" t="s">
        <v>910</v>
      </c>
      <c r="AF2382" s="30"/>
      <c r="AG2382" s="30"/>
      <c r="AH2382" s="30"/>
      <c r="AI2382" s="30"/>
      <c r="AJ2382" s="30"/>
      <c r="AK2382" s="30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</row>
    <row r="2383" customFormat="false" ht="18" hidden="false" customHeight="true" outlineLevel="0" collapsed="false">
      <c r="A2383" s="54" t="s">
        <v>830</v>
      </c>
      <c r="B2383" s="54"/>
      <c r="C2383" s="54" t="s">
        <v>831</v>
      </c>
      <c r="D2383" s="54"/>
      <c r="E2383" s="54"/>
      <c r="F2383" s="54"/>
      <c r="G2383" s="42" t="s">
        <v>832</v>
      </c>
      <c r="H2383" s="42"/>
      <c r="I2383" s="42"/>
      <c r="J2383" s="42"/>
      <c r="K2383" s="42"/>
      <c r="L2383" s="42"/>
      <c r="M2383" s="42"/>
      <c r="N2383" s="42"/>
      <c r="O2383" s="54" t="s">
        <v>833</v>
      </c>
      <c r="P2383" s="54"/>
      <c r="Q2383" s="54"/>
      <c r="R2383" s="54"/>
      <c r="S2383" s="54"/>
      <c r="T2383" s="54"/>
      <c r="U2383" s="54"/>
      <c r="V2383" s="54"/>
      <c r="W2383" s="30" t="s">
        <v>834</v>
      </c>
      <c r="X2383" s="30"/>
      <c r="Y2383" s="30"/>
      <c r="Z2383" s="30"/>
      <c r="AA2383" s="30"/>
      <c r="AB2383" s="30"/>
      <c r="AC2383" s="30"/>
      <c r="AD2383" s="30"/>
      <c r="AE2383" s="43" t="s">
        <v>835</v>
      </c>
      <c r="AF2383" s="43"/>
      <c r="AG2383" s="43"/>
      <c r="AH2383" s="43"/>
      <c r="AI2383" s="43"/>
      <c r="AJ2383" s="43"/>
      <c r="AK2383" s="4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</row>
    <row r="2384" customFormat="false" ht="17.75" hidden="false" customHeight="true" outlineLevel="0" collapsed="false">
      <c r="A2384" s="69" t="n">
        <v>500</v>
      </c>
      <c r="B2384" s="69"/>
      <c r="C2384" s="52" t="s">
        <v>8597</v>
      </c>
      <c r="D2384" s="52"/>
      <c r="E2384" s="52"/>
      <c r="F2384" s="52"/>
      <c r="G2384" s="37" t="s">
        <v>8598</v>
      </c>
      <c r="H2384" s="37"/>
      <c r="I2384" s="37"/>
      <c r="J2384" s="37"/>
      <c r="K2384" s="37"/>
      <c r="L2384" s="37"/>
      <c r="M2384" s="37"/>
      <c r="N2384" s="37"/>
      <c r="O2384" s="52" t="s">
        <v>954</v>
      </c>
      <c r="P2384" s="52"/>
      <c r="Q2384" s="52"/>
      <c r="R2384" s="52"/>
      <c r="S2384" s="52"/>
      <c r="T2384" s="52"/>
      <c r="U2384" s="52"/>
      <c r="V2384" s="52"/>
      <c r="W2384" s="36" t="s">
        <v>8599</v>
      </c>
      <c r="X2384" s="36"/>
      <c r="Y2384" s="36"/>
      <c r="Z2384" s="36"/>
      <c r="AA2384" s="36"/>
      <c r="AB2384" s="36"/>
      <c r="AC2384" s="36"/>
      <c r="AD2384" s="36"/>
      <c r="AE2384" s="36" t="s">
        <v>8600</v>
      </c>
      <c r="AF2384" s="36"/>
      <c r="AG2384" s="36"/>
      <c r="AH2384" s="36"/>
      <c r="AI2384" s="36"/>
      <c r="AJ2384" s="36"/>
      <c r="AK2384" s="36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</row>
    <row r="2385" customFormat="false" ht="17.5" hidden="false" customHeight="true" outlineLevel="0" collapsed="false">
      <c r="A2385" s="70" t="n">
        <v>490</v>
      </c>
      <c r="B2385" s="70"/>
      <c r="C2385" s="53" t="s">
        <v>8601</v>
      </c>
      <c r="D2385" s="53"/>
      <c r="E2385" s="53"/>
      <c r="F2385" s="53"/>
      <c r="G2385" s="40" t="s">
        <v>8602</v>
      </c>
      <c r="H2385" s="40"/>
      <c r="I2385" s="40"/>
      <c r="J2385" s="40"/>
      <c r="K2385" s="40"/>
      <c r="L2385" s="40"/>
      <c r="M2385" s="40"/>
      <c r="N2385" s="40"/>
      <c r="O2385" s="53" t="s">
        <v>8603</v>
      </c>
      <c r="P2385" s="53"/>
      <c r="Q2385" s="53"/>
      <c r="R2385" s="53"/>
      <c r="S2385" s="53"/>
      <c r="T2385" s="53"/>
      <c r="U2385" s="53"/>
      <c r="V2385" s="53"/>
      <c r="W2385" s="39" t="s">
        <v>8604</v>
      </c>
      <c r="X2385" s="39"/>
      <c r="Y2385" s="39"/>
      <c r="Z2385" s="39"/>
      <c r="AA2385" s="39"/>
      <c r="AB2385" s="39"/>
      <c r="AC2385" s="39"/>
      <c r="AD2385" s="39"/>
      <c r="AE2385" s="39" t="s">
        <v>8605</v>
      </c>
      <c r="AF2385" s="39"/>
      <c r="AG2385" s="39"/>
      <c r="AH2385" s="39"/>
      <c r="AI2385" s="39"/>
      <c r="AJ2385" s="39"/>
      <c r="AK2385" s="39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</row>
    <row r="2386" customFormat="false" ht="18" hidden="false" customHeight="true" outlineLevel="0" collapsed="false">
      <c r="A2386" s="70" t="n">
        <v>480</v>
      </c>
      <c r="B2386" s="70"/>
      <c r="C2386" s="53" t="s">
        <v>8606</v>
      </c>
      <c r="D2386" s="53"/>
      <c r="E2386" s="53"/>
      <c r="F2386" s="53"/>
      <c r="G2386" s="40" t="s">
        <v>8607</v>
      </c>
      <c r="H2386" s="40"/>
      <c r="I2386" s="40"/>
      <c r="J2386" s="40"/>
      <c r="K2386" s="40"/>
      <c r="L2386" s="40"/>
      <c r="M2386" s="40"/>
      <c r="N2386" s="40"/>
      <c r="O2386" s="53" t="s">
        <v>8608</v>
      </c>
      <c r="P2386" s="53"/>
      <c r="Q2386" s="53"/>
      <c r="R2386" s="53"/>
      <c r="S2386" s="53"/>
      <c r="T2386" s="53"/>
      <c r="U2386" s="53"/>
      <c r="V2386" s="53"/>
      <c r="W2386" s="39" t="s">
        <v>8609</v>
      </c>
      <c r="X2386" s="39"/>
      <c r="Y2386" s="39"/>
      <c r="Z2386" s="39"/>
      <c r="AA2386" s="39"/>
      <c r="AB2386" s="39"/>
      <c r="AC2386" s="39"/>
      <c r="AD2386" s="39"/>
      <c r="AE2386" s="39" t="s">
        <v>8610</v>
      </c>
      <c r="AF2386" s="39"/>
      <c r="AG2386" s="39"/>
      <c r="AH2386" s="39"/>
      <c r="AI2386" s="39"/>
      <c r="AJ2386" s="39"/>
      <c r="AK2386" s="39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</row>
    <row r="2387" customFormat="false" ht="18" hidden="false" customHeight="true" outlineLevel="0" collapsed="false">
      <c r="A2387" s="70" t="n">
        <v>470</v>
      </c>
      <c r="B2387" s="70"/>
      <c r="C2387" s="53" t="s">
        <v>8611</v>
      </c>
      <c r="D2387" s="53"/>
      <c r="E2387" s="53"/>
      <c r="F2387" s="53"/>
      <c r="G2387" s="40" t="s">
        <v>8612</v>
      </c>
      <c r="H2387" s="40"/>
      <c r="I2387" s="40"/>
      <c r="J2387" s="40"/>
      <c r="K2387" s="40"/>
      <c r="L2387" s="40"/>
      <c r="M2387" s="40"/>
      <c r="N2387" s="40"/>
      <c r="O2387" s="53" t="s">
        <v>8613</v>
      </c>
      <c r="P2387" s="53"/>
      <c r="Q2387" s="53"/>
      <c r="R2387" s="53"/>
      <c r="S2387" s="53"/>
      <c r="T2387" s="53"/>
      <c r="U2387" s="53"/>
      <c r="V2387" s="53"/>
      <c r="W2387" s="39" t="s">
        <v>8614</v>
      </c>
      <c r="X2387" s="39"/>
      <c r="Y2387" s="39"/>
      <c r="Z2387" s="39"/>
      <c r="AA2387" s="39"/>
      <c r="AB2387" s="39"/>
      <c r="AC2387" s="39"/>
      <c r="AD2387" s="39"/>
      <c r="AE2387" s="39" t="s">
        <v>8615</v>
      </c>
      <c r="AF2387" s="39"/>
      <c r="AG2387" s="39"/>
      <c r="AH2387" s="39"/>
      <c r="AI2387" s="39"/>
      <c r="AJ2387" s="39"/>
      <c r="AK2387" s="39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</row>
    <row r="2388" customFormat="false" ht="18" hidden="false" customHeight="true" outlineLevel="0" collapsed="false">
      <c r="A2388" s="70" t="n">
        <v>460</v>
      </c>
      <c r="B2388" s="70"/>
      <c r="C2388" s="53" t="s">
        <v>8422</v>
      </c>
      <c r="D2388" s="53"/>
      <c r="E2388" s="53"/>
      <c r="F2388" s="53"/>
      <c r="G2388" s="40" t="s">
        <v>8616</v>
      </c>
      <c r="H2388" s="40"/>
      <c r="I2388" s="40"/>
      <c r="J2388" s="40"/>
      <c r="K2388" s="40"/>
      <c r="L2388" s="40"/>
      <c r="M2388" s="40"/>
      <c r="N2388" s="40"/>
      <c r="O2388" s="53" t="s">
        <v>8617</v>
      </c>
      <c r="P2388" s="53"/>
      <c r="Q2388" s="53"/>
      <c r="R2388" s="53"/>
      <c r="S2388" s="53"/>
      <c r="T2388" s="53"/>
      <c r="U2388" s="53"/>
      <c r="V2388" s="53"/>
      <c r="W2388" s="39" t="s">
        <v>8618</v>
      </c>
      <c r="X2388" s="39"/>
      <c r="Y2388" s="39"/>
      <c r="Z2388" s="39"/>
      <c r="AA2388" s="39"/>
      <c r="AB2388" s="39"/>
      <c r="AC2388" s="39"/>
      <c r="AD2388" s="39"/>
      <c r="AE2388" s="39" t="s">
        <v>4592</v>
      </c>
      <c r="AF2388" s="39"/>
      <c r="AG2388" s="39"/>
      <c r="AH2388" s="39"/>
      <c r="AI2388" s="39"/>
      <c r="AJ2388" s="39"/>
      <c r="AK2388" s="39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</row>
    <row r="2389" customFormat="false" ht="18" hidden="false" customHeight="true" outlineLevel="0" collapsed="false">
      <c r="A2389" s="70" t="n">
        <v>450</v>
      </c>
      <c r="B2389" s="70"/>
      <c r="C2389" s="53" t="s">
        <v>8619</v>
      </c>
      <c r="D2389" s="53"/>
      <c r="E2389" s="53"/>
      <c r="F2389" s="53"/>
      <c r="G2389" s="40" t="s">
        <v>8620</v>
      </c>
      <c r="H2389" s="40"/>
      <c r="I2389" s="40"/>
      <c r="J2389" s="40"/>
      <c r="K2389" s="40"/>
      <c r="L2389" s="40"/>
      <c r="M2389" s="40"/>
      <c r="N2389" s="40"/>
      <c r="O2389" s="53" t="s">
        <v>8621</v>
      </c>
      <c r="P2389" s="53"/>
      <c r="Q2389" s="53"/>
      <c r="R2389" s="53"/>
      <c r="S2389" s="53"/>
      <c r="T2389" s="53"/>
      <c r="U2389" s="53"/>
      <c r="V2389" s="53"/>
      <c r="W2389" s="39" t="s">
        <v>3710</v>
      </c>
      <c r="X2389" s="39"/>
      <c r="Y2389" s="39"/>
      <c r="Z2389" s="39"/>
      <c r="AA2389" s="39"/>
      <c r="AB2389" s="39"/>
      <c r="AC2389" s="39"/>
      <c r="AD2389" s="39"/>
      <c r="AE2389" s="39" t="s">
        <v>2119</v>
      </c>
      <c r="AF2389" s="39"/>
      <c r="AG2389" s="39"/>
      <c r="AH2389" s="39"/>
      <c r="AI2389" s="39"/>
      <c r="AJ2389" s="39"/>
      <c r="AK2389" s="39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</row>
    <row r="2390" customFormat="false" ht="18" hidden="false" customHeight="true" outlineLevel="0" collapsed="false">
      <c r="A2390" s="70" t="n">
        <v>440</v>
      </c>
      <c r="B2390" s="70"/>
      <c r="C2390" s="53" t="s">
        <v>8622</v>
      </c>
      <c r="D2390" s="53"/>
      <c r="E2390" s="53"/>
      <c r="F2390" s="53"/>
      <c r="G2390" s="40" t="s">
        <v>8623</v>
      </c>
      <c r="H2390" s="40"/>
      <c r="I2390" s="40"/>
      <c r="J2390" s="40"/>
      <c r="K2390" s="40"/>
      <c r="L2390" s="40"/>
      <c r="M2390" s="40"/>
      <c r="N2390" s="40"/>
      <c r="O2390" s="53" t="s">
        <v>8624</v>
      </c>
      <c r="P2390" s="53"/>
      <c r="Q2390" s="53"/>
      <c r="R2390" s="53"/>
      <c r="S2390" s="53"/>
      <c r="T2390" s="53"/>
      <c r="U2390" s="53"/>
      <c r="V2390" s="53"/>
      <c r="W2390" s="39" t="s">
        <v>8625</v>
      </c>
      <c r="X2390" s="39"/>
      <c r="Y2390" s="39"/>
      <c r="Z2390" s="39"/>
      <c r="AA2390" s="39"/>
      <c r="AB2390" s="39"/>
      <c r="AC2390" s="39"/>
      <c r="AD2390" s="39"/>
      <c r="AE2390" s="39" t="s">
        <v>2124</v>
      </c>
      <c r="AF2390" s="39"/>
      <c r="AG2390" s="39"/>
      <c r="AH2390" s="39"/>
      <c r="AI2390" s="39"/>
      <c r="AJ2390" s="39"/>
      <c r="AK2390" s="39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</row>
    <row r="2391" customFormat="false" ht="18" hidden="false" customHeight="true" outlineLevel="0" collapsed="false">
      <c r="A2391" s="70" t="n">
        <v>430</v>
      </c>
      <c r="B2391" s="70"/>
      <c r="C2391" s="53" t="s">
        <v>8626</v>
      </c>
      <c r="D2391" s="53"/>
      <c r="E2391" s="53"/>
      <c r="F2391" s="53"/>
      <c r="G2391" s="40" t="s">
        <v>8627</v>
      </c>
      <c r="H2391" s="40"/>
      <c r="I2391" s="40"/>
      <c r="J2391" s="40"/>
      <c r="K2391" s="40"/>
      <c r="L2391" s="40"/>
      <c r="M2391" s="40"/>
      <c r="N2391" s="40"/>
      <c r="O2391" s="53" t="s">
        <v>8628</v>
      </c>
      <c r="P2391" s="53"/>
      <c r="Q2391" s="53"/>
      <c r="R2391" s="53"/>
      <c r="S2391" s="53"/>
      <c r="T2391" s="53"/>
      <c r="U2391" s="53"/>
      <c r="V2391" s="53"/>
      <c r="W2391" s="39" t="s">
        <v>4296</v>
      </c>
      <c r="X2391" s="39"/>
      <c r="Y2391" s="39"/>
      <c r="Z2391" s="39"/>
      <c r="AA2391" s="39"/>
      <c r="AB2391" s="39"/>
      <c r="AC2391" s="39"/>
      <c r="AD2391" s="39"/>
      <c r="AE2391" s="39" t="s">
        <v>1094</v>
      </c>
      <c r="AF2391" s="39"/>
      <c r="AG2391" s="39"/>
      <c r="AH2391" s="39"/>
      <c r="AI2391" s="39"/>
      <c r="AJ2391" s="39"/>
      <c r="AK2391" s="39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</row>
    <row r="2392" customFormat="false" ht="18" hidden="false" customHeight="true" outlineLevel="0" collapsed="false">
      <c r="A2392" s="70" t="n">
        <v>420</v>
      </c>
      <c r="B2392" s="70"/>
      <c r="C2392" s="53" t="s">
        <v>8629</v>
      </c>
      <c r="D2392" s="53"/>
      <c r="E2392" s="53"/>
      <c r="F2392" s="53"/>
      <c r="G2392" s="40" t="s">
        <v>8630</v>
      </c>
      <c r="H2392" s="40"/>
      <c r="I2392" s="40"/>
      <c r="J2392" s="40"/>
      <c r="K2392" s="40"/>
      <c r="L2392" s="40"/>
      <c r="M2392" s="40"/>
      <c r="N2392" s="40"/>
      <c r="O2392" s="53" t="s">
        <v>8631</v>
      </c>
      <c r="P2392" s="53"/>
      <c r="Q2392" s="53"/>
      <c r="R2392" s="53"/>
      <c r="S2392" s="53"/>
      <c r="T2392" s="53"/>
      <c r="U2392" s="53"/>
      <c r="V2392" s="53"/>
      <c r="W2392" s="39" t="s">
        <v>8632</v>
      </c>
      <c r="X2392" s="39"/>
      <c r="Y2392" s="39"/>
      <c r="Z2392" s="39"/>
      <c r="AA2392" s="39"/>
      <c r="AB2392" s="39"/>
      <c r="AC2392" s="39"/>
      <c r="AD2392" s="39"/>
      <c r="AE2392" s="39" t="s">
        <v>8633</v>
      </c>
      <c r="AF2392" s="39"/>
      <c r="AG2392" s="39"/>
      <c r="AH2392" s="39"/>
      <c r="AI2392" s="39"/>
      <c r="AJ2392" s="39"/>
      <c r="AK2392" s="39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</row>
    <row r="2393" customFormat="false" ht="18" hidden="false" customHeight="true" outlineLevel="0" collapsed="false">
      <c r="A2393" s="70" t="n">
        <v>410</v>
      </c>
      <c r="B2393" s="70"/>
      <c r="C2393" s="53" t="s">
        <v>8634</v>
      </c>
      <c r="D2393" s="53"/>
      <c r="E2393" s="53"/>
      <c r="F2393" s="53"/>
      <c r="G2393" s="40" t="s">
        <v>8635</v>
      </c>
      <c r="H2393" s="40"/>
      <c r="I2393" s="40"/>
      <c r="J2393" s="40"/>
      <c r="K2393" s="40"/>
      <c r="L2393" s="40"/>
      <c r="M2393" s="40"/>
      <c r="N2393" s="40"/>
      <c r="O2393" s="53" t="s">
        <v>8636</v>
      </c>
      <c r="P2393" s="53"/>
      <c r="Q2393" s="53"/>
      <c r="R2393" s="53"/>
      <c r="S2393" s="53"/>
      <c r="T2393" s="53"/>
      <c r="U2393" s="53"/>
      <c r="V2393" s="53"/>
      <c r="W2393" s="39" t="s">
        <v>8637</v>
      </c>
      <c r="X2393" s="39"/>
      <c r="Y2393" s="39"/>
      <c r="Z2393" s="39"/>
      <c r="AA2393" s="39"/>
      <c r="AB2393" s="39"/>
      <c r="AC2393" s="39"/>
      <c r="AD2393" s="39"/>
      <c r="AE2393" s="39" t="s">
        <v>8638</v>
      </c>
      <c r="AF2393" s="39"/>
      <c r="AG2393" s="39"/>
      <c r="AH2393" s="39"/>
      <c r="AI2393" s="39"/>
      <c r="AJ2393" s="39"/>
      <c r="AK2393" s="39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</row>
    <row r="2394" customFormat="false" ht="18" hidden="false" customHeight="true" outlineLevel="0" collapsed="false">
      <c r="A2394" s="70" t="n">
        <v>400</v>
      </c>
      <c r="B2394" s="70"/>
      <c r="C2394" s="53" t="s">
        <v>8639</v>
      </c>
      <c r="D2394" s="53"/>
      <c r="E2394" s="53"/>
      <c r="F2394" s="53"/>
      <c r="G2394" s="40" t="s">
        <v>8640</v>
      </c>
      <c r="H2394" s="40"/>
      <c r="I2394" s="40"/>
      <c r="J2394" s="40"/>
      <c r="K2394" s="40"/>
      <c r="L2394" s="40"/>
      <c r="M2394" s="40"/>
      <c r="N2394" s="40"/>
      <c r="O2394" s="53" t="s">
        <v>8641</v>
      </c>
      <c r="P2394" s="53"/>
      <c r="Q2394" s="53"/>
      <c r="R2394" s="53"/>
      <c r="S2394" s="53"/>
      <c r="T2394" s="53"/>
      <c r="U2394" s="53"/>
      <c r="V2394" s="53"/>
      <c r="W2394" s="39" t="s">
        <v>8642</v>
      </c>
      <c r="X2394" s="39"/>
      <c r="Y2394" s="39"/>
      <c r="Z2394" s="39"/>
      <c r="AA2394" s="39"/>
      <c r="AB2394" s="39"/>
      <c r="AC2394" s="39"/>
      <c r="AD2394" s="39"/>
      <c r="AE2394" s="39" t="s">
        <v>8643</v>
      </c>
      <c r="AF2394" s="39"/>
      <c r="AG2394" s="39"/>
      <c r="AH2394" s="39"/>
      <c r="AI2394" s="39"/>
      <c r="AJ2394" s="39"/>
      <c r="AK2394" s="39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</row>
    <row r="2395" customFormat="false" ht="18" hidden="false" customHeight="true" outlineLevel="0" collapsed="false">
      <c r="A2395" s="70" t="n">
        <v>390</v>
      </c>
      <c r="B2395" s="70"/>
      <c r="C2395" s="53" t="s">
        <v>8644</v>
      </c>
      <c r="D2395" s="53"/>
      <c r="E2395" s="53"/>
      <c r="F2395" s="53"/>
      <c r="G2395" s="40" t="s">
        <v>8645</v>
      </c>
      <c r="H2395" s="40"/>
      <c r="I2395" s="40"/>
      <c r="J2395" s="40"/>
      <c r="K2395" s="40"/>
      <c r="L2395" s="40"/>
      <c r="M2395" s="40"/>
      <c r="N2395" s="40"/>
      <c r="O2395" s="53" t="s">
        <v>8646</v>
      </c>
      <c r="P2395" s="53"/>
      <c r="Q2395" s="53"/>
      <c r="R2395" s="53"/>
      <c r="S2395" s="53"/>
      <c r="T2395" s="53"/>
      <c r="U2395" s="53"/>
      <c r="V2395" s="53"/>
      <c r="W2395" s="39" t="s">
        <v>8647</v>
      </c>
      <c r="X2395" s="39"/>
      <c r="Y2395" s="39"/>
      <c r="Z2395" s="39"/>
      <c r="AA2395" s="39"/>
      <c r="AB2395" s="39"/>
      <c r="AC2395" s="39"/>
      <c r="AD2395" s="39"/>
      <c r="AE2395" s="39" t="s">
        <v>8648</v>
      </c>
      <c r="AF2395" s="39"/>
      <c r="AG2395" s="39"/>
      <c r="AH2395" s="39"/>
      <c r="AI2395" s="39"/>
      <c r="AJ2395" s="39"/>
      <c r="AK2395" s="39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</row>
    <row r="2396" customFormat="false" ht="18" hidden="false" customHeight="true" outlineLevel="0" collapsed="false">
      <c r="A2396" s="70" t="n">
        <v>380</v>
      </c>
      <c r="B2396" s="70"/>
      <c r="C2396" s="53" t="s">
        <v>8649</v>
      </c>
      <c r="D2396" s="53"/>
      <c r="E2396" s="53"/>
      <c r="F2396" s="53"/>
      <c r="G2396" s="40" t="s">
        <v>8650</v>
      </c>
      <c r="H2396" s="40"/>
      <c r="I2396" s="40"/>
      <c r="J2396" s="40"/>
      <c r="K2396" s="40"/>
      <c r="L2396" s="40"/>
      <c r="M2396" s="40"/>
      <c r="N2396" s="40"/>
      <c r="O2396" s="53" t="s">
        <v>8651</v>
      </c>
      <c r="P2396" s="53"/>
      <c r="Q2396" s="53"/>
      <c r="R2396" s="53"/>
      <c r="S2396" s="53"/>
      <c r="T2396" s="53"/>
      <c r="U2396" s="53"/>
      <c r="V2396" s="53"/>
      <c r="W2396" s="39" t="s">
        <v>8652</v>
      </c>
      <c r="X2396" s="39"/>
      <c r="Y2396" s="39"/>
      <c r="Z2396" s="39"/>
      <c r="AA2396" s="39"/>
      <c r="AB2396" s="39"/>
      <c r="AC2396" s="39"/>
      <c r="AD2396" s="39"/>
      <c r="AE2396" s="39" t="s">
        <v>3158</v>
      </c>
      <c r="AF2396" s="39"/>
      <c r="AG2396" s="39"/>
      <c r="AH2396" s="39"/>
      <c r="AI2396" s="39"/>
      <c r="AJ2396" s="39"/>
      <c r="AK2396" s="39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</row>
    <row r="2397" customFormat="false" ht="18" hidden="false" customHeight="true" outlineLevel="0" collapsed="false">
      <c r="A2397" s="70" t="n">
        <v>370</v>
      </c>
      <c r="B2397" s="70"/>
      <c r="C2397" s="53" t="s">
        <v>6695</v>
      </c>
      <c r="D2397" s="53"/>
      <c r="E2397" s="53"/>
      <c r="F2397" s="53"/>
      <c r="G2397" s="40" t="s">
        <v>6073</v>
      </c>
      <c r="H2397" s="40"/>
      <c r="I2397" s="40"/>
      <c r="J2397" s="40"/>
      <c r="K2397" s="40"/>
      <c r="L2397" s="40"/>
      <c r="M2397" s="40"/>
      <c r="N2397" s="40"/>
      <c r="O2397" s="53" t="s">
        <v>8653</v>
      </c>
      <c r="P2397" s="53"/>
      <c r="Q2397" s="53"/>
      <c r="R2397" s="53"/>
      <c r="S2397" s="53"/>
      <c r="T2397" s="53"/>
      <c r="U2397" s="53"/>
      <c r="V2397" s="53"/>
      <c r="W2397" s="39" t="s">
        <v>8654</v>
      </c>
      <c r="X2397" s="39"/>
      <c r="Y2397" s="39"/>
      <c r="Z2397" s="39"/>
      <c r="AA2397" s="39"/>
      <c r="AB2397" s="39"/>
      <c r="AC2397" s="39"/>
      <c r="AD2397" s="39"/>
      <c r="AE2397" s="39" t="s">
        <v>1197</v>
      </c>
      <c r="AF2397" s="39"/>
      <c r="AG2397" s="39"/>
      <c r="AH2397" s="39"/>
      <c r="AI2397" s="39"/>
      <c r="AJ2397" s="39"/>
      <c r="AK2397" s="39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</row>
    <row r="2398" customFormat="false" ht="18" hidden="false" customHeight="true" outlineLevel="0" collapsed="false">
      <c r="A2398" s="70" t="n">
        <v>360</v>
      </c>
      <c r="B2398" s="70"/>
      <c r="C2398" s="53" t="s">
        <v>8655</v>
      </c>
      <c r="D2398" s="53"/>
      <c r="E2398" s="53"/>
      <c r="F2398" s="53"/>
      <c r="G2398" s="40" t="s">
        <v>8656</v>
      </c>
      <c r="H2398" s="40"/>
      <c r="I2398" s="40"/>
      <c r="J2398" s="40"/>
      <c r="K2398" s="40"/>
      <c r="L2398" s="40"/>
      <c r="M2398" s="40"/>
      <c r="N2398" s="40"/>
      <c r="O2398" s="53" t="s">
        <v>8657</v>
      </c>
      <c r="P2398" s="53"/>
      <c r="Q2398" s="53"/>
      <c r="R2398" s="53"/>
      <c r="S2398" s="53"/>
      <c r="T2398" s="53"/>
      <c r="U2398" s="53"/>
      <c r="V2398" s="53"/>
      <c r="W2398" s="39" t="s">
        <v>8658</v>
      </c>
      <c r="X2398" s="39"/>
      <c r="Y2398" s="39"/>
      <c r="Z2398" s="39"/>
      <c r="AA2398" s="39"/>
      <c r="AB2398" s="39"/>
      <c r="AC2398" s="39"/>
      <c r="AD2398" s="39"/>
      <c r="AE2398" s="39" t="s">
        <v>1050</v>
      </c>
      <c r="AF2398" s="39"/>
      <c r="AG2398" s="39"/>
      <c r="AH2398" s="39"/>
      <c r="AI2398" s="39"/>
      <c r="AJ2398" s="39"/>
      <c r="AK2398" s="39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</row>
    <row r="2399" customFormat="false" ht="18" hidden="false" customHeight="true" outlineLevel="0" collapsed="false">
      <c r="A2399" s="70" t="n">
        <v>350</v>
      </c>
      <c r="B2399" s="70"/>
      <c r="C2399" s="53" t="s">
        <v>8659</v>
      </c>
      <c r="D2399" s="53"/>
      <c r="E2399" s="53"/>
      <c r="F2399" s="53"/>
      <c r="G2399" s="40" t="s">
        <v>8660</v>
      </c>
      <c r="H2399" s="40"/>
      <c r="I2399" s="40"/>
      <c r="J2399" s="40"/>
      <c r="K2399" s="40"/>
      <c r="L2399" s="40"/>
      <c r="M2399" s="40"/>
      <c r="N2399" s="40"/>
      <c r="O2399" s="53" t="s">
        <v>5172</v>
      </c>
      <c r="P2399" s="53"/>
      <c r="Q2399" s="53"/>
      <c r="R2399" s="53"/>
      <c r="S2399" s="53"/>
      <c r="T2399" s="53"/>
      <c r="U2399" s="53"/>
      <c r="V2399" s="53"/>
      <c r="W2399" s="39" t="s">
        <v>8661</v>
      </c>
      <c r="X2399" s="39"/>
      <c r="Y2399" s="39"/>
      <c r="Z2399" s="39"/>
      <c r="AA2399" s="39"/>
      <c r="AB2399" s="39"/>
      <c r="AC2399" s="39"/>
      <c r="AD2399" s="39"/>
      <c r="AE2399" s="39" t="s">
        <v>1055</v>
      </c>
      <c r="AF2399" s="39"/>
      <c r="AG2399" s="39"/>
      <c r="AH2399" s="39"/>
      <c r="AI2399" s="39"/>
      <c r="AJ2399" s="39"/>
      <c r="AK2399" s="39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</row>
    <row r="2400" customFormat="false" ht="18.75" hidden="false" customHeight="true" outlineLevel="0" collapsed="false">
      <c r="A2400" s="71" t="n">
        <v>340</v>
      </c>
      <c r="B2400" s="71"/>
      <c r="C2400" s="54" t="s">
        <v>6704</v>
      </c>
      <c r="D2400" s="54"/>
      <c r="E2400" s="54"/>
      <c r="F2400" s="54"/>
      <c r="G2400" s="42" t="s">
        <v>4337</v>
      </c>
      <c r="H2400" s="42"/>
      <c r="I2400" s="42"/>
      <c r="J2400" s="42"/>
      <c r="K2400" s="42"/>
      <c r="L2400" s="42"/>
      <c r="M2400" s="42"/>
      <c r="N2400" s="42"/>
      <c r="O2400" s="54" t="s">
        <v>5780</v>
      </c>
      <c r="P2400" s="54"/>
      <c r="Q2400" s="54"/>
      <c r="R2400" s="54"/>
      <c r="S2400" s="54"/>
      <c r="T2400" s="54"/>
      <c r="U2400" s="54"/>
      <c r="V2400" s="54"/>
      <c r="W2400" s="30" t="s">
        <v>8662</v>
      </c>
      <c r="X2400" s="30"/>
      <c r="Y2400" s="30"/>
      <c r="Z2400" s="30"/>
      <c r="AA2400" s="30"/>
      <c r="AB2400" s="30"/>
      <c r="AC2400" s="30"/>
      <c r="AD2400" s="30"/>
      <c r="AE2400" s="30" t="s">
        <v>1059</v>
      </c>
      <c r="AF2400" s="30"/>
      <c r="AG2400" s="30"/>
      <c r="AH2400" s="30"/>
      <c r="AI2400" s="30"/>
      <c r="AJ2400" s="30"/>
      <c r="AK2400" s="30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</row>
    <row r="2401" customFormat="false" ht="18" hidden="false" customHeight="true" outlineLevel="0" collapsed="false">
      <c r="A2401" s="54" t="s">
        <v>830</v>
      </c>
      <c r="B2401" s="54"/>
      <c r="C2401" s="30" t="s">
        <v>831</v>
      </c>
      <c r="D2401" s="30"/>
      <c r="E2401" s="30"/>
      <c r="F2401" s="30"/>
      <c r="G2401" s="42" t="s">
        <v>832</v>
      </c>
      <c r="H2401" s="42"/>
      <c r="I2401" s="42"/>
      <c r="J2401" s="42"/>
      <c r="K2401" s="42"/>
      <c r="L2401" s="42"/>
      <c r="M2401" s="42"/>
      <c r="N2401" s="42"/>
      <c r="O2401" s="54" t="s">
        <v>833</v>
      </c>
      <c r="P2401" s="54"/>
      <c r="Q2401" s="54"/>
      <c r="R2401" s="54"/>
      <c r="S2401" s="54"/>
      <c r="T2401" s="54"/>
      <c r="U2401" s="54"/>
      <c r="V2401" s="54"/>
      <c r="W2401" s="30" t="s">
        <v>834</v>
      </c>
      <c r="X2401" s="30"/>
      <c r="Y2401" s="30"/>
      <c r="Z2401" s="30"/>
      <c r="AA2401" s="30"/>
      <c r="AB2401" s="30"/>
      <c r="AC2401" s="30"/>
      <c r="AD2401" s="30"/>
      <c r="AE2401" s="30" t="s">
        <v>835</v>
      </c>
      <c r="AF2401" s="30"/>
      <c r="AG2401" s="30"/>
      <c r="AH2401" s="30"/>
      <c r="AI2401" s="30"/>
      <c r="AJ2401" s="30"/>
      <c r="AK2401" s="30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</row>
    <row r="2402" customFormat="false" ht="17.75" hidden="false" customHeight="true" outlineLevel="0" collapsed="false">
      <c r="A2402" s="69" t="n">
        <v>490</v>
      </c>
      <c r="B2402" s="69"/>
      <c r="C2402" s="36" t="s">
        <v>8663</v>
      </c>
      <c r="D2402" s="36"/>
      <c r="E2402" s="36"/>
      <c r="F2402" s="36"/>
      <c r="G2402" s="37" t="s">
        <v>8664</v>
      </c>
      <c r="H2402" s="37"/>
      <c r="I2402" s="37"/>
      <c r="J2402" s="37"/>
      <c r="K2402" s="37"/>
      <c r="L2402" s="37"/>
      <c r="M2402" s="37"/>
      <c r="N2402" s="37"/>
      <c r="O2402" s="52" t="s">
        <v>8665</v>
      </c>
      <c r="P2402" s="52"/>
      <c r="Q2402" s="52"/>
      <c r="R2402" s="52"/>
      <c r="S2402" s="52"/>
      <c r="T2402" s="52"/>
      <c r="U2402" s="52"/>
      <c r="V2402" s="52"/>
      <c r="W2402" s="36" t="s">
        <v>8666</v>
      </c>
      <c r="X2402" s="36"/>
      <c r="Y2402" s="36"/>
      <c r="Z2402" s="36"/>
      <c r="AA2402" s="36"/>
      <c r="AB2402" s="36"/>
      <c r="AC2402" s="36"/>
      <c r="AD2402" s="36"/>
      <c r="AE2402" s="36" t="s">
        <v>8667</v>
      </c>
      <c r="AF2402" s="36"/>
      <c r="AG2402" s="36"/>
      <c r="AH2402" s="36"/>
      <c r="AI2402" s="36"/>
      <c r="AJ2402" s="36"/>
      <c r="AK2402" s="36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</row>
    <row r="2403" customFormat="false" ht="17.5" hidden="false" customHeight="true" outlineLevel="0" collapsed="false">
      <c r="A2403" s="70" t="n">
        <v>480</v>
      </c>
      <c r="B2403" s="70"/>
      <c r="C2403" s="39" t="s">
        <v>5114</v>
      </c>
      <c r="D2403" s="39"/>
      <c r="E2403" s="39"/>
      <c r="F2403" s="39"/>
      <c r="G2403" s="40" t="s">
        <v>8668</v>
      </c>
      <c r="H2403" s="40"/>
      <c r="I2403" s="40"/>
      <c r="J2403" s="40"/>
      <c r="K2403" s="40"/>
      <c r="L2403" s="40"/>
      <c r="M2403" s="40"/>
      <c r="N2403" s="40"/>
      <c r="O2403" s="53" t="s">
        <v>8669</v>
      </c>
      <c r="P2403" s="53"/>
      <c r="Q2403" s="53"/>
      <c r="R2403" s="53"/>
      <c r="S2403" s="53"/>
      <c r="T2403" s="53"/>
      <c r="U2403" s="53"/>
      <c r="V2403" s="53"/>
      <c r="W2403" s="39" t="s">
        <v>8670</v>
      </c>
      <c r="X2403" s="39"/>
      <c r="Y2403" s="39"/>
      <c r="Z2403" s="39"/>
      <c r="AA2403" s="39"/>
      <c r="AB2403" s="39"/>
      <c r="AC2403" s="39"/>
      <c r="AD2403" s="39"/>
      <c r="AE2403" s="39" t="s">
        <v>8671</v>
      </c>
      <c r="AF2403" s="39"/>
      <c r="AG2403" s="39"/>
      <c r="AH2403" s="39"/>
      <c r="AI2403" s="39"/>
      <c r="AJ2403" s="39"/>
      <c r="AK2403" s="39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</row>
    <row r="2404" customFormat="false" ht="18" hidden="false" customHeight="true" outlineLevel="0" collapsed="false">
      <c r="A2404" s="70" t="n">
        <v>470</v>
      </c>
      <c r="B2404" s="70"/>
      <c r="C2404" s="39" t="s">
        <v>8672</v>
      </c>
      <c r="D2404" s="39"/>
      <c r="E2404" s="39"/>
      <c r="F2404" s="39"/>
      <c r="G2404" s="40" t="s">
        <v>8673</v>
      </c>
      <c r="H2404" s="40"/>
      <c r="I2404" s="40"/>
      <c r="J2404" s="40"/>
      <c r="K2404" s="40"/>
      <c r="L2404" s="40"/>
      <c r="M2404" s="40"/>
      <c r="N2404" s="40"/>
      <c r="O2404" s="53" t="s">
        <v>8674</v>
      </c>
      <c r="P2404" s="53"/>
      <c r="Q2404" s="53"/>
      <c r="R2404" s="53"/>
      <c r="S2404" s="53"/>
      <c r="T2404" s="53"/>
      <c r="U2404" s="53"/>
      <c r="V2404" s="53"/>
      <c r="W2404" s="39" t="s">
        <v>8675</v>
      </c>
      <c r="X2404" s="39"/>
      <c r="Y2404" s="39"/>
      <c r="Z2404" s="39"/>
      <c r="AA2404" s="39"/>
      <c r="AB2404" s="39"/>
      <c r="AC2404" s="39"/>
      <c r="AD2404" s="39"/>
      <c r="AE2404" s="39" t="s">
        <v>8676</v>
      </c>
      <c r="AF2404" s="39"/>
      <c r="AG2404" s="39"/>
      <c r="AH2404" s="39"/>
      <c r="AI2404" s="39"/>
      <c r="AJ2404" s="39"/>
      <c r="AK2404" s="39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</row>
    <row r="2405" customFormat="false" ht="18" hidden="false" customHeight="true" outlineLevel="0" collapsed="false">
      <c r="A2405" s="70" t="n">
        <v>460</v>
      </c>
      <c r="B2405" s="70"/>
      <c r="C2405" s="39" t="s">
        <v>8677</v>
      </c>
      <c r="D2405" s="39"/>
      <c r="E2405" s="39"/>
      <c r="F2405" s="39"/>
      <c r="G2405" s="40" t="s">
        <v>8678</v>
      </c>
      <c r="H2405" s="40"/>
      <c r="I2405" s="40"/>
      <c r="J2405" s="40"/>
      <c r="K2405" s="40"/>
      <c r="L2405" s="40"/>
      <c r="M2405" s="40"/>
      <c r="N2405" s="40"/>
      <c r="O2405" s="53" t="s">
        <v>8679</v>
      </c>
      <c r="P2405" s="53"/>
      <c r="Q2405" s="53"/>
      <c r="R2405" s="53"/>
      <c r="S2405" s="53"/>
      <c r="T2405" s="53"/>
      <c r="U2405" s="53"/>
      <c r="V2405" s="53"/>
      <c r="W2405" s="39" t="s">
        <v>8680</v>
      </c>
      <c r="X2405" s="39"/>
      <c r="Y2405" s="39"/>
      <c r="Z2405" s="39"/>
      <c r="AA2405" s="39"/>
      <c r="AB2405" s="39"/>
      <c r="AC2405" s="39"/>
      <c r="AD2405" s="39"/>
      <c r="AE2405" s="39" t="s">
        <v>8681</v>
      </c>
      <c r="AF2405" s="39"/>
      <c r="AG2405" s="39"/>
      <c r="AH2405" s="39"/>
      <c r="AI2405" s="39"/>
      <c r="AJ2405" s="39"/>
      <c r="AK2405" s="39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</row>
    <row r="2406" customFormat="false" ht="18" hidden="false" customHeight="true" outlineLevel="0" collapsed="false">
      <c r="A2406" s="70" t="n">
        <v>450</v>
      </c>
      <c r="B2406" s="70"/>
      <c r="C2406" s="39" t="s">
        <v>8682</v>
      </c>
      <c r="D2406" s="39"/>
      <c r="E2406" s="39"/>
      <c r="F2406" s="39"/>
      <c r="G2406" s="40" t="s">
        <v>2877</v>
      </c>
      <c r="H2406" s="40"/>
      <c r="I2406" s="40"/>
      <c r="J2406" s="40"/>
      <c r="K2406" s="40"/>
      <c r="L2406" s="40"/>
      <c r="M2406" s="40"/>
      <c r="N2406" s="40"/>
      <c r="O2406" s="53" t="s">
        <v>8683</v>
      </c>
      <c r="P2406" s="53"/>
      <c r="Q2406" s="53"/>
      <c r="R2406" s="53"/>
      <c r="S2406" s="53"/>
      <c r="T2406" s="53"/>
      <c r="U2406" s="53"/>
      <c r="V2406" s="53"/>
      <c r="W2406" s="39" t="s">
        <v>8684</v>
      </c>
      <c r="X2406" s="39"/>
      <c r="Y2406" s="39"/>
      <c r="Z2406" s="39"/>
      <c r="AA2406" s="39"/>
      <c r="AB2406" s="39"/>
      <c r="AC2406" s="39"/>
      <c r="AD2406" s="39"/>
      <c r="AE2406" s="39" t="s">
        <v>2430</v>
      </c>
      <c r="AF2406" s="39"/>
      <c r="AG2406" s="39"/>
      <c r="AH2406" s="39"/>
      <c r="AI2406" s="39"/>
      <c r="AJ2406" s="39"/>
      <c r="AK2406" s="39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</row>
    <row r="2407" customFormat="false" ht="18" hidden="false" customHeight="true" outlineLevel="0" collapsed="false">
      <c r="A2407" s="70" t="n">
        <v>440</v>
      </c>
      <c r="B2407" s="70"/>
      <c r="C2407" s="39" t="s">
        <v>8685</v>
      </c>
      <c r="D2407" s="39"/>
      <c r="E2407" s="39"/>
      <c r="F2407" s="39"/>
      <c r="G2407" s="40" t="s">
        <v>7410</v>
      </c>
      <c r="H2407" s="40"/>
      <c r="I2407" s="40"/>
      <c r="J2407" s="40"/>
      <c r="K2407" s="40"/>
      <c r="L2407" s="40"/>
      <c r="M2407" s="40"/>
      <c r="N2407" s="40"/>
      <c r="O2407" s="53" t="s">
        <v>8686</v>
      </c>
      <c r="P2407" s="53"/>
      <c r="Q2407" s="53"/>
      <c r="R2407" s="53"/>
      <c r="S2407" s="53"/>
      <c r="T2407" s="53"/>
      <c r="U2407" s="53"/>
      <c r="V2407" s="53"/>
      <c r="W2407" s="39" t="s">
        <v>8687</v>
      </c>
      <c r="X2407" s="39"/>
      <c r="Y2407" s="39"/>
      <c r="Z2407" s="39"/>
      <c r="AA2407" s="39"/>
      <c r="AB2407" s="39"/>
      <c r="AC2407" s="39"/>
      <c r="AD2407" s="39"/>
      <c r="AE2407" s="39" t="s">
        <v>1162</v>
      </c>
      <c r="AF2407" s="39"/>
      <c r="AG2407" s="39"/>
      <c r="AH2407" s="39"/>
      <c r="AI2407" s="39"/>
      <c r="AJ2407" s="39"/>
      <c r="AK2407" s="39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</row>
    <row r="2408" customFormat="false" ht="18" hidden="false" customHeight="true" outlineLevel="0" collapsed="false">
      <c r="A2408" s="70" t="n">
        <v>430</v>
      </c>
      <c r="B2408" s="70"/>
      <c r="C2408" s="39" t="s">
        <v>8688</v>
      </c>
      <c r="D2408" s="39"/>
      <c r="E2408" s="39"/>
      <c r="F2408" s="39"/>
      <c r="G2408" s="40" t="s">
        <v>8689</v>
      </c>
      <c r="H2408" s="40"/>
      <c r="I2408" s="40"/>
      <c r="J2408" s="40"/>
      <c r="K2408" s="40"/>
      <c r="L2408" s="40"/>
      <c r="M2408" s="40"/>
      <c r="N2408" s="40"/>
      <c r="O2408" s="53" t="s">
        <v>8690</v>
      </c>
      <c r="P2408" s="53"/>
      <c r="Q2408" s="53"/>
      <c r="R2408" s="53"/>
      <c r="S2408" s="53"/>
      <c r="T2408" s="53"/>
      <c r="U2408" s="53"/>
      <c r="V2408" s="53"/>
      <c r="W2408" s="39" t="s">
        <v>6244</v>
      </c>
      <c r="X2408" s="39"/>
      <c r="Y2408" s="39"/>
      <c r="Z2408" s="39"/>
      <c r="AA2408" s="39"/>
      <c r="AB2408" s="39"/>
      <c r="AC2408" s="39"/>
      <c r="AD2408" s="39"/>
      <c r="AE2408" s="39" t="s">
        <v>3052</v>
      </c>
      <c r="AF2408" s="39"/>
      <c r="AG2408" s="39"/>
      <c r="AH2408" s="39"/>
      <c r="AI2408" s="39"/>
      <c r="AJ2408" s="39"/>
      <c r="AK2408" s="39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</row>
    <row r="2409" customFormat="false" ht="18" hidden="false" customHeight="true" outlineLevel="0" collapsed="false">
      <c r="A2409" s="70" t="n">
        <v>420</v>
      </c>
      <c r="B2409" s="70"/>
      <c r="C2409" s="39" t="s">
        <v>5980</v>
      </c>
      <c r="D2409" s="39"/>
      <c r="E2409" s="39"/>
      <c r="F2409" s="39"/>
      <c r="G2409" s="40" t="s">
        <v>3584</v>
      </c>
      <c r="H2409" s="40"/>
      <c r="I2409" s="40"/>
      <c r="J2409" s="40"/>
      <c r="K2409" s="40"/>
      <c r="L2409" s="40"/>
      <c r="M2409" s="40"/>
      <c r="N2409" s="40"/>
      <c r="O2409" s="53" t="s">
        <v>8691</v>
      </c>
      <c r="P2409" s="53"/>
      <c r="Q2409" s="53"/>
      <c r="R2409" s="53"/>
      <c r="S2409" s="53"/>
      <c r="T2409" s="53"/>
      <c r="U2409" s="53"/>
      <c r="V2409" s="53"/>
      <c r="W2409" s="39" t="s">
        <v>8692</v>
      </c>
      <c r="X2409" s="39"/>
      <c r="Y2409" s="39"/>
      <c r="Z2409" s="39"/>
      <c r="AA2409" s="39"/>
      <c r="AB2409" s="39"/>
      <c r="AC2409" s="39"/>
      <c r="AD2409" s="39"/>
      <c r="AE2409" s="39" t="s">
        <v>1249</v>
      </c>
      <c r="AF2409" s="39"/>
      <c r="AG2409" s="39"/>
      <c r="AH2409" s="39"/>
      <c r="AI2409" s="39"/>
      <c r="AJ2409" s="39"/>
      <c r="AK2409" s="39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</row>
    <row r="2410" customFormat="false" ht="18" hidden="false" customHeight="true" outlineLevel="0" collapsed="false">
      <c r="A2410" s="70" t="n">
        <v>410</v>
      </c>
      <c r="B2410" s="70"/>
      <c r="C2410" s="39" t="s">
        <v>1666</v>
      </c>
      <c r="D2410" s="39"/>
      <c r="E2410" s="39"/>
      <c r="F2410" s="39"/>
      <c r="G2410" s="40" t="s">
        <v>8693</v>
      </c>
      <c r="H2410" s="40"/>
      <c r="I2410" s="40"/>
      <c r="J2410" s="40"/>
      <c r="K2410" s="40"/>
      <c r="L2410" s="40"/>
      <c r="M2410" s="40"/>
      <c r="N2410" s="40"/>
      <c r="O2410" s="53" t="s">
        <v>8694</v>
      </c>
      <c r="P2410" s="53"/>
      <c r="Q2410" s="53"/>
      <c r="R2410" s="53"/>
      <c r="S2410" s="53"/>
      <c r="T2410" s="53"/>
      <c r="U2410" s="53"/>
      <c r="V2410" s="53"/>
      <c r="W2410" s="39" t="s">
        <v>3995</v>
      </c>
      <c r="X2410" s="39"/>
      <c r="Y2410" s="39"/>
      <c r="Z2410" s="39"/>
      <c r="AA2410" s="39"/>
      <c r="AB2410" s="39"/>
      <c r="AC2410" s="39"/>
      <c r="AD2410" s="39"/>
      <c r="AE2410" s="39" t="s">
        <v>1254</v>
      </c>
      <c r="AF2410" s="39"/>
      <c r="AG2410" s="39"/>
      <c r="AH2410" s="39"/>
      <c r="AI2410" s="39"/>
      <c r="AJ2410" s="39"/>
      <c r="AK2410" s="39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</row>
    <row r="2411" customFormat="false" ht="18" hidden="false" customHeight="true" outlineLevel="0" collapsed="false">
      <c r="A2411" s="70" t="n">
        <v>400</v>
      </c>
      <c r="B2411" s="70"/>
      <c r="C2411" s="39" t="s">
        <v>8695</v>
      </c>
      <c r="D2411" s="39"/>
      <c r="E2411" s="39"/>
      <c r="F2411" s="39"/>
      <c r="G2411" s="40" t="s">
        <v>8696</v>
      </c>
      <c r="H2411" s="40"/>
      <c r="I2411" s="40"/>
      <c r="J2411" s="40"/>
      <c r="K2411" s="40"/>
      <c r="L2411" s="40"/>
      <c r="M2411" s="40"/>
      <c r="N2411" s="40"/>
      <c r="O2411" s="53" t="s">
        <v>8697</v>
      </c>
      <c r="P2411" s="53"/>
      <c r="Q2411" s="53"/>
      <c r="R2411" s="53"/>
      <c r="S2411" s="53"/>
      <c r="T2411" s="53"/>
      <c r="U2411" s="53"/>
      <c r="V2411" s="53"/>
      <c r="W2411" s="39" t="s">
        <v>8698</v>
      </c>
      <c r="X2411" s="39"/>
      <c r="Y2411" s="39"/>
      <c r="Z2411" s="39"/>
      <c r="AA2411" s="39"/>
      <c r="AB2411" s="39"/>
      <c r="AC2411" s="39"/>
      <c r="AD2411" s="39"/>
      <c r="AE2411" s="39" t="s">
        <v>6913</v>
      </c>
      <c r="AF2411" s="39"/>
      <c r="AG2411" s="39"/>
      <c r="AH2411" s="39"/>
      <c r="AI2411" s="39"/>
      <c r="AJ2411" s="39"/>
      <c r="AK2411" s="39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</row>
    <row r="2412" customFormat="false" ht="18" hidden="false" customHeight="true" outlineLevel="0" collapsed="false">
      <c r="A2412" s="70" t="n">
        <v>390</v>
      </c>
      <c r="B2412" s="70"/>
      <c r="C2412" s="39" t="s">
        <v>3225</v>
      </c>
      <c r="D2412" s="39"/>
      <c r="E2412" s="39"/>
      <c r="F2412" s="39"/>
      <c r="G2412" s="40" t="s">
        <v>8699</v>
      </c>
      <c r="H2412" s="40"/>
      <c r="I2412" s="40"/>
      <c r="J2412" s="40"/>
      <c r="K2412" s="40"/>
      <c r="L2412" s="40"/>
      <c r="M2412" s="40"/>
      <c r="N2412" s="40"/>
      <c r="O2412" s="53" t="s">
        <v>8700</v>
      </c>
      <c r="P2412" s="53"/>
      <c r="Q2412" s="53"/>
      <c r="R2412" s="53"/>
      <c r="S2412" s="53"/>
      <c r="T2412" s="53"/>
      <c r="U2412" s="53"/>
      <c r="V2412" s="53"/>
      <c r="W2412" s="39" t="s">
        <v>2631</v>
      </c>
      <c r="X2412" s="39"/>
      <c r="Y2412" s="39"/>
      <c r="Z2412" s="39"/>
      <c r="AA2412" s="39"/>
      <c r="AB2412" s="39"/>
      <c r="AC2412" s="39"/>
      <c r="AD2412" s="39"/>
      <c r="AE2412" s="39" t="s">
        <v>8142</v>
      </c>
      <c r="AF2412" s="39"/>
      <c r="AG2412" s="39"/>
      <c r="AH2412" s="39"/>
      <c r="AI2412" s="39"/>
      <c r="AJ2412" s="39"/>
      <c r="AK2412" s="39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</row>
    <row r="2413" customFormat="false" ht="18" hidden="false" customHeight="true" outlineLevel="0" collapsed="false">
      <c r="A2413" s="70" t="n">
        <v>380</v>
      </c>
      <c r="B2413" s="70"/>
      <c r="C2413" s="39" t="s">
        <v>8701</v>
      </c>
      <c r="D2413" s="39"/>
      <c r="E2413" s="39"/>
      <c r="F2413" s="39"/>
      <c r="G2413" s="40" t="s">
        <v>8702</v>
      </c>
      <c r="H2413" s="40"/>
      <c r="I2413" s="40"/>
      <c r="J2413" s="40"/>
      <c r="K2413" s="40"/>
      <c r="L2413" s="40"/>
      <c r="M2413" s="40"/>
      <c r="N2413" s="40"/>
      <c r="O2413" s="53" t="s">
        <v>8703</v>
      </c>
      <c r="P2413" s="53"/>
      <c r="Q2413" s="53"/>
      <c r="R2413" s="53"/>
      <c r="S2413" s="53"/>
      <c r="T2413" s="53"/>
      <c r="U2413" s="53"/>
      <c r="V2413" s="53"/>
      <c r="W2413" s="39" t="s">
        <v>8704</v>
      </c>
      <c r="X2413" s="39"/>
      <c r="Y2413" s="39"/>
      <c r="Z2413" s="39"/>
      <c r="AA2413" s="39"/>
      <c r="AB2413" s="39"/>
      <c r="AC2413" s="39"/>
      <c r="AD2413" s="39"/>
      <c r="AE2413" s="39" t="s">
        <v>2574</v>
      </c>
      <c r="AF2413" s="39"/>
      <c r="AG2413" s="39"/>
      <c r="AH2413" s="39"/>
      <c r="AI2413" s="39"/>
      <c r="AJ2413" s="39"/>
      <c r="AK2413" s="39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</row>
    <row r="2414" customFormat="false" ht="18" hidden="false" customHeight="true" outlineLevel="0" collapsed="false">
      <c r="A2414" s="70" t="n">
        <v>370</v>
      </c>
      <c r="B2414" s="70"/>
      <c r="C2414" s="39" t="s">
        <v>8705</v>
      </c>
      <c r="D2414" s="39"/>
      <c r="E2414" s="39"/>
      <c r="F2414" s="39"/>
      <c r="G2414" s="40" t="s">
        <v>8706</v>
      </c>
      <c r="H2414" s="40"/>
      <c r="I2414" s="40"/>
      <c r="J2414" s="40"/>
      <c r="K2414" s="40"/>
      <c r="L2414" s="40"/>
      <c r="M2414" s="40"/>
      <c r="N2414" s="40"/>
      <c r="O2414" s="53" t="s">
        <v>8707</v>
      </c>
      <c r="P2414" s="53"/>
      <c r="Q2414" s="53"/>
      <c r="R2414" s="53"/>
      <c r="S2414" s="53"/>
      <c r="T2414" s="53"/>
      <c r="U2414" s="53"/>
      <c r="V2414" s="53"/>
      <c r="W2414" s="39" t="s">
        <v>8708</v>
      </c>
      <c r="X2414" s="39"/>
      <c r="Y2414" s="39"/>
      <c r="Z2414" s="39"/>
      <c r="AA2414" s="39"/>
      <c r="AB2414" s="39"/>
      <c r="AC2414" s="39"/>
      <c r="AD2414" s="39"/>
      <c r="AE2414" s="39" t="s">
        <v>890</v>
      </c>
      <c r="AF2414" s="39"/>
      <c r="AG2414" s="39"/>
      <c r="AH2414" s="39"/>
      <c r="AI2414" s="39"/>
      <c r="AJ2414" s="39"/>
      <c r="AK2414" s="39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</row>
    <row r="2415" customFormat="false" ht="18" hidden="false" customHeight="true" outlineLevel="0" collapsed="false">
      <c r="A2415" s="70" t="n">
        <v>360</v>
      </c>
      <c r="B2415" s="70"/>
      <c r="C2415" s="39" t="s">
        <v>8709</v>
      </c>
      <c r="D2415" s="39"/>
      <c r="E2415" s="39"/>
      <c r="F2415" s="39"/>
      <c r="G2415" s="40" t="s">
        <v>8710</v>
      </c>
      <c r="H2415" s="40"/>
      <c r="I2415" s="40"/>
      <c r="J2415" s="40"/>
      <c r="K2415" s="40"/>
      <c r="L2415" s="40"/>
      <c r="M2415" s="40"/>
      <c r="N2415" s="40"/>
      <c r="O2415" s="53" t="s">
        <v>2662</v>
      </c>
      <c r="P2415" s="53"/>
      <c r="Q2415" s="53"/>
      <c r="R2415" s="53"/>
      <c r="S2415" s="53"/>
      <c r="T2415" s="53"/>
      <c r="U2415" s="53"/>
      <c r="V2415" s="53"/>
      <c r="W2415" s="39" t="s">
        <v>2042</v>
      </c>
      <c r="X2415" s="39"/>
      <c r="Y2415" s="39"/>
      <c r="Z2415" s="39"/>
      <c r="AA2415" s="39"/>
      <c r="AB2415" s="39"/>
      <c r="AC2415" s="39"/>
      <c r="AD2415" s="39"/>
      <c r="AE2415" s="39" t="s">
        <v>8711</v>
      </c>
      <c r="AF2415" s="39"/>
      <c r="AG2415" s="39"/>
      <c r="AH2415" s="39"/>
      <c r="AI2415" s="39"/>
      <c r="AJ2415" s="39"/>
      <c r="AK2415" s="39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</row>
    <row r="2416" customFormat="false" ht="18" hidden="false" customHeight="true" outlineLevel="0" collapsed="false">
      <c r="A2416" s="70" t="n">
        <v>350</v>
      </c>
      <c r="B2416" s="70"/>
      <c r="C2416" s="39" t="s">
        <v>8712</v>
      </c>
      <c r="D2416" s="39"/>
      <c r="E2416" s="39"/>
      <c r="F2416" s="39"/>
      <c r="G2416" s="40" t="s">
        <v>1760</v>
      </c>
      <c r="H2416" s="40"/>
      <c r="I2416" s="40"/>
      <c r="J2416" s="40"/>
      <c r="K2416" s="40"/>
      <c r="L2416" s="40"/>
      <c r="M2416" s="40"/>
      <c r="N2416" s="40"/>
      <c r="O2416" s="53" t="s">
        <v>8713</v>
      </c>
      <c r="P2416" s="53"/>
      <c r="Q2416" s="53"/>
      <c r="R2416" s="53"/>
      <c r="S2416" s="53"/>
      <c r="T2416" s="53"/>
      <c r="U2416" s="53"/>
      <c r="V2416" s="53"/>
      <c r="W2416" s="39" t="s">
        <v>7153</v>
      </c>
      <c r="X2416" s="39"/>
      <c r="Y2416" s="39"/>
      <c r="Z2416" s="39"/>
      <c r="AA2416" s="39"/>
      <c r="AB2416" s="39"/>
      <c r="AC2416" s="39"/>
      <c r="AD2416" s="39"/>
      <c r="AE2416" s="39" t="s">
        <v>979</v>
      </c>
      <c r="AF2416" s="39"/>
      <c r="AG2416" s="39"/>
      <c r="AH2416" s="39"/>
      <c r="AI2416" s="39"/>
      <c r="AJ2416" s="39"/>
      <c r="AK2416" s="39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</row>
    <row r="2417" customFormat="false" ht="18" hidden="false" customHeight="true" outlineLevel="0" collapsed="false">
      <c r="A2417" s="70" t="n">
        <v>340</v>
      </c>
      <c r="B2417" s="70"/>
      <c r="C2417" s="39" t="s">
        <v>7231</v>
      </c>
      <c r="D2417" s="39"/>
      <c r="E2417" s="39"/>
      <c r="F2417" s="39"/>
      <c r="G2417" s="40" t="s">
        <v>2252</v>
      </c>
      <c r="H2417" s="40"/>
      <c r="I2417" s="40"/>
      <c r="J2417" s="40"/>
      <c r="K2417" s="40"/>
      <c r="L2417" s="40"/>
      <c r="M2417" s="40"/>
      <c r="N2417" s="40"/>
      <c r="O2417" s="53" t="s">
        <v>5682</v>
      </c>
      <c r="P2417" s="53"/>
      <c r="Q2417" s="53"/>
      <c r="R2417" s="53"/>
      <c r="S2417" s="53"/>
      <c r="T2417" s="53"/>
      <c r="U2417" s="53"/>
      <c r="V2417" s="53"/>
      <c r="W2417" s="39" t="s">
        <v>8714</v>
      </c>
      <c r="X2417" s="39"/>
      <c r="Y2417" s="39"/>
      <c r="Z2417" s="39"/>
      <c r="AA2417" s="39"/>
      <c r="AB2417" s="39"/>
      <c r="AC2417" s="39"/>
      <c r="AD2417" s="39"/>
      <c r="AE2417" s="39" t="s">
        <v>984</v>
      </c>
      <c r="AF2417" s="39"/>
      <c r="AG2417" s="39"/>
      <c r="AH2417" s="39"/>
      <c r="AI2417" s="39"/>
      <c r="AJ2417" s="39"/>
      <c r="AK2417" s="39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</row>
    <row r="2418" customFormat="false" ht="18.75" hidden="false" customHeight="true" outlineLevel="0" collapsed="false">
      <c r="A2418" s="71" t="n">
        <v>330</v>
      </c>
      <c r="B2418" s="71"/>
      <c r="C2418" s="30" t="s">
        <v>8715</v>
      </c>
      <c r="D2418" s="30"/>
      <c r="E2418" s="30"/>
      <c r="F2418" s="30"/>
      <c r="G2418" s="42" t="s">
        <v>8716</v>
      </c>
      <c r="H2418" s="42"/>
      <c r="I2418" s="42"/>
      <c r="J2418" s="42"/>
      <c r="K2418" s="42"/>
      <c r="L2418" s="42"/>
      <c r="M2418" s="42"/>
      <c r="N2418" s="42"/>
      <c r="O2418" s="54" t="s">
        <v>6956</v>
      </c>
      <c r="P2418" s="54"/>
      <c r="Q2418" s="54"/>
      <c r="R2418" s="54"/>
      <c r="S2418" s="54"/>
      <c r="T2418" s="54"/>
      <c r="U2418" s="54"/>
      <c r="V2418" s="54"/>
      <c r="W2418" s="30" t="s">
        <v>8717</v>
      </c>
      <c r="X2418" s="30"/>
      <c r="Y2418" s="30"/>
      <c r="Z2418" s="30"/>
      <c r="AA2418" s="30"/>
      <c r="AB2418" s="30"/>
      <c r="AC2418" s="30"/>
      <c r="AD2418" s="30"/>
      <c r="AE2418" s="30" t="s">
        <v>8718</v>
      </c>
      <c r="AF2418" s="30"/>
      <c r="AG2418" s="30"/>
      <c r="AH2418" s="30"/>
      <c r="AI2418" s="30"/>
      <c r="AJ2418" s="30"/>
      <c r="AK2418" s="30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</row>
    <row r="2419" customFormat="false" ht="18" hidden="false" customHeight="true" outlineLevel="0" collapsed="false">
      <c r="A2419" s="54" t="s">
        <v>830</v>
      </c>
      <c r="B2419" s="54"/>
      <c r="C2419" s="30" t="s">
        <v>831</v>
      </c>
      <c r="D2419" s="30"/>
      <c r="E2419" s="30"/>
      <c r="F2419" s="30"/>
      <c r="G2419" s="42" t="s">
        <v>832</v>
      </c>
      <c r="H2419" s="42"/>
      <c r="I2419" s="42"/>
      <c r="J2419" s="42"/>
      <c r="K2419" s="42"/>
      <c r="L2419" s="42"/>
      <c r="M2419" s="42"/>
      <c r="N2419" s="42"/>
      <c r="O2419" s="54" t="s">
        <v>833</v>
      </c>
      <c r="P2419" s="54"/>
      <c r="Q2419" s="54"/>
      <c r="R2419" s="54"/>
      <c r="S2419" s="54"/>
      <c r="T2419" s="54"/>
      <c r="U2419" s="54"/>
      <c r="V2419" s="54"/>
      <c r="W2419" s="30" t="s">
        <v>834</v>
      </c>
      <c r="X2419" s="30"/>
      <c r="Y2419" s="30"/>
      <c r="Z2419" s="30"/>
      <c r="AA2419" s="30"/>
      <c r="AB2419" s="30"/>
      <c r="AC2419" s="30"/>
      <c r="AD2419" s="30"/>
      <c r="AE2419" s="43" t="s">
        <v>835</v>
      </c>
      <c r="AF2419" s="43"/>
      <c r="AG2419" s="43"/>
      <c r="AH2419" s="43"/>
      <c r="AI2419" s="43"/>
      <c r="AJ2419" s="43"/>
      <c r="AK2419" s="4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</row>
    <row r="2420" customFormat="false" ht="17.75" hidden="false" customHeight="true" outlineLevel="0" collapsed="false">
      <c r="A2420" s="69" t="n">
        <v>510</v>
      </c>
      <c r="B2420" s="69"/>
      <c r="C2420" s="36" t="s">
        <v>8719</v>
      </c>
      <c r="D2420" s="36"/>
      <c r="E2420" s="36"/>
      <c r="F2420" s="36"/>
      <c r="G2420" s="37" t="s">
        <v>8720</v>
      </c>
      <c r="H2420" s="37"/>
      <c r="I2420" s="37"/>
      <c r="J2420" s="37"/>
      <c r="K2420" s="37"/>
      <c r="L2420" s="37"/>
      <c r="M2420" s="37"/>
      <c r="N2420" s="37"/>
      <c r="O2420" s="52" t="s">
        <v>8721</v>
      </c>
      <c r="P2420" s="52"/>
      <c r="Q2420" s="52"/>
      <c r="R2420" s="52"/>
      <c r="S2420" s="52"/>
      <c r="T2420" s="52"/>
      <c r="U2420" s="52"/>
      <c r="V2420" s="52"/>
      <c r="W2420" s="36" t="s">
        <v>8722</v>
      </c>
      <c r="X2420" s="36"/>
      <c r="Y2420" s="36"/>
      <c r="Z2420" s="36"/>
      <c r="AA2420" s="36"/>
      <c r="AB2420" s="36"/>
      <c r="AC2420" s="36"/>
      <c r="AD2420" s="36"/>
      <c r="AE2420" s="36" t="s">
        <v>8723</v>
      </c>
      <c r="AF2420" s="36"/>
      <c r="AG2420" s="36"/>
      <c r="AH2420" s="36"/>
      <c r="AI2420" s="36"/>
      <c r="AJ2420" s="36"/>
      <c r="AK2420" s="36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</row>
    <row r="2421" customFormat="false" ht="17.5" hidden="false" customHeight="true" outlineLevel="0" collapsed="false">
      <c r="A2421" s="70" t="n">
        <v>500</v>
      </c>
      <c r="B2421" s="70"/>
      <c r="C2421" s="39" t="s">
        <v>8724</v>
      </c>
      <c r="D2421" s="39"/>
      <c r="E2421" s="39"/>
      <c r="F2421" s="39"/>
      <c r="G2421" s="40" t="s">
        <v>8725</v>
      </c>
      <c r="H2421" s="40"/>
      <c r="I2421" s="40"/>
      <c r="J2421" s="40"/>
      <c r="K2421" s="40"/>
      <c r="L2421" s="40"/>
      <c r="M2421" s="40"/>
      <c r="N2421" s="40"/>
      <c r="O2421" s="53" t="s">
        <v>8726</v>
      </c>
      <c r="P2421" s="53"/>
      <c r="Q2421" s="53"/>
      <c r="R2421" s="53"/>
      <c r="S2421" s="53"/>
      <c r="T2421" s="53"/>
      <c r="U2421" s="53"/>
      <c r="V2421" s="53"/>
      <c r="W2421" s="39" t="s">
        <v>8727</v>
      </c>
      <c r="X2421" s="39"/>
      <c r="Y2421" s="39"/>
      <c r="Z2421" s="39"/>
      <c r="AA2421" s="39"/>
      <c r="AB2421" s="39"/>
      <c r="AC2421" s="39"/>
      <c r="AD2421" s="39"/>
      <c r="AE2421" s="39" t="s">
        <v>8728</v>
      </c>
      <c r="AF2421" s="39"/>
      <c r="AG2421" s="39"/>
      <c r="AH2421" s="39"/>
      <c r="AI2421" s="39"/>
      <c r="AJ2421" s="39"/>
      <c r="AK2421" s="39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</row>
    <row r="2422" customFormat="false" ht="18" hidden="false" customHeight="true" outlineLevel="0" collapsed="false">
      <c r="A2422" s="70" t="n">
        <v>490</v>
      </c>
      <c r="B2422" s="70"/>
      <c r="C2422" s="39" t="s">
        <v>8729</v>
      </c>
      <c r="D2422" s="39"/>
      <c r="E2422" s="39"/>
      <c r="F2422" s="39"/>
      <c r="G2422" s="40" t="s">
        <v>8730</v>
      </c>
      <c r="H2422" s="40"/>
      <c r="I2422" s="40"/>
      <c r="J2422" s="40"/>
      <c r="K2422" s="40"/>
      <c r="L2422" s="40"/>
      <c r="M2422" s="40"/>
      <c r="N2422" s="40"/>
      <c r="O2422" s="53" t="s">
        <v>6504</v>
      </c>
      <c r="P2422" s="53"/>
      <c r="Q2422" s="53"/>
      <c r="R2422" s="53"/>
      <c r="S2422" s="53"/>
      <c r="T2422" s="53"/>
      <c r="U2422" s="53"/>
      <c r="V2422" s="53"/>
      <c r="W2422" s="39" t="s">
        <v>8731</v>
      </c>
      <c r="X2422" s="39"/>
      <c r="Y2422" s="39"/>
      <c r="Z2422" s="39"/>
      <c r="AA2422" s="39"/>
      <c r="AB2422" s="39"/>
      <c r="AC2422" s="39"/>
      <c r="AD2422" s="39"/>
      <c r="AE2422" s="39" t="s">
        <v>8732</v>
      </c>
      <c r="AF2422" s="39"/>
      <c r="AG2422" s="39"/>
      <c r="AH2422" s="39"/>
      <c r="AI2422" s="39"/>
      <c r="AJ2422" s="39"/>
      <c r="AK2422" s="39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</row>
    <row r="2423" customFormat="false" ht="18" hidden="false" customHeight="true" outlineLevel="0" collapsed="false">
      <c r="A2423" s="70" t="n">
        <v>480</v>
      </c>
      <c r="B2423" s="70"/>
      <c r="C2423" s="39" t="s">
        <v>8733</v>
      </c>
      <c r="D2423" s="39"/>
      <c r="E2423" s="39"/>
      <c r="F2423" s="39"/>
      <c r="G2423" s="40" t="s">
        <v>8734</v>
      </c>
      <c r="H2423" s="40"/>
      <c r="I2423" s="40"/>
      <c r="J2423" s="40"/>
      <c r="K2423" s="40"/>
      <c r="L2423" s="40"/>
      <c r="M2423" s="40"/>
      <c r="N2423" s="40"/>
      <c r="O2423" s="53" t="s">
        <v>853</v>
      </c>
      <c r="P2423" s="53"/>
      <c r="Q2423" s="53"/>
      <c r="R2423" s="53"/>
      <c r="S2423" s="53"/>
      <c r="T2423" s="53"/>
      <c r="U2423" s="53"/>
      <c r="V2423" s="53"/>
      <c r="W2423" s="39" t="s">
        <v>8735</v>
      </c>
      <c r="X2423" s="39"/>
      <c r="Y2423" s="39"/>
      <c r="Z2423" s="39"/>
      <c r="AA2423" s="39"/>
      <c r="AB2423" s="39"/>
      <c r="AC2423" s="39"/>
      <c r="AD2423" s="39"/>
      <c r="AE2423" s="39" t="s">
        <v>8736</v>
      </c>
      <c r="AF2423" s="39"/>
      <c r="AG2423" s="39"/>
      <c r="AH2423" s="39"/>
      <c r="AI2423" s="39"/>
      <c r="AJ2423" s="39"/>
      <c r="AK2423" s="39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</row>
    <row r="2424" customFormat="false" ht="18" hidden="false" customHeight="true" outlineLevel="0" collapsed="false">
      <c r="A2424" s="70" t="n">
        <v>470</v>
      </c>
      <c r="B2424" s="70"/>
      <c r="C2424" s="39" t="s">
        <v>8737</v>
      </c>
      <c r="D2424" s="39"/>
      <c r="E2424" s="39"/>
      <c r="F2424" s="39"/>
      <c r="G2424" s="40" t="s">
        <v>8738</v>
      </c>
      <c r="H2424" s="40"/>
      <c r="I2424" s="40"/>
      <c r="J2424" s="40"/>
      <c r="K2424" s="40"/>
      <c r="L2424" s="40"/>
      <c r="M2424" s="40"/>
      <c r="N2424" s="40"/>
      <c r="O2424" s="53" t="s">
        <v>8739</v>
      </c>
      <c r="P2424" s="53"/>
      <c r="Q2424" s="53"/>
      <c r="R2424" s="53"/>
      <c r="S2424" s="53"/>
      <c r="T2424" s="53"/>
      <c r="U2424" s="53"/>
      <c r="V2424" s="53"/>
      <c r="W2424" s="39" t="s">
        <v>8740</v>
      </c>
      <c r="X2424" s="39"/>
      <c r="Y2424" s="39"/>
      <c r="Z2424" s="39"/>
      <c r="AA2424" s="39"/>
      <c r="AB2424" s="39"/>
      <c r="AC2424" s="39"/>
      <c r="AD2424" s="39"/>
      <c r="AE2424" s="39" t="s">
        <v>6236</v>
      </c>
      <c r="AF2424" s="39"/>
      <c r="AG2424" s="39"/>
      <c r="AH2424" s="39"/>
      <c r="AI2424" s="39"/>
      <c r="AJ2424" s="39"/>
      <c r="AK2424" s="39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</row>
    <row r="2425" customFormat="false" ht="18" hidden="false" customHeight="true" outlineLevel="0" collapsed="false">
      <c r="A2425" s="70" t="n">
        <v>460</v>
      </c>
      <c r="B2425" s="70"/>
      <c r="C2425" s="39" t="s">
        <v>7545</v>
      </c>
      <c r="D2425" s="39"/>
      <c r="E2425" s="39"/>
      <c r="F2425" s="39"/>
      <c r="G2425" s="40" t="s">
        <v>8741</v>
      </c>
      <c r="H2425" s="40"/>
      <c r="I2425" s="40"/>
      <c r="J2425" s="40"/>
      <c r="K2425" s="40"/>
      <c r="L2425" s="40"/>
      <c r="M2425" s="40"/>
      <c r="N2425" s="40"/>
      <c r="O2425" s="53" t="s">
        <v>8742</v>
      </c>
      <c r="P2425" s="53"/>
      <c r="Q2425" s="53"/>
      <c r="R2425" s="53"/>
      <c r="S2425" s="53"/>
      <c r="T2425" s="53"/>
      <c r="U2425" s="53"/>
      <c r="V2425" s="53"/>
      <c r="W2425" s="39" t="s">
        <v>8743</v>
      </c>
      <c r="X2425" s="39"/>
      <c r="Y2425" s="39"/>
      <c r="Z2425" s="39"/>
      <c r="AA2425" s="39"/>
      <c r="AB2425" s="39"/>
      <c r="AC2425" s="39"/>
      <c r="AD2425" s="39"/>
      <c r="AE2425" s="39" t="s">
        <v>3283</v>
      </c>
      <c r="AF2425" s="39"/>
      <c r="AG2425" s="39"/>
      <c r="AH2425" s="39"/>
      <c r="AI2425" s="39"/>
      <c r="AJ2425" s="39"/>
      <c r="AK2425" s="39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</row>
    <row r="2426" customFormat="false" ht="18" hidden="false" customHeight="true" outlineLevel="0" collapsed="false">
      <c r="A2426" s="70" t="n">
        <v>450</v>
      </c>
      <c r="B2426" s="70"/>
      <c r="C2426" s="39" t="s">
        <v>8744</v>
      </c>
      <c r="D2426" s="39"/>
      <c r="E2426" s="39"/>
      <c r="F2426" s="39"/>
      <c r="G2426" s="40" t="s">
        <v>8745</v>
      </c>
      <c r="H2426" s="40"/>
      <c r="I2426" s="40"/>
      <c r="J2426" s="40"/>
      <c r="K2426" s="40"/>
      <c r="L2426" s="40"/>
      <c r="M2426" s="40"/>
      <c r="N2426" s="40"/>
      <c r="O2426" s="53" t="s">
        <v>8746</v>
      </c>
      <c r="P2426" s="53"/>
      <c r="Q2426" s="53"/>
      <c r="R2426" s="53"/>
      <c r="S2426" s="53"/>
      <c r="T2426" s="53"/>
      <c r="U2426" s="53"/>
      <c r="V2426" s="53"/>
      <c r="W2426" s="39" t="s">
        <v>8747</v>
      </c>
      <c r="X2426" s="39"/>
      <c r="Y2426" s="39"/>
      <c r="Z2426" s="39"/>
      <c r="AA2426" s="39"/>
      <c r="AB2426" s="39"/>
      <c r="AC2426" s="39"/>
      <c r="AD2426" s="39"/>
      <c r="AE2426" s="39" t="s">
        <v>8748</v>
      </c>
      <c r="AF2426" s="39"/>
      <c r="AG2426" s="39"/>
      <c r="AH2426" s="39"/>
      <c r="AI2426" s="39"/>
      <c r="AJ2426" s="39"/>
      <c r="AK2426" s="39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</row>
    <row r="2427" customFormat="false" ht="18" hidden="false" customHeight="true" outlineLevel="0" collapsed="false">
      <c r="A2427" s="70" t="n">
        <v>440</v>
      </c>
      <c r="B2427" s="70"/>
      <c r="C2427" s="39" t="s">
        <v>8749</v>
      </c>
      <c r="D2427" s="39"/>
      <c r="E2427" s="39"/>
      <c r="F2427" s="39"/>
      <c r="G2427" s="40" t="s">
        <v>8750</v>
      </c>
      <c r="H2427" s="40"/>
      <c r="I2427" s="40"/>
      <c r="J2427" s="40"/>
      <c r="K2427" s="40"/>
      <c r="L2427" s="40"/>
      <c r="M2427" s="40"/>
      <c r="N2427" s="40"/>
      <c r="O2427" s="53" t="s">
        <v>8751</v>
      </c>
      <c r="P2427" s="53"/>
      <c r="Q2427" s="53"/>
      <c r="R2427" s="53"/>
      <c r="S2427" s="53"/>
      <c r="T2427" s="53"/>
      <c r="U2427" s="53"/>
      <c r="V2427" s="53"/>
      <c r="W2427" s="39" t="s">
        <v>8752</v>
      </c>
      <c r="X2427" s="39"/>
      <c r="Y2427" s="39"/>
      <c r="Z2427" s="39"/>
      <c r="AA2427" s="39"/>
      <c r="AB2427" s="39"/>
      <c r="AC2427" s="39"/>
      <c r="AD2427" s="39"/>
      <c r="AE2427" s="39" t="s">
        <v>8753</v>
      </c>
      <c r="AF2427" s="39"/>
      <c r="AG2427" s="39"/>
      <c r="AH2427" s="39"/>
      <c r="AI2427" s="39"/>
      <c r="AJ2427" s="39"/>
      <c r="AK2427" s="39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</row>
    <row r="2428" customFormat="false" ht="18" hidden="false" customHeight="true" outlineLevel="0" collapsed="false">
      <c r="A2428" s="70" t="n">
        <v>430</v>
      </c>
      <c r="B2428" s="70"/>
      <c r="C2428" s="39" t="s">
        <v>8754</v>
      </c>
      <c r="D2428" s="39"/>
      <c r="E2428" s="39"/>
      <c r="F2428" s="39"/>
      <c r="G2428" s="40" t="s">
        <v>8755</v>
      </c>
      <c r="H2428" s="40"/>
      <c r="I2428" s="40"/>
      <c r="J2428" s="40"/>
      <c r="K2428" s="40"/>
      <c r="L2428" s="40"/>
      <c r="M2428" s="40"/>
      <c r="N2428" s="40"/>
      <c r="O2428" s="53" t="s">
        <v>8756</v>
      </c>
      <c r="P2428" s="53"/>
      <c r="Q2428" s="53"/>
      <c r="R2428" s="53"/>
      <c r="S2428" s="53"/>
      <c r="T2428" s="53"/>
      <c r="U2428" s="53"/>
      <c r="V2428" s="53"/>
      <c r="W2428" s="39" t="s">
        <v>8757</v>
      </c>
      <c r="X2428" s="39"/>
      <c r="Y2428" s="39"/>
      <c r="Z2428" s="39"/>
      <c r="AA2428" s="39"/>
      <c r="AB2428" s="39"/>
      <c r="AC2428" s="39"/>
      <c r="AD2428" s="39"/>
      <c r="AE2428" s="39" t="s">
        <v>8251</v>
      </c>
      <c r="AF2428" s="39"/>
      <c r="AG2428" s="39"/>
      <c r="AH2428" s="39"/>
      <c r="AI2428" s="39"/>
      <c r="AJ2428" s="39"/>
      <c r="AK2428" s="39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</row>
    <row r="2429" customFormat="false" ht="18" hidden="false" customHeight="true" outlineLevel="0" collapsed="false">
      <c r="A2429" s="70" t="n">
        <v>420</v>
      </c>
      <c r="B2429" s="70"/>
      <c r="C2429" s="39" t="s">
        <v>8758</v>
      </c>
      <c r="D2429" s="39"/>
      <c r="E2429" s="39"/>
      <c r="F2429" s="39"/>
      <c r="G2429" s="40" t="s">
        <v>8759</v>
      </c>
      <c r="H2429" s="40"/>
      <c r="I2429" s="40"/>
      <c r="J2429" s="40"/>
      <c r="K2429" s="40"/>
      <c r="L2429" s="40"/>
      <c r="M2429" s="40"/>
      <c r="N2429" s="40"/>
      <c r="O2429" s="53" t="s">
        <v>8760</v>
      </c>
      <c r="P2429" s="53"/>
      <c r="Q2429" s="53"/>
      <c r="R2429" s="53"/>
      <c r="S2429" s="53"/>
      <c r="T2429" s="53"/>
      <c r="U2429" s="53"/>
      <c r="V2429" s="53"/>
      <c r="W2429" s="39" t="s">
        <v>8761</v>
      </c>
      <c r="X2429" s="39"/>
      <c r="Y2429" s="39"/>
      <c r="Z2429" s="39"/>
      <c r="AA2429" s="39"/>
      <c r="AB2429" s="39"/>
      <c r="AC2429" s="39"/>
      <c r="AD2429" s="39"/>
      <c r="AE2429" s="39" t="s">
        <v>7277</v>
      </c>
      <c r="AF2429" s="39"/>
      <c r="AG2429" s="39"/>
      <c r="AH2429" s="39"/>
      <c r="AI2429" s="39"/>
      <c r="AJ2429" s="39"/>
      <c r="AK2429" s="39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</row>
    <row r="2430" customFormat="false" ht="18" hidden="false" customHeight="true" outlineLevel="0" collapsed="false">
      <c r="A2430" s="70" t="n">
        <v>410</v>
      </c>
      <c r="B2430" s="70"/>
      <c r="C2430" s="39" t="s">
        <v>8762</v>
      </c>
      <c r="D2430" s="39"/>
      <c r="E2430" s="39"/>
      <c r="F2430" s="39"/>
      <c r="G2430" s="40" t="s">
        <v>8763</v>
      </c>
      <c r="H2430" s="40"/>
      <c r="I2430" s="40"/>
      <c r="J2430" s="40"/>
      <c r="K2430" s="40"/>
      <c r="L2430" s="40"/>
      <c r="M2430" s="40"/>
      <c r="N2430" s="40"/>
      <c r="O2430" s="53" t="s">
        <v>8764</v>
      </c>
      <c r="P2430" s="53"/>
      <c r="Q2430" s="53"/>
      <c r="R2430" s="53"/>
      <c r="S2430" s="53"/>
      <c r="T2430" s="53"/>
      <c r="U2430" s="53"/>
      <c r="V2430" s="53"/>
      <c r="W2430" s="39" t="s">
        <v>8765</v>
      </c>
      <c r="X2430" s="39"/>
      <c r="Y2430" s="39"/>
      <c r="Z2430" s="39"/>
      <c r="AA2430" s="39"/>
      <c r="AB2430" s="39"/>
      <c r="AC2430" s="39"/>
      <c r="AD2430" s="39"/>
      <c r="AE2430" s="39" t="s">
        <v>5288</v>
      </c>
      <c r="AF2430" s="39"/>
      <c r="AG2430" s="39"/>
      <c r="AH2430" s="39"/>
      <c r="AI2430" s="39"/>
      <c r="AJ2430" s="39"/>
      <c r="AK2430" s="39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</row>
    <row r="2431" customFormat="false" ht="18" hidden="false" customHeight="true" outlineLevel="0" collapsed="false">
      <c r="A2431" s="70" t="n">
        <v>400</v>
      </c>
      <c r="B2431" s="70"/>
      <c r="C2431" s="39" t="s">
        <v>8766</v>
      </c>
      <c r="D2431" s="39"/>
      <c r="E2431" s="39"/>
      <c r="F2431" s="39"/>
      <c r="G2431" s="40" t="s">
        <v>8767</v>
      </c>
      <c r="H2431" s="40"/>
      <c r="I2431" s="40"/>
      <c r="J2431" s="40"/>
      <c r="K2431" s="40"/>
      <c r="L2431" s="40"/>
      <c r="M2431" s="40"/>
      <c r="N2431" s="40"/>
      <c r="O2431" s="53" t="s">
        <v>8768</v>
      </c>
      <c r="P2431" s="53"/>
      <c r="Q2431" s="53"/>
      <c r="R2431" s="53"/>
      <c r="S2431" s="53"/>
      <c r="T2431" s="53"/>
      <c r="U2431" s="53"/>
      <c r="V2431" s="53"/>
      <c r="W2431" s="39" t="s">
        <v>8769</v>
      </c>
      <c r="X2431" s="39"/>
      <c r="Y2431" s="39"/>
      <c r="Z2431" s="39"/>
      <c r="AA2431" s="39"/>
      <c r="AB2431" s="39"/>
      <c r="AC2431" s="39"/>
      <c r="AD2431" s="39"/>
      <c r="AE2431" s="39" t="s">
        <v>4619</v>
      </c>
      <c r="AF2431" s="39"/>
      <c r="AG2431" s="39"/>
      <c r="AH2431" s="39"/>
      <c r="AI2431" s="39"/>
      <c r="AJ2431" s="39"/>
      <c r="AK2431" s="39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</row>
    <row r="2432" customFormat="false" ht="18" hidden="false" customHeight="true" outlineLevel="0" collapsed="false">
      <c r="A2432" s="70" t="n">
        <v>390</v>
      </c>
      <c r="B2432" s="70"/>
      <c r="C2432" s="39" t="s">
        <v>8770</v>
      </c>
      <c r="D2432" s="39"/>
      <c r="E2432" s="39"/>
      <c r="F2432" s="39"/>
      <c r="G2432" s="40" t="s">
        <v>8771</v>
      </c>
      <c r="H2432" s="40"/>
      <c r="I2432" s="40"/>
      <c r="J2432" s="40"/>
      <c r="K2432" s="40"/>
      <c r="L2432" s="40"/>
      <c r="M2432" s="40"/>
      <c r="N2432" s="40"/>
      <c r="O2432" s="53" t="s">
        <v>8772</v>
      </c>
      <c r="P2432" s="53"/>
      <c r="Q2432" s="53"/>
      <c r="R2432" s="53"/>
      <c r="S2432" s="53"/>
      <c r="T2432" s="53"/>
      <c r="U2432" s="53"/>
      <c r="V2432" s="53"/>
      <c r="W2432" s="39" t="s">
        <v>2548</v>
      </c>
      <c r="X2432" s="39"/>
      <c r="Y2432" s="39"/>
      <c r="Z2432" s="39"/>
      <c r="AA2432" s="39"/>
      <c r="AB2432" s="39"/>
      <c r="AC2432" s="39"/>
      <c r="AD2432" s="39"/>
      <c r="AE2432" s="39" t="s">
        <v>2149</v>
      </c>
      <c r="AF2432" s="39"/>
      <c r="AG2432" s="39"/>
      <c r="AH2432" s="39"/>
      <c r="AI2432" s="39"/>
      <c r="AJ2432" s="39"/>
      <c r="AK2432" s="39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</row>
    <row r="2433" customFormat="false" ht="18" hidden="false" customHeight="true" outlineLevel="0" collapsed="false">
      <c r="A2433" s="70" t="n">
        <v>380</v>
      </c>
      <c r="B2433" s="70"/>
      <c r="C2433" s="39" t="s">
        <v>6341</v>
      </c>
      <c r="D2433" s="39"/>
      <c r="E2433" s="39"/>
      <c r="F2433" s="39"/>
      <c r="G2433" s="40" t="s">
        <v>8773</v>
      </c>
      <c r="H2433" s="40"/>
      <c r="I2433" s="40"/>
      <c r="J2433" s="40"/>
      <c r="K2433" s="40"/>
      <c r="L2433" s="40"/>
      <c r="M2433" s="40"/>
      <c r="N2433" s="40"/>
      <c r="O2433" s="53" t="s">
        <v>8774</v>
      </c>
      <c r="P2433" s="53"/>
      <c r="Q2433" s="53"/>
      <c r="R2433" s="53"/>
      <c r="S2433" s="53"/>
      <c r="T2433" s="53"/>
      <c r="U2433" s="53"/>
      <c r="V2433" s="53"/>
      <c r="W2433" s="39" t="s">
        <v>8775</v>
      </c>
      <c r="X2433" s="39"/>
      <c r="Y2433" s="39"/>
      <c r="Z2433" s="39"/>
      <c r="AA2433" s="39"/>
      <c r="AB2433" s="39"/>
      <c r="AC2433" s="39"/>
      <c r="AD2433" s="39"/>
      <c r="AE2433" s="39" t="s">
        <v>2242</v>
      </c>
      <c r="AF2433" s="39"/>
      <c r="AG2433" s="39"/>
      <c r="AH2433" s="39"/>
      <c r="AI2433" s="39"/>
      <c r="AJ2433" s="39"/>
      <c r="AK2433" s="39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</row>
    <row r="2434" customFormat="false" ht="18" hidden="false" customHeight="true" outlineLevel="0" collapsed="false">
      <c r="A2434" s="70" t="n">
        <v>370</v>
      </c>
      <c r="B2434" s="70"/>
      <c r="C2434" s="39" t="s">
        <v>8776</v>
      </c>
      <c r="D2434" s="39"/>
      <c r="E2434" s="39"/>
      <c r="F2434" s="39"/>
      <c r="G2434" s="40" t="s">
        <v>8777</v>
      </c>
      <c r="H2434" s="40"/>
      <c r="I2434" s="40"/>
      <c r="J2434" s="40"/>
      <c r="K2434" s="40"/>
      <c r="L2434" s="40"/>
      <c r="M2434" s="40"/>
      <c r="N2434" s="40"/>
      <c r="O2434" s="53" t="s">
        <v>8778</v>
      </c>
      <c r="P2434" s="53"/>
      <c r="Q2434" s="53"/>
      <c r="R2434" s="53"/>
      <c r="S2434" s="53"/>
      <c r="T2434" s="53"/>
      <c r="U2434" s="53"/>
      <c r="V2434" s="53"/>
      <c r="W2434" s="39" t="s">
        <v>8779</v>
      </c>
      <c r="X2434" s="39"/>
      <c r="Y2434" s="39"/>
      <c r="Z2434" s="39"/>
      <c r="AA2434" s="39"/>
      <c r="AB2434" s="39"/>
      <c r="AC2434" s="39"/>
      <c r="AD2434" s="39"/>
      <c r="AE2434" s="39" t="s">
        <v>2755</v>
      </c>
      <c r="AF2434" s="39"/>
      <c r="AG2434" s="39"/>
      <c r="AH2434" s="39"/>
      <c r="AI2434" s="39"/>
      <c r="AJ2434" s="39"/>
      <c r="AK2434" s="39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</row>
    <row r="2435" customFormat="false" ht="18" hidden="false" customHeight="true" outlineLevel="0" collapsed="false">
      <c r="A2435" s="70" t="n">
        <v>360</v>
      </c>
      <c r="B2435" s="70"/>
      <c r="C2435" s="39" t="s">
        <v>8780</v>
      </c>
      <c r="D2435" s="39"/>
      <c r="E2435" s="39"/>
      <c r="F2435" s="39"/>
      <c r="G2435" s="40" t="s">
        <v>8781</v>
      </c>
      <c r="H2435" s="40"/>
      <c r="I2435" s="40"/>
      <c r="J2435" s="40"/>
      <c r="K2435" s="40"/>
      <c r="L2435" s="40"/>
      <c r="M2435" s="40"/>
      <c r="N2435" s="40"/>
      <c r="O2435" s="53" t="s">
        <v>8782</v>
      </c>
      <c r="P2435" s="53"/>
      <c r="Q2435" s="53"/>
      <c r="R2435" s="53"/>
      <c r="S2435" s="53"/>
      <c r="T2435" s="53"/>
      <c r="U2435" s="53"/>
      <c r="V2435" s="53"/>
      <c r="W2435" s="39" t="s">
        <v>8658</v>
      </c>
      <c r="X2435" s="39"/>
      <c r="Y2435" s="39"/>
      <c r="Z2435" s="39"/>
      <c r="AA2435" s="39"/>
      <c r="AB2435" s="39"/>
      <c r="AC2435" s="39"/>
      <c r="AD2435" s="39"/>
      <c r="AE2435" s="39" t="s">
        <v>2920</v>
      </c>
      <c r="AF2435" s="39"/>
      <c r="AG2435" s="39"/>
      <c r="AH2435" s="39"/>
      <c r="AI2435" s="39"/>
      <c r="AJ2435" s="39"/>
      <c r="AK2435" s="39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</row>
    <row r="2436" customFormat="false" ht="18" hidden="false" customHeight="true" outlineLevel="0" collapsed="false">
      <c r="A2436" s="70" t="n">
        <v>350</v>
      </c>
      <c r="B2436" s="70"/>
      <c r="C2436" s="39" t="s">
        <v>8783</v>
      </c>
      <c r="D2436" s="39"/>
      <c r="E2436" s="39"/>
      <c r="F2436" s="39"/>
      <c r="G2436" s="40" t="s">
        <v>8784</v>
      </c>
      <c r="H2436" s="40"/>
      <c r="I2436" s="40"/>
      <c r="J2436" s="40"/>
      <c r="K2436" s="40"/>
      <c r="L2436" s="40"/>
      <c r="M2436" s="40"/>
      <c r="N2436" s="40"/>
      <c r="O2436" s="53" t="s">
        <v>8785</v>
      </c>
      <c r="P2436" s="53"/>
      <c r="Q2436" s="53"/>
      <c r="R2436" s="53"/>
      <c r="S2436" s="53"/>
      <c r="T2436" s="53"/>
      <c r="U2436" s="53"/>
      <c r="V2436" s="53"/>
      <c r="W2436" s="39" t="s">
        <v>8786</v>
      </c>
      <c r="X2436" s="39"/>
      <c r="Y2436" s="39"/>
      <c r="Z2436" s="39"/>
      <c r="AA2436" s="39"/>
      <c r="AB2436" s="39"/>
      <c r="AC2436" s="39"/>
      <c r="AD2436" s="39"/>
      <c r="AE2436" s="39" t="s">
        <v>900</v>
      </c>
      <c r="AF2436" s="39"/>
      <c r="AG2436" s="39"/>
      <c r="AH2436" s="39"/>
      <c r="AI2436" s="39"/>
      <c r="AJ2436" s="39"/>
      <c r="AK2436" s="39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</row>
    <row r="2437" customFormat="false" ht="18.75" hidden="false" customHeight="true" outlineLevel="0" collapsed="false">
      <c r="A2437" s="71" t="n">
        <v>340</v>
      </c>
      <c r="B2437" s="71"/>
      <c r="C2437" s="30" t="s">
        <v>5790</v>
      </c>
      <c r="D2437" s="30"/>
      <c r="E2437" s="30"/>
      <c r="F2437" s="30"/>
      <c r="G2437" s="42" t="s">
        <v>8787</v>
      </c>
      <c r="H2437" s="42"/>
      <c r="I2437" s="42"/>
      <c r="J2437" s="42"/>
      <c r="K2437" s="42"/>
      <c r="L2437" s="42"/>
      <c r="M2437" s="42"/>
      <c r="N2437" s="42"/>
      <c r="O2437" s="54" t="s">
        <v>8788</v>
      </c>
      <c r="P2437" s="54"/>
      <c r="Q2437" s="54"/>
      <c r="R2437" s="54"/>
      <c r="S2437" s="54"/>
      <c r="T2437" s="54"/>
      <c r="U2437" s="54"/>
      <c r="V2437" s="54"/>
      <c r="W2437" s="30" t="s">
        <v>8789</v>
      </c>
      <c r="X2437" s="30"/>
      <c r="Y2437" s="30"/>
      <c r="Z2437" s="30"/>
      <c r="AA2437" s="30"/>
      <c r="AB2437" s="30"/>
      <c r="AC2437" s="30"/>
      <c r="AD2437" s="30"/>
      <c r="AE2437" s="30" t="s">
        <v>905</v>
      </c>
      <c r="AF2437" s="30"/>
      <c r="AG2437" s="30"/>
      <c r="AH2437" s="30"/>
      <c r="AI2437" s="30"/>
      <c r="AJ2437" s="30"/>
      <c r="AK2437" s="30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</row>
    <row r="2438" customFormat="false" ht="18" hidden="false" customHeight="true" outlineLevel="0" collapsed="false">
      <c r="A2438" s="54" t="s">
        <v>830</v>
      </c>
      <c r="B2438" s="54"/>
      <c r="C2438" s="54" t="s">
        <v>831</v>
      </c>
      <c r="D2438" s="54"/>
      <c r="E2438" s="54"/>
      <c r="F2438" s="54"/>
      <c r="G2438" s="42" t="s">
        <v>832</v>
      </c>
      <c r="H2438" s="42"/>
      <c r="I2438" s="42"/>
      <c r="J2438" s="42"/>
      <c r="K2438" s="42"/>
      <c r="L2438" s="42"/>
      <c r="M2438" s="42"/>
      <c r="N2438" s="42"/>
      <c r="O2438" s="54" t="s">
        <v>833</v>
      </c>
      <c r="P2438" s="54"/>
      <c r="Q2438" s="54"/>
      <c r="R2438" s="54"/>
      <c r="S2438" s="54"/>
      <c r="T2438" s="54"/>
      <c r="U2438" s="54"/>
      <c r="V2438" s="54"/>
      <c r="W2438" s="30" t="s">
        <v>834</v>
      </c>
      <c r="X2438" s="30"/>
      <c r="Y2438" s="30"/>
      <c r="Z2438" s="30"/>
      <c r="AA2438" s="30"/>
      <c r="AB2438" s="30"/>
      <c r="AC2438" s="30"/>
      <c r="AD2438" s="30"/>
      <c r="AE2438" s="30" t="s">
        <v>835</v>
      </c>
      <c r="AF2438" s="30"/>
      <c r="AG2438" s="30"/>
      <c r="AH2438" s="30"/>
      <c r="AI2438" s="30"/>
      <c r="AJ2438" s="30"/>
      <c r="AK2438" s="30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</row>
    <row r="2439" customFormat="false" ht="17.75" hidden="false" customHeight="true" outlineLevel="0" collapsed="false">
      <c r="A2439" s="69" t="n">
        <v>480</v>
      </c>
      <c r="B2439" s="69"/>
      <c r="C2439" s="52" t="s">
        <v>6147</v>
      </c>
      <c r="D2439" s="52"/>
      <c r="E2439" s="52"/>
      <c r="F2439" s="52"/>
      <c r="G2439" s="37" t="s">
        <v>8790</v>
      </c>
      <c r="H2439" s="37"/>
      <c r="I2439" s="37"/>
      <c r="J2439" s="37"/>
      <c r="K2439" s="37"/>
      <c r="L2439" s="37"/>
      <c r="M2439" s="37"/>
      <c r="N2439" s="37"/>
      <c r="O2439" s="52" t="s">
        <v>8791</v>
      </c>
      <c r="P2439" s="52"/>
      <c r="Q2439" s="52"/>
      <c r="R2439" s="52"/>
      <c r="S2439" s="52"/>
      <c r="T2439" s="52"/>
      <c r="U2439" s="52"/>
      <c r="V2439" s="52"/>
      <c r="W2439" s="36" t="s">
        <v>8792</v>
      </c>
      <c r="X2439" s="36"/>
      <c r="Y2439" s="36"/>
      <c r="Z2439" s="36"/>
      <c r="AA2439" s="36"/>
      <c r="AB2439" s="36"/>
      <c r="AC2439" s="36"/>
      <c r="AD2439" s="36"/>
      <c r="AE2439" s="36" t="s">
        <v>1534</v>
      </c>
      <c r="AF2439" s="36"/>
      <c r="AG2439" s="36"/>
      <c r="AH2439" s="36"/>
      <c r="AI2439" s="36"/>
      <c r="AJ2439" s="36"/>
      <c r="AK2439" s="36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</row>
    <row r="2440" customFormat="false" ht="17.5" hidden="false" customHeight="true" outlineLevel="0" collapsed="false">
      <c r="A2440" s="70" t="n">
        <v>470</v>
      </c>
      <c r="B2440" s="70"/>
      <c r="C2440" s="53" t="s">
        <v>8793</v>
      </c>
      <c r="D2440" s="53"/>
      <c r="E2440" s="53"/>
      <c r="F2440" s="53"/>
      <c r="G2440" s="40" t="s">
        <v>8794</v>
      </c>
      <c r="H2440" s="40"/>
      <c r="I2440" s="40"/>
      <c r="J2440" s="40"/>
      <c r="K2440" s="40"/>
      <c r="L2440" s="40"/>
      <c r="M2440" s="40"/>
      <c r="N2440" s="40"/>
      <c r="O2440" s="53" t="s">
        <v>8795</v>
      </c>
      <c r="P2440" s="53"/>
      <c r="Q2440" s="53"/>
      <c r="R2440" s="53"/>
      <c r="S2440" s="53"/>
      <c r="T2440" s="53"/>
      <c r="U2440" s="53"/>
      <c r="V2440" s="53"/>
      <c r="W2440" s="39" t="s">
        <v>8796</v>
      </c>
      <c r="X2440" s="39"/>
      <c r="Y2440" s="39"/>
      <c r="Z2440" s="39"/>
      <c r="AA2440" s="39"/>
      <c r="AB2440" s="39"/>
      <c r="AC2440" s="39"/>
      <c r="AD2440" s="39"/>
      <c r="AE2440" s="39" t="s">
        <v>1458</v>
      </c>
      <c r="AF2440" s="39"/>
      <c r="AG2440" s="39"/>
      <c r="AH2440" s="39"/>
      <c r="AI2440" s="39"/>
      <c r="AJ2440" s="39"/>
      <c r="AK2440" s="39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</row>
    <row r="2441" customFormat="false" ht="18" hidden="false" customHeight="true" outlineLevel="0" collapsed="false">
      <c r="A2441" s="70" t="n">
        <v>460</v>
      </c>
      <c r="B2441" s="70"/>
      <c r="C2441" s="53" t="s">
        <v>8797</v>
      </c>
      <c r="D2441" s="53"/>
      <c r="E2441" s="53"/>
      <c r="F2441" s="53"/>
      <c r="G2441" s="40" t="s">
        <v>8798</v>
      </c>
      <c r="H2441" s="40"/>
      <c r="I2441" s="40"/>
      <c r="J2441" s="40"/>
      <c r="K2441" s="40"/>
      <c r="L2441" s="40"/>
      <c r="M2441" s="40"/>
      <c r="N2441" s="40"/>
      <c r="O2441" s="53" t="s">
        <v>8799</v>
      </c>
      <c r="P2441" s="53"/>
      <c r="Q2441" s="53"/>
      <c r="R2441" s="53"/>
      <c r="S2441" s="53"/>
      <c r="T2441" s="53"/>
      <c r="U2441" s="53"/>
      <c r="V2441" s="53"/>
      <c r="W2441" s="39" t="s">
        <v>8800</v>
      </c>
      <c r="X2441" s="39"/>
      <c r="Y2441" s="39"/>
      <c r="Z2441" s="39"/>
      <c r="AA2441" s="39"/>
      <c r="AB2441" s="39"/>
      <c r="AC2441" s="39"/>
      <c r="AD2441" s="39"/>
      <c r="AE2441" s="39" t="s">
        <v>8801</v>
      </c>
      <c r="AF2441" s="39"/>
      <c r="AG2441" s="39"/>
      <c r="AH2441" s="39"/>
      <c r="AI2441" s="39"/>
      <c r="AJ2441" s="39"/>
      <c r="AK2441" s="39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</row>
    <row r="2442" customFormat="false" ht="18" hidden="false" customHeight="true" outlineLevel="0" collapsed="false">
      <c r="A2442" s="70" t="n">
        <v>450</v>
      </c>
      <c r="B2442" s="70"/>
      <c r="C2442" s="53" t="s">
        <v>8802</v>
      </c>
      <c r="D2442" s="53"/>
      <c r="E2442" s="53"/>
      <c r="F2442" s="53"/>
      <c r="G2442" s="40" t="s">
        <v>8803</v>
      </c>
      <c r="H2442" s="40"/>
      <c r="I2442" s="40"/>
      <c r="J2442" s="40"/>
      <c r="K2442" s="40"/>
      <c r="L2442" s="40"/>
      <c r="M2442" s="40"/>
      <c r="N2442" s="40"/>
      <c r="O2442" s="53" t="s">
        <v>8804</v>
      </c>
      <c r="P2442" s="53"/>
      <c r="Q2442" s="53"/>
      <c r="R2442" s="53"/>
      <c r="S2442" s="53"/>
      <c r="T2442" s="53"/>
      <c r="U2442" s="53"/>
      <c r="V2442" s="53"/>
      <c r="W2442" s="39" t="s">
        <v>3839</v>
      </c>
      <c r="X2442" s="39"/>
      <c r="Y2442" s="39"/>
      <c r="Z2442" s="39"/>
      <c r="AA2442" s="39"/>
      <c r="AB2442" s="39"/>
      <c r="AC2442" s="39"/>
      <c r="AD2442" s="39"/>
      <c r="AE2442" s="39" t="s">
        <v>7401</v>
      </c>
      <c r="AF2442" s="39"/>
      <c r="AG2442" s="39"/>
      <c r="AH2442" s="39"/>
      <c r="AI2442" s="39"/>
      <c r="AJ2442" s="39"/>
      <c r="AK2442" s="39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</row>
    <row r="2443" customFormat="false" ht="18" hidden="false" customHeight="true" outlineLevel="0" collapsed="false">
      <c r="A2443" s="70" t="n">
        <v>440</v>
      </c>
      <c r="B2443" s="70"/>
      <c r="C2443" s="53" t="s">
        <v>8805</v>
      </c>
      <c r="D2443" s="53"/>
      <c r="E2443" s="53"/>
      <c r="F2443" s="53"/>
      <c r="G2443" s="40" t="s">
        <v>8806</v>
      </c>
      <c r="H2443" s="40"/>
      <c r="I2443" s="40"/>
      <c r="J2443" s="40"/>
      <c r="K2443" s="40"/>
      <c r="L2443" s="40"/>
      <c r="M2443" s="40"/>
      <c r="N2443" s="40"/>
      <c r="O2443" s="53" t="s">
        <v>8807</v>
      </c>
      <c r="P2443" s="53"/>
      <c r="Q2443" s="53"/>
      <c r="R2443" s="53"/>
      <c r="S2443" s="53"/>
      <c r="T2443" s="53"/>
      <c r="U2443" s="53"/>
      <c r="V2443" s="53"/>
      <c r="W2443" s="39" t="s">
        <v>8808</v>
      </c>
      <c r="X2443" s="39"/>
      <c r="Y2443" s="39"/>
      <c r="Z2443" s="39"/>
      <c r="AA2443" s="39"/>
      <c r="AB2443" s="39"/>
      <c r="AC2443" s="39"/>
      <c r="AD2443" s="39"/>
      <c r="AE2443" s="39" t="s">
        <v>5419</v>
      </c>
      <c r="AF2443" s="39"/>
      <c r="AG2443" s="39"/>
      <c r="AH2443" s="39"/>
      <c r="AI2443" s="39"/>
      <c r="AJ2443" s="39"/>
      <c r="AK2443" s="39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</row>
    <row r="2444" customFormat="false" ht="18" hidden="false" customHeight="true" outlineLevel="0" collapsed="false">
      <c r="A2444" s="70" t="n">
        <v>430</v>
      </c>
      <c r="B2444" s="70"/>
      <c r="C2444" s="53" t="s">
        <v>8809</v>
      </c>
      <c r="D2444" s="53"/>
      <c r="E2444" s="53"/>
      <c r="F2444" s="53"/>
      <c r="G2444" s="40" t="s">
        <v>8810</v>
      </c>
      <c r="H2444" s="40"/>
      <c r="I2444" s="40"/>
      <c r="J2444" s="40"/>
      <c r="K2444" s="40"/>
      <c r="L2444" s="40"/>
      <c r="M2444" s="40"/>
      <c r="N2444" s="40"/>
      <c r="O2444" s="53" t="s">
        <v>8811</v>
      </c>
      <c r="P2444" s="53"/>
      <c r="Q2444" s="53"/>
      <c r="R2444" s="53"/>
      <c r="S2444" s="53"/>
      <c r="T2444" s="53"/>
      <c r="U2444" s="53"/>
      <c r="V2444" s="53"/>
      <c r="W2444" s="39" t="s">
        <v>8812</v>
      </c>
      <c r="X2444" s="39"/>
      <c r="Y2444" s="39"/>
      <c r="Z2444" s="39"/>
      <c r="AA2444" s="39"/>
      <c r="AB2444" s="39"/>
      <c r="AC2444" s="39"/>
      <c r="AD2444" s="39"/>
      <c r="AE2444" s="39" t="s">
        <v>8813</v>
      </c>
      <c r="AF2444" s="39"/>
      <c r="AG2444" s="39"/>
      <c r="AH2444" s="39"/>
      <c r="AI2444" s="39"/>
      <c r="AJ2444" s="39"/>
      <c r="AK2444" s="39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</row>
    <row r="2445" customFormat="false" ht="18" hidden="false" customHeight="true" outlineLevel="0" collapsed="false">
      <c r="A2445" s="70" t="n">
        <v>420</v>
      </c>
      <c r="B2445" s="70"/>
      <c r="C2445" s="53" t="s">
        <v>8814</v>
      </c>
      <c r="D2445" s="53"/>
      <c r="E2445" s="53"/>
      <c r="F2445" s="53"/>
      <c r="G2445" s="40" t="s">
        <v>8815</v>
      </c>
      <c r="H2445" s="40"/>
      <c r="I2445" s="40"/>
      <c r="J2445" s="40"/>
      <c r="K2445" s="40"/>
      <c r="L2445" s="40"/>
      <c r="M2445" s="40"/>
      <c r="N2445" s="40"/>
      <c r="O2445" s="53" t="s">
        <v>8816</v>
      </c>
      <c r="P2445" s="53"/>
      <c r="Q2445" s="53"/>
      <c r="R2445" s="53"/>
      <c r="S2445" s="53"/>
      <c r="T2445" s="53"/>
      <c r="U2445" s="53"/>
      <c r="V2445" s="53"/>
      <c r="W2445" s="39" t="s">
        <v>8817</v>
      </c>
      <c r="X2445" s="39"/>
      <c r="Y2445" s="39"/>
      <c r="Z2445" s="39"/>
      <c r="AA2445" s="39"/>
      <c r="AB2445" s="39"/>
      <c r="AC2445" s="39"/>
      <c r="AD2445" s="39"/>
      <c r="AE2445" s="39" t="s">
        <v>8818</v>
      </c>
      <c r="AF2445" s="39"/>
      <c r="AG2445" s="39"/>
      <c r="AH2445" s="39"/>
      <c r="AI2445" s="39"/>
      <c r="AJ2445" s="39"/>
      <c r="AK2445" s="39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</row>
    <row r="2446" customFormat="false" ht="18" hidden="false" customHeight="true" outlineLevel="0" collapsed="false">
      <c r="A2446" s="70" t="n">
        <v>410</v>
      </c>
      <c r="B2446" s="70"/>
      <c r="C2446" s="53" t="s">
        <v>1100</v>
      </c>
      <c r="D2446" s="53"/>
      <c r="E2446" s="53"/>
      <c r="F2446" s="53"/>
      <c r="G2446" s="40" t="s">
        <v>8819</v>
      </c>
      <c r="H2446" s="40"/>
      <c r="I2446" s="40"/>
      <c r="J2446" s="40"/>
      <c r="K2446" s="40"/>
      <c r="L2446" s="40"/>
      <c r="M2446" s="40"/>
      <c r="N2446" s="40"/>
      <c r="O2446" s="53" t="s">
        <v>8820</v>
      </c>
      <c r="P2446" s="53"/>
      <c r="Q2446" s="53"/>
      <c r="R2446" s="53"/>
      <c r="S2446" s="53"/>
      <c r="T2446" s="53"/>
      <c r="U2446" s="53"/>
      <c r="V2446" s="53"/>
      <c r="W2446" s="39" t="s">
        <v>8218</v>
      </c>
      <c r="X2446" s="39"/>
      <c r="Y2446" s="39"/>
      <c r="Z2446" s="39"/>
      <c r="AA2446" s="39"/>
      <c r="AB2446" s="39"/>
      <c r="AC2446" s="39"/>
      <c r="AD2446" s="39"/>
      <c r="AE2446" s="39" t="s">
        <v>8821</v>
      </c>
      <c r="AF2446" s="39"/>
      <c r="AG2446" s="39"/>
      <c r="AH2446" s="39"/>
      <c r="AI2446" s="39"/>
      <c r="AJ2446" s="39"/>
      <c r="AK2446" s="39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</row>
    <row r="2447" customFormat="false" ht="18" hidden="false" customHeight="true" outlineLevel="0" collapsed="false">
      <c r="A2447" s="70" t="n">
        <v>400</v>
      </c>
      <c r="B2447" s="70"/>
      <c r="C2447" s="53" t="s">
        <v>8822</v>
      </c>
      <c r="D2447" s="53"/>
      <c r="E2447" s="53"/>
      <c r="F2447" s="53"/>
      <c r="G2447" s="40" t="s">
        <v>8823</v>
      </c>
      <c r="H2447" s="40"/>
      <c r="I2447" s="40"/>
      <c r="J2447" s="40"/>
      <c r="K2447" s="40"/>
      <c r="L2447" s="40"/>
      <c r="M2447" s="40"/>
      <c r="N2447" s="40"/>
      <c r="O2447" s="53" t="s">
        <v>8824</v>
      </c>
      <c r="P2447" s="53"/>
      <c r="Q2447" s="53"/>
      <c r="R2447" s="53"/>
      <c r="S2447" s="53"/>
      <c r="T2447" s="53"/>
      <c r="U2447" s="53"/>
      <c r="V2447" s="53"/>
      <c r="W2447" s="39" t="s">
        <v>8825</v>
      </c>
      <c r="X2447" s="39"/>
      <c r="Y2447" s="39"/>
      <c r="Z2447" s="39"/>
      <c r="AA2447" s="39"/>
      <c r="AB2447" s="39"/>
      <c r="AC2447" s="39"/>
      <c r="AD2447" s="39"/>
      <c r="AE2447" s="39" t="s">
        <v>8826</v>
      </c>
      <c r="AF2447" s="39"/>
      <c r="AG2447" s="39"/>
      <c r="AH2447" s="39"/>
      <c r="AI2447" s="39"/>
      <c r="AJ2447" s="39"/>
      <c r="AK2447" s="39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</row>
    <row r="2448" customFormat="false" ht="18" hidden="false" customHeight="true" outlineLevel="0" collapsed="false">
      <c r="A2448" s="70" t="n">
        <v>390</v>
      </c>
      <c r="B2448" s="70"/>
      <c r="C2448" s="53" t="s">
        <v>8827</v>
      </c>
      <c r="D2448" s="53"/>
      <c r="E2448" s="53"/>
      <c r="F2448" s="53"/>
      <c r="G2448" s="40" t="s">
        <v>8828</v>
      </c>
      <c r="H2448" s="40"/>
      <c r="I2448" s="40"/>
      <c r="J2448" s="40"/>
      <c r="K2448" s="40"/>
      <c r="L2448" s="40"/>
      <c r="M2448" s="40"/>
      <c r="N2448" s="40"/>
      <c r="O2448" s="53" t="s">
        <v>8829</v>
      </c>
      <c r="P2448" s="53"/>
      <c r="Q2448" s="53"/>
      <c r="R2448" s="53"/>
      <c r="S2448" s="53"/>
      <c r="T2448" s="53"/>
      <c r="U2448" s="53"/>
      <c r="V2448" s="53"/>
      <c r="W2448" s="39" t="s">
        <v>8830</v>
      </c>
      <c r="X2448" s="39"/>
      <c r="Y2448" s="39"/>
      <c r="Z2448" s="39"/>
      <c r="AA2448" s="39"/>
      <c r="AB2448" s="39"/>
      <c r="AC2448" s="39"/>
      <c r="AD2448" s="39"/>
      <c r="AE2448" s="39" t="s">
        <v>1528</v>
      </c>
      <c r="AF2448" s="39"/>
      <c r="AG2448" s="39"/>
      <c r="AH2448" s="39"/>
      <c r="AI2448" s="39"/>
      <c r="AJ2448" s="39"/>
      <c r="AK2448" s="39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</row>
    <row r="2449" customFormat="false" ht="18" hidden="false" customHeight="true" outlineLevel="0" collapsed="false">
      <c r="A2449" s="70" t="n">
        <v>380</v>
      </c>
      <c r="B2449" s="70"/>
      <c r="C2449" s="53" t="s">
        <v>8831</v>
      </c>
      <c r="D2449" s="53"/>
      <c r="E2449" s="53"/>
      <c r="F2449" s="53"/>
      <c r="G2449" s="40" t="s">
        <v>8832</v>
      </c>
      <c r="H2449" s="40"/>
      <c r="I2449" s="40"/>
      <c r="J2449" s="40"/>
      <c r="K2449" s="40"/>
      <c r="L2449" s="40"/>
      <c r="M2449" s="40"/>
      <c r="N2449" s="40"/>
      <c r="O2449" s="53" t="s">
        <v>8833</v>
      </c>
      <c r="P2449" s="53"/>
      <c r="Q2449" s="53"/>
      <c r="R2449" s="53"/>
      <c r="S2449" s="53"/>
      <c r="T2449" s="53"/>
      <c r="U2449" s="53"/>
      <c r="V2449" s="53"/>
      <c r="W2449" s="39" t="s">
        <v>8834</v>
      </c>
      <c r="X2449" s="39"/>
      <c r="Y2449" s="39"/>
      <c r="Z2449" s="39"/>
      <c r="AA2449" s="39"/>
      <c r="AB2449" s="39"/>
      <c r="AC2449" s="39"/>
      <c r="AD2449" s="39"/>
      <c r="AE2449" s="39" t="s">
        <v>8835</v>
      </c>
      <c r="AF2449" s="39"/>
      <c r="AG2449" s="39"/>
      <c r="AH2449" s="39"/>
      <c r="AI2449" s="39"/>
      <c r="AJ2449" s="39"/>
      <c r="AK2449" s="39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</row>
    <row r="2450" customFormat="false" ht="18" hidden="false" customHeight="true" outlineLevel="0" collapsed="false">
      <c r="A2450" s="70" t="n">
        <v>370</v>
      </c>
      <c r="B2450" s="70"/>
      <c r="C2450" s="53" t="s">
        <v>8836</v>
      </c>
      <c r="D2450" s="53"/>
      <c r="E2450" s="53"/>
      <c r="F2450" s="53"/>
      <c r="G2450" s="40" t="s">
        <v>2404</v>
      </c>
      <c r="H2450" s="40"/>
      <c r="I2450" s="40"/>
      <c r="J2450" s="40"/>
      <c r="K2450" s="40"/>
      <c r="L2450" s="40"/>
      <c r="M2450" s="40"/>
      <c r="N2450" s="40"/>
      <c r="O2450" s="53" t="s">
        <v>8837</v>
      </c>
      <c r="P2450" s="53"/>
      <c r="Q2450" s="53"/>
      <c r="R2450" s="53"/>
      <c r="S2450" s="53"/>
      <c r="T2450" s="53"/>
      <c r="U2450" s="53"/>
      <c r="V2450" s="53"/>
      <c r="W2450" s="39" t="s">
        <v>8838</v>
      </c>
      <c r="X2450" s="39"/>
      <c r="Y2450" s="39"/>
      <c r="Z2450" s="39"/>
      <c r="AA2450" s="39"/>
      <c r="AB2450" s="39"/>
      <c r="AC2450" s="39"/>
      <c r="AD2450" s="39"/>
      <c r="AE2450" s="39" t="s">
        <v>8839</v>
      </c>
      <c r="AF2450" s="39"/>
      <c r="AG2450" s="39"/>
      <c r="AH2450" s="39"/>
      <c r="AI2450" s="39"/>
      <c r="AJ2450" s="39"/>
      <c r="AK2450" s="39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</row>
    <row r="2451" customFormat="false" ht="18" hidden="false" customHeight="true" outlineLevel="0" collapsed="false">
      <c r="A2451" s="70" t="n">
        <v>360</v>
      </c>
      <c r="B2451" s="70"/>
      <c r="C2451" s="53" t="s">
        <v>8840</v>
      </c>
      <c r="D2451" s="53"/>
      <c r="E2451" s="53"/>
      <c r="F2451" s="53"/>
      <c r="G2451" s="40" t="s">
        <v>8841</v>
      </c>
      <c r="H2451" s="40"/>
      <c r="I2451" s="40"/>
      <c r="J2451" s="40"/>
      <c r="K2451" s="40"/>
      <c r="L2451" s="40"/>
      <c r="M2451" s="40"/>
      <c r="N2451" s="40"/>
      <c r="O2451" s="53" t="s">
        <v>8842</v>
      </c>
      <c r="P2451" s="53"/>
      <c r="Q2451" s="53"/>
      <c r="R2451" s="53"/>
      <c r="S2451" s="53"/>
      <c r="T2451" s="53"/>
      <c r="U2451" s="53"/>
      <c r="V2451" s="53"/>
      <c r="W2451" s="39" t="s">
        <v>8843</v>
      </c>
      <c r="X2451" s="39"/>
      <c r="Y2451" s="39"/>
      <c r="Z2451" s="39"/>
      <c r="AA2451" s="39"/>
      <c r="AB2451" s="39"/>
      <c r="AC2451" s="39"/>
      <c r="AD2451" s="39"/>
      <c r="AE2451" s="39" t="s">
        <v>3004</v>
      </c>
      <c r="AF2451" s="39"/>
      <c r="AG2451" s="39"/>
      <c r="AH2451" s="39"/>
      <c r="AI2451" s="39"/>
      <c r="AJ2451" s="39"/>
      <c r="AK2451" s="39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</row>
    <row r="2452" customFormat="false" ht="18" hidden="false" customHeight="true" outlineLevel="0" collapsed="false">
      <c r="A2452" s="70" t="n">
        <v>350</v>
      </c>
      <c r="B2452" s="70"/>
      <c r="C2452" s="53" t="s">
        <v>8844</v>
      </c>
      <c r="D2452" s="53"/>
      <c r="E2452" s="53"/>
      <c r="F2452" s="53"/>
      <c r="G2452" s="40" t="s">
        <v>8845</v>
      </c>
      <c r="H2452" s="40"/>
      <c r="I2452" s="40"/>
      <c r="J2452" s="40"/>
      <c r="K2452" s="40"/>
      <c r="L2452" s="40"/>
      <c r="M2452" s="40"/>
      <c r="N2452" s="40"/>
      <c r="O2452" s="53" t="s">
        <v>8846</v>
      </c>
      <c r="P2452" s="53"/>
      <c r="Q2452" s="53"/>
      <c r="R2452" s="53"/>
      <c r="S2452" s="53"/>
      <c r="T2452" s="53"/>
      <c r="U2452" s="53"/>
      <c r="V2452" s="53"/>
      <c r="W2452" s="39" t="s">
        <v>8847</v>
      </c>
      <c r="X2452" s="39"/>
      <c r="Y2452" s="39"/>
      <c r="Z2452" s="39"/>
      <c r="AA2452" s="39"/>
      <c r="AB2452" s="39"/>
      <c r="AC2452" s="39"/>
      <c r="AD2452" s="39"/>
      <c r="AE2452" s="39" t="s">
        <v>5462</v>
      </c>
      <c r="AF2452" s="39"/>
      <c r="AG2452" s="39"/>
      <c r="AH2452" s="39"/>
      <c r="AI2452" s="39"/>
      <c r="AJ2452" s="39"/>
      <c r="AK2452" s="39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</row>
    <row r="2453" customFormat="false" ht="18" hidden="false" customHeight="true" outlineLevel="0" collapsed="false">
      <c r="A2453" s="70" t="n">
        <v>340</v>
      </c>
      <c r="B2453" s="70"/>
      <c r="C2453" s="53" t="s">
        <v>8848</v>
      </c>
      <c r="D2453" s="53"/>
      <c r="E2453" s="53"/>
      <c r="F2453" s="53"/>
      <c r="G2453" s="40" t="s">
        <v>8849</v>
      </c>
      <c r="H2453" s="40"/>
      <c r="I2453" s="40"/>
      <c r="J2453" s="40"/>
      <c r="K2453" s="40"/>
      <c r="L2453" s="40"/>
      <c r="M2453" s="40"/>
      <c r="N2453" s="40"/>
      <c r="O2453" s="53" t="s">
        <v>8850</v>
      </c>
      <c r="P2453" s="53"/>
      <c r="Q2453" s="53"/>
      <c r="R2453" s="53"/>
      <c r="S2453" s="53"/>
      <c r="T2453" s="53"/>
      <c r="U2453" s="53"/>
      <c r="V2453" s="53"/>
      <c r="W2453" s="39" t="s">
        <v>8851</v>
      </c>
      <c r="X2453" s="39"/>
      <c r="Y2453" s="39"/>
      <c r="Z2453" s="39"/>
      <c r="AA2453" s="39"/>
      <c r="AB2453" s="39"/>
      <c r="AC2453" s="39"/>
      <c r="AD2453" s="39"/>
      <c r="AE2453" s="39" t="s">
        <v>5472</v>
      </c>
      <c r="AF2453" s="39"/>
      <c r="AG2453" s="39"/>
      <c r="AH2453" s="39"/>
      <c r="AI2453" s="39"/>
      <c r="AJ2453" s="39"/>
      <c r="AK2453" s="39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</row>
    <row r="2454" customFormat="false" ht="18.75" hidden="false" customHeight="true" outlineLevel="0" collapsed="false">
      <c r="A2454" s="71" t="n">
        <v>330</v>
      </c>
      <c r="B2454" s="71"/>
      <c r="C2454" s="54" t="s">
        <v>8852</v>
      </c>
      <c r="D2454" s="54"/>
      <c r="E2454" s="54"/>
      <c r="F2454" s="54"/>
      <c r="G2454" s="42" t="s">
        <v>8853</v>
      </c>
      <c r="H2454" s="42"/>
      <c r="I2454" s="42"/>
      <c r="J2454" s="42"/>
      <c r="K2454" s="42"/>
      <c r="L2454" s="42"/>
      <c r="M2454" s="42"/>
      <c r="N2454" s="42"/>
      <c r="O2454" s="54" t="s">
        <v>5472</v>
      </c>
      <c r="P2454" s="54"/>
      <c r="Q2454" s="54"/>
      <c r="R2454" s="54"/>
      <c r="S2454" s="54"/>
      <c r="T2454" s="54"/>
      <c r="U2454" s="54"/>
      <c r="V2454" s="54"/>
      <c r="W2454" s="30" t="s">
        <v>8854</v>
      </c>
      <c r="X2454" s="30"/>
      <c r="Y2454" s="30"/>
      <c r="Z2454" s="30"/>
      <c r="AA2454" s="30"/>
      <c r="AB2454" s="30"/>
      <c r="AC2454" s="30"/>
      <c r="AD2454" s="30"/>
      <c r="AE2454" s="30" t="s">
        <v>8855</v>
      </c>
      <c r="AF2454" s="30"/>
      <c r="AG2454" s="30"/>
      <c r="AH2454" s="30"/>
      <c r="AI2454" s="30"/>
      <c r="AJ2454" s="30"/>
      <c r="AK2454" s="30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</row>
    <row r="2455" customFormat="false" ht="18" hidden="false" customHeight="true" outlineLevel="0" collapsed="false">
      <c r="A2455" s="54" t="s">
        <v>830</v>
      </c>
      <c r="B2455" s="54"/>
      <c r="C2455" s="30" t="s">
        <v>831</v>
      </c>
      <c r="D2455" s="30"/>
      <c r="E2455" s="30"/>
      <c r="F2455" s="30"/>
      <c r="G2455" s="42" t="s">
        <v>832</v>
      </c>
      <c r="H2455" s="42"/>
      <c r="I2455" s="42"/>
      <c r="J2455" s="42"/>
      <c r="K2455" s="42"/>
      <c r="L2455" s="42"/>
      <c r="M2455" s="42"/>
      <c r="N2455" s="42"/>
      <c r="O2455" s="54" t="s">
        <v>833</v>
      </c>
      <c r="P2455" s="54"/>
      <c r="Q2455" s="54"/>
      <c r="R2455" s="54"/>
      <c r="S2455" s="54"/>
      <c r="T2455" s="54"/>
      <c r="U2455" s="54"/>
      <c r="V2455" s="54"/>
      <c r="W2455" s="30" t="s">
        <v>834</v>
      </c>
      <c r="X2455" s="30"/>
      <c r="Y2455" s="30"/>
      <c r="Z2455" s="30"/>
      <c r="AA2455" s="30"/>
      <c r="AB2455" s="30"/>
      <c r="AC2455" s="30"/>
      <c r="AD2455" s="30"/>
      <c r="AE2455" s="43" t="s">
        <v>835</v>
      </c>
      <c r="AF2455" s="43"/>
      <c r="AG2455" s="43"/>
      <c r="AH2455" s="43"/>
      <c r="AI2455" s="43"/>
      <c r="AJ2455" s="43"/>
      <c r="AK2455" s="4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</row>
    <row r="2456" customFormat="false" ht="17.75" hidden="false" customHeight="true" outlineLevel="0" collapsed="false">
      <c r="A2456" s="69" t="n">
        <v>490</v>
      </c>
      <c r="B2456" s="69"/>
      <c r="C2456" s="36" t="s">
        <v>8856</v>
      </c>
      <c r="D2456" s="36"/>
      <c r="E2456" s="36"/>
      <c r="F2456" s="36"/>
      <c r="G2456" s="37" t="s">
        <v>8857</v>
      </c>
      <c r="H2456" s="37"/>
      <c r="I2456" s="37"/>
      <c r="J2456" s="37"/>
      <c r="K2456" s="37"/>
      <c r="L2456" s="37"/>
      <c r="M2456" s="37"/>
      <c r="N2456" s="37"/>
      <c r="O2456" s="52" t="s">
        <v>8858</v>
      </c>
      <c r="P2456" s="52"/>
      <c r="Q2456" s="52"/>
      <c r="R2456" s="52"/>
      <c r="S2456" s="52"/>
      <c r="T2456" s="52"/>
      <c r="U2456" s="52"/>
      <c r="V2456" s="52"/>
      <c r="W2456" s="36" t="s">
        <v>8859</v>
      </c>
      <c r="X2456" s="36"/>
      <c r="Y2456" s="36"/>
      <c r="Z2456" s="36"/>
      <c r="AA2456" s="36"/>
      <c r="AB2456" s="36"/>
      <c r="AC2456" s="36"/>
      <c r="AD2456" s="36"/>
      <c r="AE2456" s="36" t="s">
        <v>8860</v>
      </c>
      <c r="AF2456" s="36"/>
      <c r="AG2456" s="36"/>
      <c r="AH2456" s="36"/>
      <c r="AI2456" s="36"/>
      <c r="AJ2456" s="36"/>
      <c r="AK2456" s="36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</row>
    <row r="2457" customFormat="false" ht="17.5" hidden="false" customHeight="true" outlineLevel="0" collapsed="false">
      <c r="A2457" s="70" t="n">
        <v>480</v>
      </c>
      <c r="B2457" s="70"/>
      <c r="C2457" s="39" t="s">
        <v>8861</v>
      </c>
      <c r="D2457" s="39"/>
      <c r="E2457" s="39"/>
      <c r="F2457" s="39"/>
      <c r="G2457" s="40" t="s">
        <v>8862</v>
      </c>
      <c r="H2457" s="40"/>
      <c r="I2457" s="40"/>
      <c r="J2457" s="40"/>
      <c r="K2457" s="40"/>
      <c r="L2457" s="40"/>
      <c r="M2457" s="40"/>
      <c r="N2457" s="40"/>
      <c r="O2457" s="53" t="s">
        <v>8863</v>
      </c>
      <c r="P2457" s="53"/>
      <c r="Q2457" s="53"/>
      <c r="R2457" s="53"/>
      <c r="S2457" s="53"/>
      <c r="T2457" s="53"/>
      <c r="U2457" s="53"/>
      <c r="V2457" s="53"/>
      <c r="W2457" s="39" t="s">
        <v>8864</v>
      </c>
      <c r="X2457" s="39"/>
      <c r="Y2457" s="39"/>
      <c r="Z2457" s="39"/>
      <c r="AA2457" s="39"/>
      <c r="AB2457" s="39"/>
      <c r="AC2457" s="39"/>
      <c r="AD2457" s="39"/>
      <c r="AE2457" s="39" t="s">
        <v>8865</v>
      </c>
      <c r="AF2457" s="39"/>
      <c r="AG2457" s="39"/>
      <c r="AH2457" s="39"/>
      <c r="AI2457" s="39"/>
      <c r="AJ2457" s="39"/>
      <c r="AK2457" s="39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</row>
    <row r="2458" customFormat="false" ht="18" hidden="false" customHeight="true" outlineLevel="0" collapsed="false">
      <c r="A2458" s="70" t="n">
        <v>470</v>
      </c>
      <c r="B2458" s="70"/>
      <c r="C2458" s="39" t="s">
        <v>8866</v>
      </c>
      <c r="D2458" s="39"/>
      <c r="E2458" s="39"/>
      <c r="F2458" s="39"/>
      <c r="G2458" s="40" t="s">
        <v>8867</v>
      </c>
      <c r="H2458" s="40"/>
      <c r="I2458" s="40"/>
      <c r="J2458" s="40"/>
      <c r="K2458" s="40"/>
      <c r="L2458" s="40"/>
      <c r="M2458" s="40"/>
      <c r="N2458" s="40"/>
      <c r="O2458" s="53" t="s">
        <v>1223</v>
      </c>
      <c r="P2458" s="53"/>
      <c r="Q2458" s="53"/>
      <c r="R2458" s="53"/>
      <c r="S2458" s="53"/>
      <c r="T2458" s="53"/>
      <c r="U2458" s="53"/>
      <c r="V2458" s="53"/>
      <c r="W2458" s="39" t="s">
        <v>8868</v>
      </c>
      <c r="X2458" s="39"/>
      <c r="Y2458" s="39"/>
      <c r="Z2458" s="39"/>
      <c r="AA2458" s="39"/>
      <c r="AB2458" s="39"/>
      <c r="AC2458" s="39"/>
      <c r="AD2458" s="39"/>
      <c r="AE2458" s="39" t="s">
        <v>1857</v>
      </c>
      <c r="AF2458" s="39"/>
      <c r="AG2458" s="39"/>
      <c r="AH2458" s="39"/>
      <c r="AI2458" s="39"/>
      <c r="AJ2458" s="39"/>
      <c r="AK2458" s="39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</row>
    <row r="2459" customFormat="false" ht="18" hidden="false" customHeight="true" outlineLevel="0" collapsed="false">
      <c r="A2459" s="70" t="n">
        <v>460</v>
      </c>
      <c r="B2459" s="70"/>
      <c r="C2459" s="39" t="s">
        <v>8869</v>
      </c>
      <c r="D2459" s="39"/>
      <c r="E2459" s="39"/>
      <c r="F2459" s="39"/>
      <c r="G2459" s="40" t="s">
        <v>6881</v>
      </c>
      <c r="H2459" s="40"/>
      <c r="I2459" s="40"/>
      <c r="J2459" s="40"/>
      <c r="K2459" s="40"/>
      <c r="L2459" s="40"/>
      <c r="M2459" s="40"/>
      <c r="N2459" s="40"/>
      <c r="O2459" s="53" t="s">
        <v>8870</v>
      </c>
      <c r="P2459" s="53"/>
      <c r="Q2459" s="53"/>
      <c r="R2459" s="53"/>
      <c r="S2459" s="53"/>
      <c r="T2459" s="53"/>
      <c r="U2459" s="53"/>
      <c r="V2459" s="53"/>
      <c r="W2459" s="39" t="s">
        <v>8871</v>
      </c>
      <c r="X2459" s="39"/>
      <c r="Y2459" s="39"/>
      <c r="Z2459" s="39"/>
      <c r="AA2459" s="39"/>
      <c r="AB2459" s="39"/>
      <c r="AC2459" s="39"/>
      <c r="AD2459" s="39"/>
      <c r="AE2459" s="39" t="s">
        <v>1861</v>
      </c>
      <c r="AF2459" s="39"/>
      <c r="AG2459" s="39"/>
      <c r="AH2459" s="39"/>
      <c r="AI2459" s="39"/>
      <c r="AJ2459" s="39"/>
      <c r="AK2459" s="39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</row>
    <row r="2460" customFormat="false" ht="18" hidden="false" customHeight="true" outlineLevel="0" collapsed="false">
      <c r="A2460" s="70" t="n">
        <v>450</v>
      </c>
      <c r="B2460" s="70"/>
      <c r="C2460" s="39" t="s">
        <v>8872</v>
      </c>
      <c r="D2460" s="39"/>
      <c r="E2460" s="39"/>
      <c r="F2460" s="39"/>
      <c r="G2460" s="40" t="s">
        <v>8873</v>
      </c>
      <c r="H2460" s="40"/>
      <c r="I2460" s="40"/>
      <c r="J2460" s="40"/>
      <c r="K2460" s="40"/>
      <c r="L2460" s="40"/>
      <c r="M2460" s="40"/>
      <c r="N2460" s="40"/>
      <c r="O2460" s="53" t="s">
        <v>8874</v>
      </c>
      <c r="P2460" s="53"/>
      <c r="Q2460" s="53"/>
      <c r="R2460" s="53"/>
      <c r="S2460" s="53"/>
      <c r="T2460" s="53"/>
      <c r="U2460" s="53"/>
      <c r="V2460" s="53"/>
      <c r="W2460" s="39" t="s">
        <v>8875</v>
      </c>
      <c r="X2460" s="39"/>
      <c r="Y2460" s="39"/>
      <c r="Z2460" s="39"/>
      <c r="AA2460" s="39"/>
      <c r="AB2460" s="39"/>
      <c r="AC2460" s="39"/>
      <c r="AD2460" s="39"/>
      <c r="AE2460" s="39" t="s">
        <v>1234</v>
      </c>
      <c r="AF2460" s="39"/>
      <c r="AG2460" s="39"/>
      <c r="AH2460" s="39"/>
      <c r="AI2460" s="39"/>
      <c r="AJ2460" s="39"/>
      <c r="AK2460" s="39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</row>
    <row r="2461" customFormat="false" ht="18" hidden="false" customHeight="true" outlineLevel="0" collapsed="false">
      <c r="A2461" s="70" t="n">
        <v>440</v>
      </c>
      <c r="B2461" s="70"/>
      <c r="C2461" s="39" t="s">
        <v>7904</v>
      </c>
      <c r="D2461" s="39"/>
      <c r="E2461" s="39"/>
      <c r="F2461" s="39"/>
      <c r="G2461" s="40" t="s">
        <v>8876</v>
      </c>
      <c r="H2461" s="40"/>
      <c r="I2461" s="40"/>
      <c r="J2461" s="40"/>
      <c r="K2461" s="40"/>
      <c r="L2461" s="40"/>
      <c r="M2461" s="40"/>
      <c r="N2461" s="40"/>
      <c r="O2461" s="53" t="s">
        <v>8877</v>
      </c>
      <c r="P2461" s="53"/>
      <c r="Q2461" s="53"/>
      <c r="R2461" s="53"/>
      <c r="S2461" s="53"/>
      <c r="T2461" s="53"/>
      <c r="U2461" s="53"/>
      <c r="V2461" s="53"/>
      <c r="W2461" s="39" t="s">
        <v>8878</v>
      </c>
      <c r="X2461" s="39"/>
      <c r="Y2461" s="39"/>
      <c r="Z2461" s="39"/>
      <c r="AA2461" s="39"/>
      <c r="AB2461" s="39"/>
      <c r="AC2461" s="39"/>
      <c r="AD2461" s="39"/>
      <c r="AE2461" s="39" t="s">
        <v>1871</v>
      </c>
      <c r="AF2461" s="39"/>
      <c r="AG2461" s="39"/>
      <c r="AH2461" s="39"/>
      <c r="AI2461" s="39"/>
      <c r="AJ2461" s="39"/>
      <c r="AK2461" s="39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</row>
    <row r="2462" customFormat="false" ht="18" hidden="false" customHeight="true" outlineLevel="0" collapsed="false">
      <c r="A2462" s="70" t="n">
        <v>430</v>
      </c>
      <c r="B2462" s="70"/>
      <c r="C2462" s="39" t="s">
        <v>5980</v>
      </c>
      <c r="D2462" s="39"/>
      <c r="E2462" s="39"/>
      <c r="F2462" s="39"/>
      <c r="G2462" s="40" t="s">
        <v>8879</v>
      </c>
      <c r="H2462" s="40"/>
      <c r="I2462" s="40"/>
      <c r="J2462" s="40"/>
      <c r="K2462" s="40"/>
      <c r="L2462" s="40"/>
      <c r="M2462" s="40"/>
      <c r="N2462" s="40"/>
      <c r="O2462" s="53" t="s">
        <v>8880</v>
      </c>
      <c r="P2462" s="53"/>
      <c r="Q2462" s="53"/>
      <c r="R2462" s="53"/>
      <c r="S2462" s="53"/>
      <c r="T2462" s="53"/>
      <c r="U2462" s="53"/>
      <c r="V2462" s="53"/>
      <c r="W2462" s="39" t="s">
        <v>8881</v>
      </c>
      <c r="X2462" s="39"/>
      <c r="Y2462" s="39"/>
      <c r="Z2462" s="39"/>
      <c r="AA2462" s="39"/>
      <c r="AB2462" s="39"/>
      <c r="AC2462" s="39"/>
      <c r="AD2462" s="39"/>
      <c r="AE2462" s="39" t="s">
        <v>8438</v>
      </c>
      <c r="AF2462" s="39"/>
      <c r="AG2462" s="39"/>
      <c r="AH2462" s="39"/>
      <c r="AI2462" s="39"/>
      <c r="AJ2462" s="39"/>
      <c r="AK2462" s="39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</row>
    <row r="2463" customFormat="false" ht="18" hidden="false" customHeight="true" outlineLevel="0" collapsed="false">
      <c r="A2463" s="70" t="n">
        <v>420</v>
      </c>
      <c r="B2463" s="70"/>
      <c r="C2463" s="39" t="s">
        <v>2140</v>
      </c>
      <c r="D2463" s="39"/>
      <c r="E2463" s="39"/>
      <c r="F2463" s="39"/>
      <c r="G2463" s="40" t="s">
        <v>8882</v>
      </c>
      <c r="H2463" s="40"/>
      <c r="I2463" s="40"/>
      <c r="J2463" s="40"/>
      <c r="K2463" s="40"/>
      <c r="L2463" s="40"/>
      <c r="M2463" s="40"/>
      <c r="N2463" s="40"/>
      <c r="O2463" s="53" t="s">
        <v>8883</v>
      </c>
      <c r="P2463" s="53"/>
      <c r="Q2463" s="53"/>
      <c r="R2463" s="53"/>
      <c r="S2463" s="53"/>
      <c r="T2463" s="53"/>
      <c r="U2463" s="53"/>
      <c r="V2463" s="53"/>
      <c r="W2463" s="39" t="s">
        <v>8884</v>
      </c>
      <c r="X2463" s="39"/>
      <c r="Y2463" s="39"/>
      <c r="Z2463" s="39"/>
      <c r="AA2463" s="39"/>
      <c r="AB2463" s="39"/>
      <c r="AC2463" s="39"/>
      <c r="AD2463" s="39"/>
      <c r="AE2463" s="39" t="s">
        <v>8885</v>
      </c>
      <c r="AF2463" s="39"/>
      <c r="AG2463" s="39"/>
      <c r="AH2463" s="39"/>
      <c r="AI2463" s="39"/>
      <c r="AJ2463" s="39"/>
      <c r="AK2463" s="39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</row>
    <row r="2464" customFormat="false" ht="18" hidden="false" customHeight="true" outlineLevel="0" collapsed="false">
      <c r="A2464" s="70" t="n">
        <v>410</v>
      </c>
      <c r="B2464" s="70"/>
      <c r="C2464" s="39" t="s">
        <v>8886</v>
      </c>
      <c r="D2464" s="39"/>
      <c r="E2464" s="39"/>
      <c r="F2464" s="39"/>
      <c r="G2464" s="40" t="s">
        <v>8887</v>
      </c>
      <c r="H2464" s="40"/>
      <c r="I2464" s="40"/>
      <c r="J2464" s="40"/>
      <c r="K2464" s="40"/>
      <c r="L2464" s="40"/>
      <c r="M2464" s="40"/>
      <c r="N2464" s="40"/>
      <c r="O2464" s="53" t="s">
        <v>5514</v>
      </c>
      <c r="P2464" s="53"/>
      <c r="Q2464" s="53"/>
      <c r="R2464" s="53"/>
      <c r="S2464" s="53"/>
      <c r="T2464" s="53"/>
      <c r="U2464" s="53"/>
      <c r="V2464" s="53"/>
      <c r="W2464" s="39" t="s">
        <v>8888</v>
      </c>
      <c r="X2464" s="39"/>
      <c r="Y2464" s="39"/>
      <c r="Z2464" s="39"/>
      <c r="AA2464" s="39"/>
      <c r="AB2464" s="39"/>
      <c r="AC2464" s="39"/>
      <c r="AD2464" s="39"/>
      <c r="AE2464" s="39" t="s">
        <v>5077</v>
      </c>
      <c r="AF2464" s="39"/>
      <c r="AG2464" s="39"/>
      <c r="AH2464" s="39"/>
      <c r="AI2464" s="39"/>
      <c r="AJ2464" s="39"/>
      <c r="AK2464" s="39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</row>
    <row r="2465" customFormat="false" ht="18" hidden="false" customHeight="true" outlineLevel="0" collapsed="false">
      <c r="A2465" s="70" t="n">
        <v>400</v>
      </c>
      <c r="B2465" s="70"/>
      <c r="C2465" s="39" t="s">
        <v>8889</v>
      </c>
      <c r="D2465" s="39"/>
      <c r="E2465" s="39"/>
      <c r="F2465" s="39"/>
      <c r="G2465" s="40" t="s">
        <v>8890</v>
      </c>
      <c r="H2465" s="40"/>
      <c r="I2465" s="40"/>
      <c r="J2465" s="40"/>
      <c r="K2465" s="40"/>
      <c r="L2465" s="40"/>
      <c r="M2465" s="40"/>
      <c r="N2465" s="40"/>
      <c r="O2465" s="53" t="s">
        <v>8891</v>
      </c>
      <c r="P2465" s="53"/>
      <c r="Q2465" s="53"/>
      <c r="R2465" s="53"/>
      <c r="S2465" s="53"/>
      <c r="T2465" s="53"/>
      <c r="U2465" s="53"/>
      <c r="V2465" s="53"/>
      <c r="W2465" s="39" t="s">
        <v>8892</v>
      </c>
      <c r="X2465" s="39"/>
      <c r="Y2465" s="39"/>
      <c r="Z2465" s="39"/>
      <c r="AA2465" s="39"/>
      <c r="AB2465" s="39"/>
      <c r="AC2465" s="39"/>
      <c r="AD2465" s="39"/>
      <c r="AE2465" s="39" t="s">
        <v>8893</v>
      </c>
      <c r="AF2465" s="39"/>
      <c r="AG2465" s="39"/>
      <c r="AH2465" s="39"/>
      <c r="AI2465" s="39"/>
      <c r="AJ2465" s="39"/>
      <c r="AK2465" s="39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</row>
    <row r="2466" customFormat="false" ht="18" hidden="false" customHeight="true" outlineLevel="0" collapsed="false">
      <c r="A2466" s="70" t="n">
        <v>390</v>
      </c>
      <c r="B2466" s="70"/>
      <c r="C2466" s="39" t="s">
        <v>8894</v>
      </c>
      <c r="D2466" s="39"/>
      <c r="E2466" s="39"/>
      <c r="F2466" s="39"/>
      <c r="G2466" s="40" t="s">
        <v>8895</v>
      </c>
      <c r="H2466" s="40"/>
      <c r="I2466" s="40"/>
      <c r="J2466" s="40"/>
      <c r="K2466" s="40"/>
      <c r="L2466" s="40"/>
      <c r="M2466" s="40"/>
      <c r="N2466" s="40"/>
      <c r="O2466" s="53" t="s">
        <v>8896</v>
      </c>
      <c r="P2466" s="53"/>
      <c r="Q2466" s="53"/>
      <c r="R2466" s="53"/>
      <c r="S2466" s="53"/>
      <c r="T2466" s="53"/>
      <c r="U2466" s="53"/>
      <c r="V2466" s="53"/>
      <c r="W2466" s="39" t="s">
        <v>8897</v>
      </c>
      <c r="X2466" s="39"/>
      <c r="Y2466" s="39"/>
      <c r="Z2466" s="39"/>
      <c r="AA2466" s="39"/>
      <c r="AB2466" s="39"/>
      <c r="AC2466" s="39"/>
      <c r="AD2466" s="39"/>
      <c r="AE2466" s="39" t="s">
        <v>8898</v>
      </c>
      <c r="AF2466" s="39"/>
      <c r="AG2466" s="39"/>
      <c r="AH2466" s="39"/>
      <c r="AI2466" s="39"/>
      <c r="AJ2466" s="39"/>
      <c r="AK2466" s="39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</row>
    <row r="2467" customFormat="false" ht="18" hidden="false" customHeight="true" outlineLevel="0" collapsed="false">
      <c r="A2467" s="70" t="n">
        <v>380</v>
      </c>
      <c r="B2467" s="70"/>
      <c r="C2467" s="39" t="s">
        <v>8899</v>
      </c>
      <c r="D2467" s="39"/>
      <c r="E2467" s="39"/>
      <c r="F2467" s="39"/>
      <c r="G2467" s="40" t="s">
        <v>8900</v>
      </c>
      <c r="H2467" s="40"/>
      <c r="I2467" s="40"/>
      <c r="J2467" s="40"/>
      <c r="K2467" s="40"/>
      <c r="L2467" s="40"/>
      <c r="M2467" s="40"/>
      <c r="N2467" s="40"/>
      <c r="O2467" s="53" t="s">
        <v>8901</v>
      </c>
      <c r="P2467" s="53"/>
      <c r="Q2467" s="53"/>
      <c r="R2467" s="53"/>
      <c r="S2467" s="53"/>
      <c r="T2467" s="53"/>
      <c r="U2467" s="53"/>
      <c r="V2467" s="53"/>
      <c r="W2467" s="39" t="s">
        <v>8902</v>
      </c>
      <c r="X2467" s="39"/>
      <c r="Y2467" s="39"/>
      <c r="Z2467" s="39"/>
      <c r="AA2467" s="39"/>
      <c r="AB2467" s="39"/>
      <c r="AC2467" s="39"/>
      <c r="AD2467" s="39"/>
      <c r="AE2467" s="39" t="s">
        <v>8903</v>
      </c>
      <c r="AF2467" s="39"/>
      <c r="AG2467" s="39"/>
      <c r="AH2467" s="39"/>
      <c r="AI2467" s="39"/>
      <c r="AJ2467" s="39"/>
      <c r="AK2467" s="39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</row>
    <row r="2468" customFormat="false" ht="18" hidden="false" customHeight="true" outlineLevel="0" collapsed="false">
      <c r="A2468" s="70" t="n">
        <v>370</v>
      </c>
      <c r="B2468" s="70"/>
      <c r="C2468" s="39" t="s">
        <v>8904</v>
      </c>
      <c r="D2468" s="39"/>
      <c r="E2468" s="39"/>
      <c r="F2468" s="39"/>
      <c r="G2468" s="40" t="s">
        <v>8905</v>
      </c>
      <c r="H2468" s="40"/>
      <c r="I2468" s="40"/>
      <c r="J2468" s="40"/>
      <c r="K2468" s="40"/>
      <c r="L2468" s="40"/>
      <c r="M2468" s="40"/>
      <c r="N2468" s="40"/>
      <c r="O2468" s="53" t="s">
        <v>8906</v>
      </c>
      <c r="P2468" s="53"/>
      <c r="Q2468" s="53"/>
      <c r="R2468" s="53"/>
      <c r="S2468" s="53"/>
      <c r="T2468" s="53"/>
      <c r="U2468" s="53"/>
      <c r="V2468" s="53"/>
      <c r="W2468" s="39" t="s">
        <v>8907</v>
      </c>
      <c r="X2468" s="39"/>
      <c r="Y2468" s="39"/>
      <c r="Z2468" s="39"/>
      <c r="AA2468" s="39"/>
      <c r="AB2468" s="39"/>
      <c r="AC2468" s="39"/>
      <c r="AD2468" s="39"/>
      <c r="AE2468" s="39" t="s">
        <v>1045</v>
      </c>
      <c r="AF2468" s="39"/>
      <c r="AG2468" s="39"/>
      <c r="AH2468" s="39"/>
      <c r="AI2468" s="39"/>
      <c r="AJ2468" s="39"/>
      <c r="AK2468" s="39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</row>
    <row r="2469" customFormat="false" ht="18" hidden="false" customHeight="true" outlineLevel="0" collapsed="false">
      <c r="A2469" s="70" t="n">
        <v>360</v>
      </c>
      <c r="B2469" s="70"/>
      <c r="C2469" s="39" t="s">
        <v>8908</v>
      </c>
      <c r="D2469" s="39"/>
      <c r="E2469" s="39"/>
      <c r="F2469" s="39"/>
      <c r="G2469" s="40" t="s">
        <v>8909</v>
      </c>
      <c r="H2469" s="40"/>
      <c r="I2469" s="40"/>
      <c r="J2469" s="40"/>
      <c r="K2469" s="40"/>
      <c r="L2469" s="40"/>
      <c r="M2469" s="40"/>
      <c r="N2469" s="40"/>
      <c r="O2469" s="53" t="s">
        <v>8910</v>
      </c>
      <c r="P2469" s="53"/>
      <c r="Q2469" s="53"/>
      <c r="R2469" s="53"/>
      <c r="S2469" s="53"/>
      <c r="T2469" s="53"/>
      <c r="U2469" s="53"/>
      <c r="V2469" s="53"/>
      <c r="W2469" s="39" t="s">
        <v>8911</v>
      </c>
      <c r="X2469" s="39"/>
      <c r="Y2469" s="39"/>
      <c r="Z2469" s="39"/>
      <c r="AA2469" s="39"/>
      <c r="AB2469" s="39"/>
      <c r="AC2469" s="39"/>
      <c r="AD2469" s="39"/>
      <c r="AE2469" s="39" t="s">
        <v>1197</v>
      </c>
      <c r="AF2469" s="39"/>
      <c r="AG2469" s="39"/>
      <c r="AH2469" s="39"/>
      <c r="AI2469" s="39"/>
      <c r="AJ2469" s="39"/>
      <c r="AK2469" s="39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</row>
    <row r="2470" customFormat="false" ht="18" hidden="false" customHeight="true" outlineLevel="0" collapsed="false">
      <c r="A2470" s="70" t="n">
        <v>350</v>
      </c>
      <c r="B2470" s="70"/>
      <c r="C2470" s="39" t="s">
        <v>8912</v>
      </c>
      <c r="D2470" s="39"/>
      <c r="E2470" s="39"/>
      <c r="F2470" s="39"/>
      <c r="G2470" s="40" t="s">
        <v>8913</v>
      </c>
      <c r="H2470" s="40"/>
      <c r="I2470" s="40"/>
      <c r="J2470" s="40"/>
      <c r="K2470" s="40"/>
      <c r="L2470" s="40"/>
      <c r="M2470" s="40"/>
      <c r="N2470" s="40"/>
      <c r="O2470" s="53" t="s">
        <v>8914</v>
      </c>
      <c r="P2470" s="53"/>
      <c r="Q2470" s="53"/>
      <c r="R2470" s="53"/>
      <c r="S2470" s="53"/>
      <c r="T2470" s="53"/>
      <c r="U2470" s="53"/>
      <c r="V2470" s="53"/>
      <c r="W2470" s="39" t="s">
        <v>8915</v>
      </c>
      <c r="X2470" s="39"/>
      <c r="Y2470" s="39"/>
      <c r="Z2470" s="39"/>
      <c r="AA2470" s="39"/>
      <c r="AB2470" s="39"/>
      <c r="AC2470" s="39"/>
      <c r="AD2470" s="39"/>
      <c r="AE2470" s="39" t="s">
        <v>1127</v>
      </c>
      <c r="AF2470" s="39"/>
      <c r="AG2470" s="39"/>
      <c r="AH2470" s="39"/>
      <c r="AI2470" s="39"/>
      <c r="AJ2470" s="39"/>
      <c r="AK2470" s="39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</row>
    <row r="2471" customFormat="false" ht="18" hidden="false" customHeight="true" outlineLevel="0" collapsed="false">
      <c r="A2471" s="70" t="n">
        <v>340</v>
      </c>
      <c r="B2471" s="70"/>
      <c r="C2471" s="39" t="s">
        <v>7594</v>
      </c>
      <c r="D2471" s="39"/>
      <c r="E2471" s="39"/>
      <c r="F2471" s="39"/>
      <c r="G2471" s="40" t="s">
        <v>8916</v>
      </c>
      <c r="H2471" s="40"/>
      <c r="I2471" s="40"/>
      <c r="J2471" s="40"/>
      <c r="K2471" s="40"/>
      <c r="L2471" s="40"/>
      <c r="M2471" s="40"/>
      <c r="N2471" s="40"/>
      <c r="O2471" s="53" t="s">
        <v>3891</v>
      </c>
      <c r="P2471" s="53"/>
      <c r="Q2471" s="53"/>
      <c r="R2471" s="53"/>
      <c r="S2471" s="53"/>
      <c r="T2471" s="53"/>
      <c r="U2471" s="53"/>
      <c r="V2471" s="53"/>
      <c r="W2471" s="39" t="s">
        <v>8917</v>
      </c>
      <c r="X2471" s="39"/>
      <c r="Y2471" s="39"/>
      <c r="Z2471" s="39"/>
      <c r="AA2471" s="39"/>
      <c r="AB2471" s="39"/>
      <c r="AC2471" s="39"/>
      <c r="AD2471" s="39"/>
      <c r="AE2471" s="39" t="s">
        <v>905</v>
      </c>
      <c r="AF2471" s="39"/>
      <c r="AG2471" s="39"/>
      <c r="AH2471" s="39"/>
      <c r="AI2471" s="39"/>
      <c r="AJ2471" s="39"/>
      <c r="AK2471" s="39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</row>
    <row r="2472" customFormat="false" ht="18.75" hidden="false" customHeight="true" outlineLevel="0" collapsed="false">
      <c r="A2472" s="71" t="n">
        <v>330</v>
      </c>
      <c r="B2472" s="71"/>
      <c r="C2472" s="30" t="s">
        <v>8918</v>
      </c>
      <c r="D2472" s="30"/>
      <c r="E2472" s="30"/>
      <c r="F2472" s="30"/>
      <c r="G2472" s="42" t="s">
        <v>8919</v>
      </c>
      <c r="H2472" s="42"/>
      <c r="I2472" s="42"/>
      <c r="J2472" s="42"/>
      <c r="K2472" s="42"/>
      <c r="L2472" s="42"/>
      <c r="M2472" s="42"/>
      <c r="N2472" s="42"/>
      <c r="O2472" s="54" t="s">
        <v>8920</v>
      </c>
      <c r="P2472" s="54"/>
      <c r="Q2472" s="54"/>
      <c r="R2472" s="54"/>
      <c r="S2472" s="54"/>
      <c r="T2472" s="54"/>
      <c r="U2472" s="54"/>
      <c r="V2472" s="54"/>
      <c r="W2472" s="30" t="s">
        <v>8921</v>
      </c>
      <c r="X2472" s="30"/>
      <c r="Y2472" s="30"/>
      <c r="Z2472" s="30"/>
      <c r="AA2472" s="30"/>
      <c r="AB2472" s="30"/>
      <c r="AC2472" s="30"/>
      <c r="AD2472" s="30"/>
      <c r="AE2472" s="30" t="s">
        <v>1059</v>
      </c>
      <c r="AF2472" s="30"/>
      <c r="AG2472" s="30"/>
      <c r="AH2472" s="30"/>
      <c r="AI2472" s="30"/>
      <c r="AJ2472" s="30"/>
      <c r="AK2472" s="30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</row>
    <row r="2473" customFormat="false" ht="122.25" hidden="false" customHeight="true" outlineLevel="0" collapsed="false">
      <c r="A2473" s="7" t="s">
        <v>4415</v>
      </c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</row>
    <row r="2474" customFormat="false" ht="19.25" hidden="false" customHeight="true" outlineLevel="0" collapsed="false">
      <c r="A2474" s="8"/>
      <c r="B2474" s="8"/>
      <c r="C2474" s="8"/>
      <c r="D2474" s="51" t="s">
        <v>830</v>
      </c>
      <c r="E2474" s="51"/>
      <c r="F2474" s="51" t="s">
        <v>831</v>
      </c>
      <c r="G2474" s="51"/>
      <c r="H2474" s="51"/>
      <c r="I2474" s="51"/>
      <c r="J2474" s="51"/>
      <c r="K2474" s="51"/>
      <c r="L2474" s="50" t="s">
        <v>832</v>
      </c>
      <c r="M2474" s="50"/>
      <c r="N2474" s="50"/>
      <c r="O2474" s="50"/>
      <c r="P2474" s="50"/>
      <c r="Q2474" s="50"/>
      <c r="R2474" s="50"/>
      <c r="S2474" s="50"/>
      <c r="T2474" s="51" t="s">
        <v>833</v>
      </c>
      <c r="U2474" s="51"/>
      <c r="V2474" s="51"/>
      <c r="W2474" s="51"/>
      <c r="X2474" s="51"/>
      <c r="Y2474" s="51"/>
      <c r="Z2474" s="51"/>
      <c r="AA2474" s="51"/>
      <c r="AB2474" s="72" t="s">
        <v>834</v>
      </c>
      <c r="AC2474" s="72"/>
      <c r="AD2474" s="72"/>
      <c r="AE2474" s="72"/>
      <c r="AF2474" s="72"/>
      <c r="AG2474" s="72"/>
      <c r="AH2474" s="72"/>
      <c r="AI2474" s="72"/>
      <c r="AJ2474" s="44" t="s">
        <v>835</v>
      </c>
      <c r="AK2474" s="44"/>
      <c r="AL2474" s="44"/>
      <c r="AM2474" s="44"/>
      <c r="AN2474" s="44"/>
      <c r="AO2474" s="44"/>
      <c r="AP2474" s="44"/>
      <c r="AQ2474" s="44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</row>
    <row r="2475" customFormat="false" ht="17.25" hidden="false" customHeight="true" outlineLevel="0" collapsed="false">
      <c r="A2475" s="8"/>
      <c r="B2475" s="8"/>
      <c r="C2475" s="8"/>
      <c r="D2475" s="69" t="n">
        <v>490</v>
      </c>
      <c r="E2475" s="69"/>
      <c r="F2475" s="52" t="s">
        <v>8922</v>
      </c>
      <c r="G2475" s="52"/>
      <c r="H2475" s="52"/>
      <c r="I2475" s="52"/>
      <c r="J2475" s="52"/>
      <c r="K2475" s="52"/>
      <c r="L2475" s="37" t="s">
        <v>8923</v>
      </c>
      <c r="M2475" s="37"/>
      <c r="N2475" s="37"/>
      <c r="O2475" s="37"/>
      <c r="P2475" s="37"/>
      <c r="Q2475" s="37"/>
      <c r="R2475" s="37"/>
      <c r="S2475" s="37"/>
      <c r="T2475" s="52" t="s">
        <v>8924</v>
      </c>
      <c r="U2475" s="52"/>
      <c r="V2475" s="52"/>
      <c r="W2475" s="52"/>
      <c r="X2475" s="52"/>
      <c r="Y2475" s="52"/>
      <c r="Z2475" s="52"/>
      <c r="AA2475" s="52"/>
      <c r="AB2475" s="36" t="s">
        <v>8925</v>
      </c>
      <c r="AC2475" s="36"/>
      <c r="AD2475" s="36"/>
      <c r="AE2475" s="36"/>
      <c r="AF2475" s="36"/>
      <c r="AG2475" s="36"/>
      <c r="AH2475" s="36"/>
      <c r="AI2475" s="36"/>
      <c r="AJ2475" s="36" t="s">
        <v>8926</v>
      </c>
      <c r="AK2475" s="36"/>
      <c r="AL2475" s="36"/>
      <c r="AM2475" s="36"/>
      <c r="AN2475" s="36"/>
      <c r="AO2475" s="36"/>
      <c r="AP2475" s="36"/>
      <c r="AQ2475" s="36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</row>
    <row r="2476" customFormat="false" ht="17.75" hidden="false" customHeight="true" outlineLevel="0" collapsed="false">
      <c r="A2476" s="8"/>
      <c r="B2476" s="8"/>
      <c r="C2476" s="8"/>
      <c r="D2476" s="70" t="n">
        <v>480</v>
      </c>
      <c r="E2476" s="70"/>
      <c r="F2476" s="53" t="s">
        <v>8927</v>
      </c>
      <c r="G2476" s="53"/>
      <c r="H2476" s="53"/>
      <c r="I2476" s="53"/>
      <c r="J2476" s="53"/>
      <c r="K2476" s="53"/>
      <c r="L2476" s="40" t="s">
        <v>2267</v>
      </c>
      <c r="M2476" s="40"/>
      <c r="N2476" s="40"/>
      <c r="O2476" s="40"/>
      <c r="P2476" s="40"/>
      <c r="Q2476" s="40"/>
      <c r="R2476" s="40"/>
      <c r="S2476" s="40"/>
      <c r="T2476" s="53" t="s">
        <v>8928</v>
      </c>
      <c r="U2476" s="53"/>
      <c r="V2476" s="53"/>
      <c r="W2476" s="53"/>
      <c r="X2476" s="53"/>
      <c r="Y2476" s="53"/>
      <c r="Z2476" s="53"/>
      <c r="AA2476" s="53"/>
      <c r="AB2476" s="39" t="s">
        <v>8929</v>
      </c>
      <c r="AC2476" s="39"/>
      <c r="AD2476" s="39"/>
      <c r="AE2476" s="39"/>
      <c r="AF2476" s="39"/>
      <c r="AG2476" s="39"/>
      <c r="AH2476" s="39"/>
      <c r="AI2476" s="39"/>
      <c r="AJ2476" s="39" t="s">
        <v>8930</v>
      </c>
      <c r="AK2476" s="39"/>
      <c r="AL2476" s="39"/>
      <c r="AM2476" s="39"/>
      <c r="AN2476" s="39"/>
      <c r="AO2476" s="39"/>
      <c r="AP2476" s="39"/>
      <c r="AQ2476" s="39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</row>
    <row r="2477" customFormat="false" ht="18" hidden="false" customHeight="true" outlineLevel="0" collapsed="false">
      <c r="A2477" s="8"/>
      <c r="B2477" s="8"/>
      <c r="C2477" s="8"/>
      <c r="D2477" s="70" t="n">
        <v>470</v>
      </c>
      <c r="E2477" s="70"/>
      <c r="F2477" s="53" t="s">
        <v>8931</v>
      </c>
      <c r="G2477" s="53"/>
      <c r="H2477" s="53"/>
      <c r="I2477" s="53"/>
      <c r="J2477" s="53"/>
      <c r="K2477" s="53"/>
      <c r="L2477" s="40" t="s">
        <v>8932</v>
      </c>
      <c r="M2477" s="40"/>
      <c r="N2477" s="40"/>
      <c r="O2477" s="40"/>
      <c r="P2477" s="40"/>
      <c r="Q2477" s="40"/>
      <c r="R2477" s="40"/>
      <c r="S2477" s="40"/>
      <c r="T2477" s="53" t="s">
        <v>8933</v>
      </c>
      <c r="U2477" s="53"/>
      <c r="V2477" s="53"/>
      <c r="W2477" s="53"/>
      <c r="X2477" s="53"/>
      <c r="Y2477" s="53"/>
      <c r="Z2477" s="53"/>
      <c r="AA2477" s="53"/>
      <c r="AB2477" s="39" t="s">
        <v>8934</v>
      </c>
      <c r="AC2477" s="39"/>
      <c r="AD2477" s="39"/>
      <c r="AE2477" s="39"/>
      <c r="AF2477" s="39"/>
      <c r="AG2477" s="39"/>
      <c r="AH2477" s="39"/>
      <c r="AI2477" s="39"/>
      <c r="AJ2477" s="39" t="s">
        <v>8935</v>
      </c>
      <c r="AK2477" s="39"/>
      <c r="AL2477" s="39"/>
      <c r="AM2477" s="39"/>
      <c r="AN2477" s="39"/>
      <c r="AO2477" s="39"/>
      <c r="AP2477" s="39"/>
      <c r="AQ2477" s="39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</row>
    <row r="2478" customFormat="false" ht="18" hidden="false" customHeight="true" outlineLevel="0" collapsed="false">
      <c r="A2478" s="8"/>
      <c r="B2478" s="8"/>
      <c r="C2478" s="8"/>
      <c r="D2478" s="70" t="n">
        <v>460</v>
      </c>
      <c r="E2478" s="70"/>
      <c r="F2478" s="53" t="s">
        <v>8936</v>
      </c>
      <c r="G2478" s="53"/>
      <c r="H2478" s="53"/>
      <c r="I2478" s="53"/>
      <c r="J2478" s="53"/>
      <c r="K2478" s="53"/>
      <c r="L2478" s="40" t="s">
        <v>8937</v>
      </c>
      <c r="M2478" s="40"/>
      <c r="N2478" s="40"/>
      <c r="O2478" s="40"/>
      <c r="P2478" s="40"/>
      <c r="Q2478" s="40"/>
      <c r="R2478" s="40"/>
      <c r="S2478" s="40"/>
      <c r="T2478" s="53" t="s">
        <v>8938</v>
      </c>
      <c r="U2478" s="53"/>
      <c r="V2478" s="53"/>
      <c r="W2478" s="53"/>
      <c r="X2478" s="53"/>
      <c r="Y2478" s="53"/>
      <c r="Z2478" s="53"/>
      <c r="AA2478" s="53"/>
      <c r="AB2478" s="39" t="s">
        <v>8939</v>
      </c>
      <c r="AC2478" s="39"/>
      <c r="AD2478" s="39"/>
      <c r="AE2478" s="39"/>
      <c r="AF2478" s="39"/>
      <c r="AG2478" s="39"/>
      <c r="AH2478" s="39"/>
      <c r="AI2478" s="39"/>
      <c r="AJ2478" s="39" t="s">
        <v>8940</v>
      </c>
      <c r="AK2478" s="39"/>
      <c r="AL2478" s="39"/>
      <c r="AM2478" s="39"/>
      <c r="AN2478" s="39"/>
      <c r="AO2478" s="39"/>
      <c r="AP2478" s="39"/>
      <c r="AQ2478" s="39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</row>
    <row r="2479" customFormat="false" ht="18" hidden="false" customHeight="true" outlineLevel="0" collapsed="false">
      <c r="A2479" s="8"/>
      <c r="B2479" s="8"/>
      <c r="C2479" s="8"/>
      <c r="D2479" s="70" t="n">
        <v>450</v>
      </c>
      <c r="E2479" s="70"/>
      <c r="F2479" s="53" t="s">
        <v>8941</v>
      </c>
      <c r="G2479" s="53"/>
      <c r="H2479" s="53"/>
      <c r="I2479" s="53"/>
      <c r="J2479" s="53"/>
      <c r="K2479" s="53"/>
      <c r="L2479" s="40" t="s">
        <v>8942</v>
      </c>
      <c r="M2479" s="40"/>
      <c r="N2479" s="40"/>
      <c r="O2479" s="40"/>
      <c r="P2479" s="40"/>
      <c r="Q2479" s="40"/>
      <c r="R2479" s="40"/>
      <c r="S2479" s="40"/>
      <c r="T2479" s="53" t="s">
        <v>8943</v>
      </c>
      <c r="U2479" s="53"/>
      <c r="V2479" s="53"/>
      <c r="W2479" s="53"/>
      <c r="X2479" s="53"/>
      <c r="Y2479" s="53"/>
      <c r="Z2479" s="53"/>
      <c r="AA2479" s="53"/>
      <c r="AB2479" s="39" t="s">
        <v>8944</v>
      </c>
      <c r="AC2479" s="39"/>
      <c r="AD2479" s="39"/>
      <c r="AE2479" s="39"/>
      <c r="AF2479" s="39"/>
      <c r="AG2479" s="39"/>
      <c r="AH2479" s="39"/>
      <c r="AI2479" s="39"/>
      <c r="AJ2479" s="39" t="s">
        <v>8945</v>
      </c>
      <c r="AK2479" s="39"/>
      <c r="AL2479" s="39"/>
      <c r="AM2479" s="39"/>
      <c r="AN2479" s="39"/>
      <c r="AO2479" s="39"/>
      <c r="AP2479" s="39"/>
      <c r="AQ2479" s="39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</row>
    <row r="2480" customFormat="false" ht="18" hidden="false" customHeight="true" outlineLevel="0" collapsed="false">
      <c r="A2480" s="8"/>
      <c r="B2480" s="8"/>
      <c r="C2480" s="8"/>
      <c r="D2480" s="70" t="n">
        <v>440</v>
      </c>
      <c r="E2480" s="70"/>
      <c r="F2480" s="53" t="s">
        <v>8946</v>
      </c>
      <c r="G2480" s="53"/>
      <c r="H2480" s="53"/>
      <c r="I2480" s="53"/>
      <c r="J2480" s="53"/>
      <c r="K2480" s="53"/>
      <c r="L2480" s="40" t="s">
        <v>8947</v>
      </c>
      <c r="M2480" s="40"/>
      <c r="N2480" s="40"/>
      <c r="O2480" s="40"/>
      <c r="P2480" s="40"/>
      <c r="Q2480" s="40"/>
      <c r="R2480" s="40"/>
      <c r="S2480" s="40"/>
      <c r="T2480" s="53" t="s">
        <v>8948</v>
      </c>
      <c r="U2480" s="53"/>
      <c r="V2480" s="53"/>
      <c r="W2480" s="53"/>
      <c r="X2480" s="53"/>
      <c r="Y2480" s="53"/>
      <c r="Z2480" s="53"/>
      <c r="AA2480" s="53"/>
      <c r="AB2480" s="39" t="s">
        <v>8949</v>
      </c>
      <c r="AC2480" s="39"/>
      <c r="AD2480" s="39"/>
      <c r="AE2480" s="39"/>
      <c r="AF2480" s="39"/>
      <c r="AG2480" s="39"/>
      <c r="AH2480" s="39"/>
      <c r="AI2480" s="39"/>
      <c r="AJ2480" s="39" t="s">
        <v>8950</v>
      </c>
      <c r="AK2480" s="39"/>
      <c r="AL2480" s="39"/>
      <c r="AM2480" s="39"/>
      <c r="AN2480" s="39"/>
      <c r="AO2480" s="39"/>
      <c r="AP2480" s="39"/>
      <c r="AQ2480" s="39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</row>
    <row r="2481" customFormat="false" ht="18" hidden="false" customHeight="true" outlineLevel="0" collapsed="false">
      <c r="A2481" s="8"/>
      <c r="B2481" s="8"/>
      <c r="C2481" s="8"/>
      <c r="D2481" s="70" t="n">
        <v>430</v>
      </c>
      <c r="E2481" s="70"/>
      <c r="F2481" s="53" t="s">
        <v>8951</v>
      </c>
      <c r="G2481" s="53"/>
      <c r="H2481" s="53"/>
      <c r="I2481" s="53"/>
      <c r="J2481" s="53"/>
      <c r="K2481" s="53"/>
      <c r="L2481" s="40" t="s">
        <v>8952</v>
      </c>
      <c r="M2481" s="40"/>
      <c r="N2481" s="40"/>
      <c r="O2481" s="40"/>
      <c r="P2481" s="40"/>
      <c r="Q2481" s="40"/>
      <c r="R2481" s="40"/>
      <c r="S2481" s="40"/>
      <c r="T2481" s="53" t="s">
        <v>8953</v>
      </c>
      <c r="U2481" s="53"/>
      <c r="V2481" s="53"/>
      <c r="W2481" s="53"/>
      <c r="X2481" s="53"/>
      <c r="Y2481" s="53"/>
      <c r="Z2481" s="53"/>
      <c r="AA2481" s="53"/>
      <c r="AB2481" s="39" t="s">
        <v>8954</v>
      </c>
      <c r="AC2481" s="39"/>
      <c r="AD2481" s="39"/>
      <c r="AE2481" s="39"/>
      <c r="AF2481" s="39"/>
      <c r="AG2481" s="39"/>
      <c r="AH2481" s="39"/>
      <c r="AI2481" s="39"/>
      <c r="AJ2481" s="39" t="s">
        <v>8955</v>
      </c>
      <c r="AK2481" s="39"/>
      <c r="AL2481" s="39"/>
      <c r="AM2481" s="39"/>
      <c r="AN2481" s="39"/>
      <c r="AO2481" s="39"/>
      <c r="AP2481" s="39"/>
      <c r="AQ2481" s="39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</row>
    <row r="2482" customFormat="false" ht="18" hidden="false" customHeight="true" outlineLevel="0" collapsed="false">
      <c r="A2482" s="8"/>
      <c r="B2482" s="8"/>
      <c r="C2482" s="8"/>
      <c r="D2482" s="70" t="n">
        <v>420</v>
      </c>
      <c r="E2482" s="70"/>
      <c r="F2482" s="53" t="s">
        <v>8956</v>
      </c>
      <c r="G2482" s="53"/>
      <c r="H2482" s="53"/>
      <c r="I2482" s="53"/>
      <c r="J2482" s="53"/>
      <c r="K2482" s="53"/>
      <c r="L2482" s="40" t="s">
        <v>8957</v>
      </c>
      <c r="M2482" s="40"/>
      <c r="N2482" s="40"/>
      <c r="O2482" s="40"/>
      <c r="P2482" s="40"/>
      <c r="Q2482" s="40"/>
      <c r="R2482" s="40"/>
      <c r="S2482" s="40"/>
      <c r="T2482" s="53" t="s">
        <v>8958</v>
      </c>
      <c r="U2482" s="53"/>
      <c r="V2482" s="53"/>
      <c r="W2482" s="53"/>
      <c r="X2482" s="53"/>
      <c r="Y2482" s="53"/>
      <c r="Z2482" s="53"/>
      <c r="AA2482" s="53"/>
      <c r="AB2482" s="39" t="s">
        <v>8959</v>
      </c>
      <c r="AC2482" s="39"/>
      <c r="AD2482" s="39"/>
      <c r="AE2482" s="39"/>
      <c r="AF2482" s="39"/>
      <c r="AG2482" s="39"/>
      <c r="AH2482" s="39"/>
      <c r="AI2482" s="39"/>
      <c r="AJ2482" s="39" t="s">
        <v>8960</v>
      </c>
      <c r="AK2482" s="39"/>
      <c r="AL2482" s="39"/>
      <c r="AM2482" s="39"/>
      <c r="AN2482" s="39"/>
      <c r="AO2482" s="39"/>
      <c r="AP2482" s="39"/>
      <c r="AQ2482" s="39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</row>
    <row r="2483" customFormat="false" ht="18" hidden="false" customHeight="true" outlineLevel="0" collapsed="false">
      <c r="A2483" s="8"/>
      <c r="B2483" s="8"/>
      <c r="C2483" s="8"/>
      <c r="D2483" s="70" t="n">
        <v>410</v>
      </c>
      <c r="E2483" s="70"/>
      <c r="F2483" s="53" t="s">
        <v>8961</v>
      </c>
      <c r="G2483" s="53"/>
      <c r="H2483" s="53"/>
      <c r="I2483" s="53"/>
      <c r="J2483" s="53"/>
      <c r="K2483" s="53"/>
      <c r="L2483" s="40" t="s">
        <v>2469</v>
      </c>
      <c r="M2483" s="40"/>
      <c r="N2483" s="40"/>
      <c r="O2483" s="40"/>
      <c r="P2483" s="40"/>
      <c r="Q2483" s="40"/>
      <c r="R2483" s="40"/>
      <c r="S2483" s="40"/>
      <c r="T2483" s="53" t="s">
        <v>8962</v>
      </c>
      <c r="U2483" s="53"/>
      <c r="V2483" s="53"/>
      <c r="W2483" s="53"/>
      <c r="X2483" s="53"/>
      <c r="Y2483" s="53"/>
      <c r="Z2483" s="53"/>
      <c r="AA2483" s="53"/>
      <c r="AB2483" s="39" t="s">
        <v>8963</v>
      </c>
      <c r="AC2483" s="39"/>
      <c r="AD2483" s="39"/>
      <c r="AE2483" s="39"/>
      <c r="AF2483" s="39"/>
      <c r="AG2483" s="39"/>
      <c r="AH2483" s="39"/>
      <c r="AI2483" s="39"/>
      <c r="AJ2483" s="39" t="s">
        <v>8964</v>
      </c>
      <c r="AK2483" s="39"/>
      <c r="AL2483" s="39"/>
      <c r="AM2483" s="39"/>
      <c r="AN2483" s="39"/>
      <c r="AO2483" s="39"/>
      <c r="AP2483" s="39"/>
      <c r="AQ2483" s="39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</row>
    <row r="2484" customFormat="false" ht="18" hidden="false" customHeight="true" outlineLevel="0" collapsed="false">
      <c r="A2484" s="8"/>
      <c r="B2484" s="8"/>
      <c r="C2484" s="8"/>
      <c r="D2484" s="70" t="n">
        <v>400</v>
      </c>
      <c r="E2484" s="70"/>
      <c r="F2484" s="53" t="s">
        <v>8965</v>
      </c>
      <c r="G2484" s="53"/>
      <c r="H2484" s="53"/>
      <c r="I2484" s="53"/>
      <c r="J2484" s="53"/>
      <c r="K2484" s="53"/>
      <c r="L2484" s="40" t="s">
        <v>8966</v>
      </c>
      <c r="M2484" s="40"/>
      <c r="N2484" s="40"/>
      <c r="O2484" s="40"/>
      <c r="P2484" s="40"/>
      <c r="Q2484" s="40"/>
      <c r="R2484" s="40"/>
      <c r="S2484" s="40"/>
      <c r="T2484" s="53" t="s">
        <v>8967</v>
      </c>
      <c r="U2484" s="53"/>
      <c r="V2484" s="53"/>
      <c r="W2484" s="53"/>
      <c r="X2484" s="53"/>
      <c r="Y2484" s="53"/>
      <c r="Z2484" s="53"/>
      <c r="AA2484" s="53"/>
      <c r="AB2484" s="39" t="s">
        <v>8968</v>
      </c>
      <c r="AC2484" s="39"/>
      <c r="AD2484" s="39"/>
      <c r="AE2484" s="39"/>
      <c r="AF2484" s="39"/>
      <c r="AG2484" s="39"/>
      <c r="AH2484" s="39"/>
      <c r="AI2484" s="39"/>
      <c r="AJ2484" s="39" t="s">
        <v>8969</v>
      </c>
      <c r="AK2484" s="39"/>
      <c r="AL2484" s="39"/>
      <c r="AM2484" s="39"/>
      <c r="AN2484" s="39"/>
      <c r="AO2484" s="39"/>
      <c r="AP2484" s="39"/>
      <c r="AQ2484" s="39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</row>
    <row r="2485" customFormat="false" ht="18" hidden="false" customHeight="true" outlineLevel="0" collapsed="false">
      <c r="A2485" s="8"/>
      <c r="B2485" s="8"/>
      <c r="C2485" s="8"/>
      <c r="D2485" s="70" t="n">
        <v>390</v>
      </c>
      <c r="E2485" s="70"/>
      <c r="F2485" s="53" t="s">
        <v>8970</v>
      </c>
      <c r="G2485" s="53"/>
      <c r="H2485" s="53"/>
      <c r="I2485" s="53"/>
      <c r="J2485" s="53"/>
      <c r="K2485" s="53"/>
      <c r="L2485" s="40" t="s">
        <v>8971</v>
      </c>
      <c r="M2485" s="40"/>
      <c r="N2485" s="40"/>
      <c r="O2485" s="40"/>
      <c r="P2485" s="40"/>
      <c r="Q2485" s="40"/>
      <c r="R2485" s="40"/>
      <c r="S2485" s="40"/>
      <c r="T2485" s="53" t="s">
        <v>8972</v>
      </c>
      <c r="U2485" s="53"/>
      <c r="V2485" s="53"/>
      <c r="W2485" s="53"/>
      <c r="X2485" s="53"/>
      <c r="Y2485" s="53"/>
      <c r="Z2485" s="53"/>
      <c r="AA2485" s="53"/>
      <c r="AB2485" s="39" t="s">
        <v>8973</v>
      </c>
      <c r="AC2485" s="39"/>
      <c r="AD2485" s="39"/>
      <c r="AE2485" s="39"/>
      <c r="AF2485" s="39"/>
      <c r="AG2485" s="39"/>
      <c r="AH2485" s="39"/>
      <c r="AI2485" s="39"/>
      <c r="AJ2485" s="39" t="s">
        <v>8974</v>
      </c>
      <c r="AK2485" s="39"/>
      <c r="AL2485" s="39"/>
      <c r="AM2485" s="39"/>
      <c r="AN2485" s="39"/>
      <c r="AO2485" s="39"/>
      <c r="AP2485" s="39"/>
      <c r="AQ2485" s="39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</row>
    <row r="2486" customFormat="false" ht="18" hidden="false" customHeight="true" outlineLevel="0" collapsed="false">
      <c r="A2486" s="8"/>
      <c r="B2486" s="8"/>
      <c r="C2486" s="8"/>
      <c r="D2486" s="70" t="n">
        <v>380</v>
      </c>
      <c r="E2486" s="70"/>
      <c r="F2486" s="53" t="s">
        <v>8975</v>
      </c>
      <c r="G2486" s="53"/>
      <c r="H2486" s="53"/>
      <c r="I2486" s="53"/>
      <c r="J2486" s="53"/>
      <c r="K2486" s="53"/>
      <c r="L2486" s="40" t="s">
        <v>8976</v>
      </c>
      <c r="M2486" s="40"/>
      <c r="N2486" s="40"/>
      <c r="O2486" s="40"/>
      <c r="P2486" s="40"/>
      <c r="Q2486" s="40"/>
      <c r="R2486" s="40"/>
      <c r="S2486" s="40"/>
      <c r="T2486" s="53" t="s">
        <v>8977</v>
      </c>
      <c r="U2486" s="53"/>
      <c r="V2486" s="53"/>
      <c r="W2486" s="53"/>
      <c r="X2486" s="53"/>
      <c r="Y2486" s="53"/>
      <c r="Z2486" s="53"/>
      <c r="AA2486" s="53"/>
      <c r="AB2486" s="39" t="s">
        <v>8978</v>
      </c>
      <c r="AC2486" s="39"/>
      <c r="AD2486" s="39"/>
      <c r="AE2486" s="39"/>
      <c r="AF2486" s="39"/>
      <c r="AG2486" s="39"/>
      <c r="AH2486" s="39"/>
      <c r="AI2486" s="39"/>
      <c r="AJ2486" s="39" t="s">
        <v>2996</v>
      </c>
      <c r="AK2486" s="39"/>
      <c r="AL2486" s="39"/>
      <c r="AM2486" s="39"/>
      <c r="AN2486" s="39"/>
      <c r="AO2486" s="39"/>
      <c r="AP2486" s="39"/>
      <c r="AQ2486" s="39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</row>
    <row r="2487" customFormat="false" ht="18" hidden="false" customHeight="true" outlineLevel="0" collapsed="false">
      <c r="A2487" s="8"/>
      <c r="B2487" s="8"/>
      <c r="C2487" s="8"/>
      <c r="D2487" s="70" t="n">
        <v>370</v>
      </c>
      <c r="E2487" s="70"/>
      <c r="F2487" s="53" t="s">
        <v>2343</v>
      </c>
      <c r="G2487" s="53"/>
      <c r="H2487" s="53"/>
      <c r="I2487" s="53"/>
      <c r="J2487" s="53"/>
      <c r="K2487" s="53"/>
      <c r="L2487" s="40" t="s">
        <v>8979</v>
      </c>
      <c r="M2487" s="40"/>
      <c r="N2487" s="40"/>
      <c r="O2487" s="40"/>
      <c r="P2487" s="40"/>
      <c r="Q2487" s="40"/>
      <c r="R2487" s="40"/>
      <c r="S2487" s="40"/>
      <c r="T2487" s="53" t="s">
        <v>8980</v>
      </c>
      <c r="U2487" s="53"/>
      <c r="V2487" s="53"/>
      <c r="W2487" s="53"/>
      <c r="X2487" s="53"/>
      <c r="Y2487" s="53"/>
      <c r="Z2487" s="53"/>
      <c r="AA2487" s="53"/>
      <c r="AB2487" s="39" t="s">
        <v>8981</v>
      </c>
      <c r="AC2487" s="39"/>
      <c r="AD2487" s="39"/>
      <c r="AE2487" s="39"/>
      <c r="AF2487" s="39"/>
      <c r="AG2487" s="39"/>
      <c r="AH2487" s="39"/>
      <c r="AI2487" s="39"/>
      <c r="AJ2487" s="39" t="s">
        <v>3158</v>
      </c>
      <c r="AK2487" s="39"/>
      <c r="AL2487" s="39"/>
      <c r="AM2487" s="39"/>
      <c r="AN2487" s="39"/>
      <c r="AO2487" s="39"/>
      <c r="AP2487" s="39"/>
      <c r="AQ2487" s="39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</row>
    <row r="2488" customFormat="false" ht="18" hidden="false" customHeight="true" outlineLevel="0" collapsed="false">
      <c r="A2488" s="8"/>
      <c r="B2488" s="8"/>
      <c r="C2488" s="8"/>
      <c r="D2488" s="70" t="n">
        <v>360</v>
      </c>
      <c r="E2488" s="70"/>
      <c r="F2488" s="53" t="s">
        <v>8982</v>
      </c>
      <c r="G2488" s="53"/>
      <c r="H2488" s="53"/>
      <c r="I2488" s="53"/>
      <c r="J2488" s="53"/>
      <c r="K2488" s="53"/>
      <c r="L2488" s="40" t="s">
        <v>8983</v>
      </c>
      <c r="M2488" s="40"/>
      <c r="N2488" s="40"/>
      <c r="O2488" s="40"/>
      <c r="P2488" s="40"/>
      <c r="Q2488" s="40"/>
      <c r="R2488" s="40"/>
      <c r="S2488" s="40"/>
      <c r="T2488" s="53" t="s">
        <v>5618</v>
      </c>
      <c r="U2488" s="53"/>
      <c r="V2488" s="53"/>
      <c r="W2488" s="53"/>
      <c r="X2488" s="53"/>
      <c r="Y2488" s="53"/>
      <c r="Z2488" s="53"/>
      <c r="AA2488" s="53"/>
      <c r="AB2488" s="39" t="s">
        <v>6616</v>
      </c>
      <c r="AC2488" s="39"/>
      <c r="AD2488" s="39"/>
      <c r="AE2488" s="39"/>
      <c r="AF2488" s="39"/>
      <c r="AG2488" s="39"/>
      <c r="AH2488" s="39"/>
      <c r="AI2488" s="39"/>
      <c r="AJ2488" s="39" t="s">
        <v>1045</v>
      </c>
      <c r="AK2488" s="39"/>
      <c r="AL2488" s="39"/>
      <c r="AM2488" s="39"/>
      <c r="AN2488" s="39"/>
      <c r="AO2488" s="39"/>
      <c r="AP2488" s="39"/>
      <c r="AQ2488" s="39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</row>
    <row r="2489" customFormat="false" ht="18" hidden="false" customHeight="true" outlineLevel="0" collapsed="false">
      <c r="A2489" s="8"/>
      <c r="B2489" s="8"/>
      <c r="C2489" s="8"/>
      <c r="D2489" s="70" t="n">
        <v>350</v>
      </c>
      <c r="E2489" s="70"/>
      <c r="F2489" s="53" t="s">
        <v>8984</v>
      </c>
      <c r="G2489" s="53"/>
      <c r="H2489" s="53"/>
      <c r="I2489" s="53"/>
      <c r="J2489" s="53"/>
      <c r="K2489" s="53"/>
      <c r="L2489" s="40" t="s">
        <v>8985</v>
      </c>
      <c r="M2489" s="40"/>
      <c r="N2489" s="40"/>
      <c r="O2489" s="40"/>
      <c r="P2489" s="40"/>
      <c r="Q2489" s="40"/>
      <c r="R2489" s="40"/>
      <c r="S2489" s="40"/>
      <c r="T2489" s="53" t="s">
        <v>8986</v>
      </c>
      <c r="U2489" s="53"/>
      <c r="V2489" s="53"/>
      <c r="W2489" s="53"/>
      <c r="X2489" s="53"/>
      <c r="Y2489" s="53"/>
      <c r="Z2489" s="53"/>
      <c r="AA2489" s="53"/>
      <c r="AB2489" s="39" t="s">
        <v>8987</v>
      </c>
      <c r="AC2489" s="39"/>
      <c r="AD2489" s="39"/>
      <c r="AE2489" s="39"/>
      <c r="AF2489" s="39"/>
      <c r="AG2489" s="39"/>
      <c r="AH2489" s="39"/>
      <c r="AI2489" s="39"/>
      <c r="AJ2489" s="39" t="s">
        <v>1440</v>
      </c>
      <c r="AK2489" s="39"/>
      <c r="AL2489" s="39"/>
      <c r="AM2489" s="39"/>
      <c r="AN2489" s="39"/>
      <c r="AO2489" s="39"/>
      <c r="AP2489" s="39"/>
      <c r="AQ2489" s="39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</row>
    <row r="2490" customFormat="false" ht="19" hidden="false" customHeight="true" outlineLevel="0" collapsed="false">
      <c r="A2490" s="8"/>
      <c r="B2490" s="8"/>
      <c r="C2490" s="8"/>
      <c r="D2490" s="71" t="n">
        <v>340</v>
      </c>
      <c r="E2490" s="71"/>
      <c r="F2490" s="54" t="s">
        <v>8988</v>
      </c>
      <c r="G2490" s="54"/>
      <c r="H2490" s="54"/>
      <c r="I2490" s="54"/>
      <c r="J2490" s="54"/>
      <c r="K2490" s="54"/>
      <c r="L2490" s="42" t="s">
        <v>8989</v>
      </c>
      <c r="M2490" s="42"/>
      <c r="N2490" s="42"/>
      <c r="O2490" s="42"/>
      <c r="P2490" s="42"/>
      <c r="Q2490" s="42"/>
      <c r="R2490" s="42"/>
      <c r="S2490" s="42"/>
      <c r="T2490" s="54" t="s">
        <v>3169</v>
      </c>
      <c r="U2490" s="54"/>
      <c r="V2490" s="54"/>
      <c r="W2490" s="54"/>
      <c r="X2490" s="54"/>
      <c r="Y2490" s="54"/>
      <c r="Z2490" s="54"/>
      <c r="AA2490" s="54"/>
      <c r="AB2490" s="30" t="s">
        <v>5435</v>
      </c>
      <c r="AC2490" s="30"/>
      <c r="AD2490" s="30"/>
      <c r="AE2490" s="30"/>
      <c r="AF2490" s="30"/>
      <c r="AG2490" s="30"/>
      <c r="AH2490" s="30"/>
      <c r="AI2490" s="30"/>
      <c r="AJ2490" s="30" t="s">
        <v>1055</v>
      </c>
      <c r="AK2490" s="30"/>
      <c r="AL2490" s="30"/>
      <c r="AM2490" s="30"/>
      <c r="AN2490" s="30"/>
      <c r="AO2490" s="30"/>
      <c r="AP2490" s="30"/>
      <c r="AQ2490" s="30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</row>
    <row r="2491" customFormat="false" ht="18" hidden="false" customHeight="true" outlineLevel="0" collapsed="false">
      <c r="A2491" s="54" t="s">
        <v>830</v>
      </c>
      <c r="B2491" s="54"/>
      <c r="C2491" s="54" t="s">
        <v>831</v>
      </c>
      <c r="D2491" s="54"/>
      <c r="E2491" s="54"/>
      <c r="F2491" s="54"/>
      <c r="G2491" s="42" t="s">
        <v>832</v>
      </c>
      <c r="H2491" s="42"/>
      <c r="I2491" s="42"/>
      <c r="J2491" s="42"/>
      <c r="K2491" s="42"/>
      <c r="L2491" s="42"/>
      <c r="M2491" s="42"/>
      <c r="N2491" s="42"/>
      <c r="O2491" s="54" t="s">
        <v>833</v>
      </c>
      <c r="P2491" s="54"/>
      <c r="Q2491" s="54"/>
      <c r="R2491" s="54"/>
      <c r="S2491" s="54"/>
      <c r="T2491" s="54"/>
      <c r="U2491" s="54"/>
      <c r="V2491" s="54"/>
      <c r="W2491" s="30" t="s">
        <v>834</v>
      </c>
      <c r="X2491" s="30"/>
      <c r="Y2491" s="30"/>
      <c r="Z2491" s="30"/>
      <c r="AA2491" s="30"/>
      <c r="AB2491" s="30"/>
      <c r="AC2491" s="30"/>
      <c r="AD2491" s="30"/>
      <c r="AE2491" s="43" t="s">
        <v>835</v>
      </c>
      <c r="AF2491" s="43"/>
      <c r="AG2491" s="43"/>
      <c r="AH2491" s="43"/>
      <c r="AI2491" s="43"/>
      <c r="AJ2491" s="43"/>
      <c r="AK2491" s="4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</row>
    <row r="2492" customFormat="false" ht="17.75" hidden="false" customHeight="true" outlineLevel="0" collapsed="false">
      <c r="A2492" s="69" t="n">
        <v>530</v>
      </c>
      <c r="B2492" s="69"/>
      <c r="C2492" s="52" t="s">
        <v>8990</v>
      </c>
      <c r="D2492" s="52"/>
      <c r="E2492" s="52"/>
      <c r="F2492" s="52"/>
      <c r="G2492" s="37" t="s">
        <v>8991</v>
      </c>
      <c r="H2492" s="37"/>
      <c r="I2492" s="37"/>
      <c r="J2492" s="37"/>
      <c r="K2492" s="37"/>
      <c r="L2492" s="37"/>
      <c r="M2492" s="37"/>
      <c r="N2492" s="37"/>
      <c r="O2492" s="52" t="s">
        <v>8992</v>
      </c>
      <c r="P2492" s="52"/>
      <c r="Q2492" s="52"/>
      <c r="R2492" s="52"/>
      <c r="S2492" s="52"/>
      <c r="T2492" s="52"/>
      <c r="U2492" s="52"/>
      <c r="V2492" s="52"/>
      <c r="W2492" s="36" t="s">
        <v>8993</v>
      </c>
      <c r="X2492" s="36"/>
      <c r="Y2492" s="36"/>
      <c r="Z2492" s="36"/>
      <c r="AA2492" s="36"/>
      <c r="AB2492" s="36"/>
      <c r="AC2492" s="36"/>
      <c r="AD2492" s="36"/>
      <c r="AE2492" s="36" t="s">
        <v>8994</v>
      </c>
      <c r="AF2492" s="36"/>
      <c r="AG2492" s="36"/>
      <c r="AH2492" s="36"/>
      <c r="AI2492" s="36"/>
      <c r="AJ2492" s="36"/>
      <c r="AK2492" s="36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</row>
    <row r="2493" customFormat="false" ht="17.5" hidden="false" customHeight="true" outlineLevel="0" collapsed="false">
      <c r="A2493" s="70" t="n">
        <v>520</v>
      </c>
      <c r="B2493" s="70"/>
      <c r="C2493" s="53" t="s">
        <v>8995</v>
      </c>
      <c r="D2493" s="53"/>
      <c r="E2493" s="53"/>
      <c r="F2493" s="53"/>
      <c r="G2493" s="40" t="s">
        <v>8996</v>
      </c>
      <c r="H2493" s="40"/>
      <c r="I2493" s="40"/>
      <c r="J2493" s="40"/>
      <c r="K2493" s="40"/>
      <c r="L2493" s="40"/>
      <c r="M2493" s="40"/>
      <c r="N2493" s="40"/>
      <c r="O2493" s="53" t="s">
        <v>8997</v>
      </c>
      <c r="P2493" s="53"/>
      <c r="Q2493" s="53"/>
      <c r="R2493" s="53"/>
      <c r="S2493" s="53"/>
      <c r="T2493" s="53"/>
      <c r="U2493" s="53"/>
      <c r="V2493" s="53"/>
      <c r="W2493" s="39" t="s">
        <v>6031</v>
      </c>
      <c r="X2493" s="39"/>
      <c r="Y2493" s="39"/>
      <c r="Z2493" s="39"/>
      <c r="AA2493" s="39"/>
      <c r="AB2493" s="39"/>
      <c r="AC2493" s="39"/>
      <c r="AD2493" s="39"/>
      <c r="AE2493" s="39" t="s">
        <v>1991</v>
      </c>
      <c r="AF2493" s="39"/>
      <c r="AG2493" s="39"/>
      <c r="AH2493" s="39"/>
      <c r="AI2493" s="39"/>
      <c r="AJ2493" s="39"/>
      <c r="AK2493" s="39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</row>
    <row r="2494" customFormat="false" ht="18" hidden="false" customHeight="true" outlineLevel="0" collapsed="false">
      <c r="A2494" s="70" t="n">
        <v>510</v>
      </c>
      <c r="B2494" s="70"/>
      <c r="C2494" s="53" t="s">
        <v>8998</v>
      </c>
      <c r="D2494" s="53"/>
      <c r="E2494" s="53"/>
      <c r="F2494" s="53"/>
      <c r="G2494" s="40" t="s">
        <v>8999</v>
      </c>
      <c r="H2494" s="40"/>
      <c r="I2494" s="40"/>
      <c r="J2494" s="40"/>
      <c r="K2494" s="40"/>
      <c r="L2494" s="40"/>
      <c r="M2494" s="40"/>
      <c r="N2494" s="40"/>
      <c r="O2494" s="53" t="s">
        <v>9000</v>
      </c>
      <c r="P2494" s="53"/>
      <c r="Q2494" s="53"/>
      <c r="R2494" s="53"/>
      <c r="S2494" s="53"/>
      <c r="T2494" s="53"/>
      <c r="U2494" s="53"/>
      <c r="V2494" s="53"/>
      <c r="W2494" s="39" t="s">
        <v>5940</v>
      </c>
      <c r="X2494" s="39"/>
      <c r="Y2494" s="39"/>
      <c r="Z2494" s="39"/>
      <c r="AA2494" s="39"/>
      <c r="AB2494" s="39"/>
      <c r="AC2494" s="39"/>
      <c r="AD2494" s="39"/>
      <c r="AE2494" s="39" t="s">
        <v>9001</v>
      </c>
      <c r="AF2494" s="39"/>
      <c r="AG2494" s="39"/>
      <c r="AH2494" s="39"/>
      <c r="AI2494" s="39"/>
      <c r="AJ2494" s="39"/>
      <c r="AK2494" s="39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</row>
    <row r="2495" customFormat="false" ht="18" hidden="false" customHeight="true" outlineLevel="0" collapsed="false">
      <c r="A2495" s="70" t="n">
        <v>500</v>
      </c>
      <c r="B2495" s="70"/>
      <c r="C2495" s="53" t="s">
        <v>9002</v>
      </c>
      <c r="D2495" s="53"/>
      <c r="E2495" s="53"/>
      <c r="F2495" s="53"/>
      <c r="G2495" s="40" t="s">
        <v>9003</v>
      </c>
      <c r="H2495" s="40"/>
      <c r="I2495" s="40"/>
      <c r="J2495" s="40"/>
      <c r="K2495" s="40"/>
      <c r="L2495" s="40"/>
      <c r="M2495" s="40"/>
      <c r="N2495" s="40"/>
      <c r="O2495" s="53" t="s">
        <v>9004</v>
      </c>
      <c r="P2495" s="53"/>
      <c r="Q2495" s="53"/>
      <c r="R2495" s="53"/>
      <c r="S2495" s="53"/>
      <c r="T2495" s="53"/>
      <c r="U2495" s="53"/>
      <c r="V2495" s="53"/>
      <c r="W2495" s="39" t="s">
        <v>9005</v>
      </c>
      <c r="X2495" s="39"/>
      <c r="Y2495" s="39"/>
      <c r="Z2495" s="39"/>
      <c r="AA2495" s="39"/>
      <c r="AB2495" s="39"/>
      <c r="AC2495" s="39"/>
      <c r="AD2495" s="39"/>
      <c r="AE2495" s="39" t="s">
        <v>9006</v>
      </c>
      <c r="AF2495" s="39"/>
      <c r="AG2495" s="39"/>
      <c r="AH2495" s="39"/>
      <c r="AI2495" s="39"/>
      <c r="AJ2495" s="39"/>
      <c r="AK2495" s="39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</row>
    <row r="2496" customFormat="false" ht="18" hidden="false" customHeight="true" outlineLevel="0" collapsed="false">
      <c r="A2496" s="70" t="n">
        <v>490</v>
      </c>
      <c r="B2496" s="70"/>
      <c r="C2496" s="53" t="s">
        <v>9007</v>
      </c>
      <c r="D2496" s="53"/>
      <c r="E2496" s="53"/>
      <c r="F2496" s="53"/>
      <c r="G2496" s="40" t="s">
        <v>9008</v>
      </c>
      <c r="H2496" s="40"/>
      <c r="I2496" s="40"/>
      <c r="J2496" s="40"/>
      <c r="K2496" s="40"/>
      <c r="L2496" s="40"/>
      <c r="M2496" s="40"/>
      <c r="N2496" s="40"/>
      <c r="O2496" s="53" t="s">
        <v>9009</v>
      </c>
      <c r="P2496" s="53"/>
      <c r="Q2496" s="53"/>
      <c r="R2496" s="53"/>
      <c r="S2496" s="53"/>
      <c r="T2496" s="53"/>
      <c r="U2496" s="53"/>
      <c r="V2496" s="53"/>
      <c r="W2496" s="39" t="s">
        <v>6129</v>
      </c>
      <c r="X2496" s="39"/>
      <c r="Y2496" s="39"/>
      <c r="Z2496" s="39"/>
      <c r="AA2496" s="39"/>
      <c r="AB2496" s="39"/>
      <c r="AC2496" s="39"/>
      <c r="AD2496" s="39"/>
      <c r="AE2496" s="39" t="s">
        <v>9010</v>
      </c>
      <c r="AF2496" s="39"/>
      <c r="AG2496" s="39"/>
      <c r="AH2496" s="39"/>
      <c r="AI2496" s="39"/>
      <c r="AJ2496" s="39"/>
      <c r="AK2496" s="39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</row>
    <row r="2497" customFormat="false" ht="18" hidden="false" customHeight="true" outlineLevel="0" collapsed="false">
      <c r="A2497" s="70" t="n">
        <v>480</v>
      </c>
      <c r="B2497" s="70"/>
      <c r="C2497" s="53" t="s">
        <v>9011</v>
      </c>
      <c r="D2497" s="53"/>
      <c r="E2497" s="53"/>
      <c r="F2497" s="53"/>
      <c r="G2497" s="40" t="s">
        <v>9012</v>
      </c>
      <c r="H2497" s="40"/>
      <c r="I2497" s="40"/>
      <c r="J2497" s="40"/>
      <c r="K2497" s="40"/>
      <c r="L2497" s="40"/>
      <c r="M2497" s="40"/>
      <c r="N2497" s="40"/>
      <c r="O2497" s="53" t="s">
        <v>9013</v>
      </c>
      <c r="P2497" s="53"/>
      <c r="Q2497" s="53"/>
      <c r="R2497" s="53"/>
      <c r="S2497" s="53"/>
      <c r="T2497" s="53"/>
      <c r="U2497" s="53"/>
      <c r="V2497" s="53"/>
      <c r="W2497" s="39" t="s">
        <v>3366</v>
      </c>
      <c r="X2497" s="39"/>
      <c r="Y2497" s="39"/>
      <c r="Z2497" s="39"/>
      <c r="AA2497" s="39"/>
      <c r="AB2497" s="39"/>
      <c r="AC2497" s="39"/>
      <c r="AD2497" s="39"/>
      <c r="AE2497" s="39" t="s">
        <v>5862</v>
      </c>
      <c r="AF2497" s="39"/>
      <c r="AG2497" s="39"/>
      <c r="AH2497" s="39"/>
      <c r="AI2497" s="39"/>
      <c r="AJ2497" s="39"/>
      <c r="AK2497" s="39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</row>
    <row r="2498" customFormat="false" ht="18" hidden="false" customHeight="true" outlineLevel="0" collapsed="false">
      <c r="A2498" s="70" t="n">
        <v>470</v>
      </c>
      <c r="B2498" s="70"/>
      <c r="C2498" s="53" t="s">
        <v>9014</v>
      </c>
      <c r="D2498" s="53"/>
      <c r="E2498" s="53"/>
      <c r="F2498" s="53"/>
      <c r="G2498" s="40" t="s">
        <v>9015</v>
      </c>
      <c r="H2498" s="40"/>
      <c r="I2498" s="40"/>
      <c r="J2498" s="40"/>
      <c r="K2498" s="40"/>
      <c r="L2498" s="40"/>
      <c r="M2498" s="40"/>
      <c r="N2498" s="40"/>
      <c r="O2498" s="53" t="s">
        <v>9016</v>
      </c>
      <c r="P2498" s="53"/>
      <c r="Q2498" s="53"/>
      <c r="R2498" s="53"/>
      <c r="S2498" s="53"/>
      <c r="T2498" s="53"/>
      <c r="U2498" s="53"/>
      <c r="V2498" s="53"/>
      <c r="W2498" s="39" t="s">
        <v>3370</v>
      </c>
      <c r="X2498" s="39"/>
      <c r="Y2498" s="39"/>
      <c r="Z2498" s="39"/>
      <c r="AA2498" s="39"/>
      <c r="AB2498" s="39"/>
      <c r="AC2498" s="39"/>
      <c r="AD2498" s="39"/>
      <c r="AE2498" s="39" t="s">
        <v>9017</v>
      </c>
      <c r="AF2498" s="39"/>
      <c r="AG2498" s="39"/>
      <c r="AH2498" s="39"/>
      <c r="AI2498" s="39"/>
      <c r="AJ2498" s="39"/>
      <c r="AK2498" s="39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</row>
    <row r="2499" customFormat="false" ht="18" hidden="false" customHeight="true" outlineLevel="0" collapsed="false">
      <c r="A2499" s="70" t="n">
        <v>460</v>
      </c>
      <c r="B2499" s="70"/>
      <c r="C2499" s="53" t="s">
        <v>9018</v>
      </c>
      <c r="D2499" s="53"/>
      <c r="E2499" s="53"/>
      <c r="F2499" s="53"/>
      <c r="G2499" s="40" t="s">
        <v>6382</v>
      </c>
      <c r="H2499" s="40"/>
      <c r="I2499" s="40"/>
      <c r="J2499" s="40"/>
      <c r="K2499" s="40"/>
      <c r="L2499" s="40"/>
      <c r="M2499" s="40"/>
      <c r="N2499" s="40"/>
      <c r="O2499" s="53" t="s">
        <v>5141</v>
      </c>
      <c r="P2499" s="53"/>
      <c r="Q2499" s="53"/>
      <c r="R2499" s="53"/>
      <c r="S2499" s="53"/>
      <c r="T2499" s="53"/>
      <c r="U2499" s="53"/>
      <c r="V2499" s="53"/>
      <c r="W2499" s="39" t="s">
        <v>9019</v>
      </c>
      <c r="X2499" s="39"/>
      <c r="Y2499" s="39"/>
      <c r="Z2499" s="39"/>
      <c r="AA2499" s="39"/>
      <c r="AB2499" s="39"/>
      <c r="AC2499" s="39"/>
      <c r="AD2499" s="39"/>
      <c r="AE2499" s="39" t="s">
        <v>4521</v>
      </c>
      <c r="AF2499" s="39"/>
      <c r="AG2499" s="39"/>
      <c r="AH2499" s="39"/>
      <c r="AI2499" s="39"/>
      <c r="AJ2499" s="39"/>
      <c r="AK2499" s="39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</row>
    <row r="2500" customFormat="false" ht="18" hidden="false" customHeight="true" outlineLevel="0" collapsed="false">
      <c r="A2500" s="70" t="n">
        <v>450</v>
      </c>
      <c r="B2500" s="70"/>
      <c r="C2500" s="53" t="s">
        <v>9020</v>
      </c>
      <c r="D2500" s="53"/>
      <c r="E2500" s="53"/>
      <c r="F2500" s="53"/>
      <c r="G2500" s="40" t="s">
        <v>9021</v>
      </c>
      <c r="H2500" s="40"/>
      <c r="I2500" s="40"/>
      <c r="J2500" s="40"/>
      <c r="K2500" s="40"/>
      <c r="L2500" s="40"/>
      <c r="M2500" s="40"/>
      <c r="N2500" s="40"/>
      <c r="O2500" s="53" t="s">
        <v>9022</v>
      </c>
      <c r="P2500" s="53"/>
      <c r="Q2500" s="53"/>
      <c r="R2500" s="53"/>
      <c r="S2500" s="53"/>
      <c r="T2500" s="53"/>
      <c r="U2500" s="53"/>
      <c r="V2500" s="53"/>
      <c r="W2500" s="39" t="s">
        <v>3215</v>
      </c>
      <c r="X2500" s="39"/>
      <c r="Y2500" s="39"/>
      <c r="Z2500" s="39"/>
      <c r="AA2500" s="39"/>
      <c r="AB2500" s="39"/>
      <c r="AC2500" s="39"/>
      <c r="AD2500" s="39"/>
      <c r="AE2500" s="39" t="s">
        <v>6182</v>
      </c>
      <c r="AF2500" s="39"/>
      <c r="AG2500" s="39"/>
      <c r="AH2500" s="39"/>
      <c r="AI2500" s="39"/>
      <c r="AJ2500" s="39"/>
      <c r="AK2500" s="39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</row>
    <row r="2501" customFormat="false" ht="18" hidden="false" customHeight="true" outlineLevel="0" collapsed="false">
      <c r="A2501" s="70" t="n">
        <v>440</v>
      </c>
      <c r="B2501" s="70"/>
      <c r="C2501" s="53" t="s">
        <v>2647</v>
      </c>
      <c r="D2501" s="53"/>
      <c r="E2501" s="53"/>
      <c r="F2501" s="53"/>
      <c r="G2501" s="40" t="s">
        <v>9023</v>
      </c>
      <c r="H2501" s="40"/>
      <c r="I2501" s="40"/>
      <c r="J2501" s="40"/>
      <c r="K2501" s="40"/>
      <c r="L2501" s="40"/>
      <c r="M2501" s="40"/>
      <c r="N2501" s="40"/>
      <c r="O2501" s="53" t="s">
        <v>9024</v>
      </c>
      <c r="P2501" s="53"/>
      <c r="Q2501" s="53"/>
      <c r="R2501" s="53"/>
      <c r="S2501" s="53"/>
      <c r="T2501" s="53"/>
      <c r="U2501" s="53"/>
      <c r="V2501" s="53"/>
      <c r="W2501" s="39" t="s">
        <v>9025</v>
      </c>
      <c r="X2501" s="39"/>
      <c r="Y2501" s="39"/>
      <c r="Z2501" s="39"/>
      <c r="AA2501" s="39"/>
      <c r="AB2501" s="39"/>
      <c r="AC2501" s="39"/>
      <c r="AD2501" s="39"/>
      <c r="AE2501" s="39" t="s">
        <v>2053</v>
      </c>
      <c r="AF2501" s="39"/>
      <c r="AG2501" s="39"/>
      <c r="AH2501" s="39"/>
      <c r="AI2501" s="39"/>
      <c r="AJ2501" s="39"/>
      <c r="AK2501" s="39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</row>
    <row r="2502" customFormat="false" ht="18" hidden="false" customHeight="true" outlineLevel="0" collapsed="false">
      <c r="A2502" s="70" t="n">
        <v>430</v>
      </c>
      <c r="B2502" s="70"/>
      <c r="C2502" s="53" t="s">
        <v>9026</v>
      </c>
      <c r="D2502" s="53"/>
      <c r="E2502" s="53"/>
      <c r="F2502" s="53"/>
      <c r="G2502" s="40" t="s">
        <v>9027</v>
      </c>
      <c r="H2502" s="40"/>
      <c r="I2502" s="40"/>
      <c r="J2502" s="40"/>
      <c r="K2502" s="40"/>
      <c r="L2502" s="40"/>
      <c r="M2502" s="40"/>
      <c r="N2502" s="40"/>
      <c r="O2502" s="53" t="s">
        <v>9028</v>
      </c>
      <c r="P2502" s="53"/>
      <c r="Q2502" s="53"/>
      <c r="R2502" s="53"/>
      <c r="S2502" s="53"/>
      <c r="T2502" s="53"/>
      <c r="U2502" s="53"/>
      <c r="V2502" s="53"/>
      <c r="W2502" s="39" t="s">
        <v>9029</v>
      </c>
      <c r="X2502" s="39"/>
      <c r="Y2502" s="39"/>
      <c r="Z2502" s="39"/>
      <c r="AA2502" s="39"/>
      <c r="AB2502" s="39"/>
      <c r="AC2502" s="39"/>
      <c r="AD2502" s="39"/>
      <c r="AE2502" s="39" t="s">
        <v>3597</v>
      </c>
      <c r="AF2502" s="39"/>
      <c r="AG2502" s="39"/>
      <c r="AH2502" s="39"/>
      <c r="AI2502" s="39"/>
      <c r="AJ2502" s="39"/>
      <c r="AK2502" s="39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</row>
    <row r="2503" customFormat="false" ht="18" hidden="false" customHeight="true" outlineLevel="0" collapsed="false">
      <c r="A2503" s="70" t="n">
        <v>420</v>
      </c>
      <c r="B2503" s="70"/>
      <c r="C2503" s="53" t="s">
        <v>9030</v>
      </c>
      <c r="D2503" s="53"/>
      <c r="E2503" s="53"/>
      <c r="F2503" s="53"/>
      <c r="G2503" s="40" t="s">
        <v>9031</v>
      </c>
      <c r="H2503" s="40"/>
      <c r="I2503" s="40"/>
      <c r="J2503" s="40"/>
      <c r="K2503" s="40"/>
      <c r="L2503" s="40"/>
      <c r="M2503" s="40"/>
      <c r="N2503" s="40"/>
      <c r="O2503" s="53" t="s">
        <v>9032</v>
      </c>
      <c r="P2503" s="53"/>
      <c r="Q2503" s="53"/>
      <c r="R2503" s="53"/>
      <c r="S2503" s="53"/>
      <c r="T2503" s="53"/>
      <c r="U2503" s="53"/>
      <c r="V2503" s="53"/>
      <c r="W2503" s="39" t="s">
        <v>9033</v>
      </c>
      <c r="X2503" s="39"/>
      <c r="Y2503" s="39"/>
      <c r="Z2503" s="39"/>
      <c r="AA2503" s="39"/>
      <c r="AB2503" s="39"/>
      <c r="AC2503" s="39"/>
      <c r="AD2503" s="39"/>
      <c r="AE2503" s="39" t="s">
        <v>9034</v>
      </c>
      <c r="AF2503" s="39"/>
      <c r="AG2503" s="39"/>
      <c r="AH2503" s="39"/>
      <c r="AI2503" s="39"/>
      <c r="AJ2503" s="39"/>
      <c r="AK2503" s="39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</row>
    <row r="2504" customFormat="false" ht="18" hidden="false" customHeight="true" outlineLevel="0" collapsed="false">
      <c r="A2504" s="70" t="n">
        <v>410</v>
      </c>
      <c r="B2504" s="70"/>
      <c r="C2504" s="53" t="s">
        <v>9035</v>
      </c>
      <c r="D2504" s="53"/>
      <c r="E2504" s="53"/>
      <c r="F2504" s="53"/>
      <c r="G2504" s="40" t="s">
        <v>9036</v>
      </c>
      <c r="H2504" s="40"/>
      <c r="I2504" s="40"/>
      <c r="J2504" s="40"/>
      <c r="K2504" s="40"/>
      <c r="L2504" s="40"/>
      <c r="M2504" s="40"/>
      <c r="N2504" s="40"/>
      <c r="O2504" s="53" t="s">
        <v>7723</v>
      </c>
      <c r="P2504" s="53"/>
      <c r="Q2504" s="53"/>
      <c r="R2504" s="53"/>
      <c r="S2504" s="53"/>
      <c r="T2504" s="53"/>
      <c r="U2504" s="53"/>
      <c r="V2504" s="53"/>
      <c r="W2504" s="39" t="s">
        <v>9037</v>
      </c>
      <c r="X2504" s="39"/>
      <c r="Y2504" s="39"/>
      <c r="Z2504" s="39"/>
      <c r="AA2504" s="39"/>
      <c r="AB2504" s="39"/>
      <c r="AC2504" s="39"/>
      <c r="AD2504" s="39"/>
      <c r="AE2504" s="39" t="s">
        <v>7366</v>
      </c>
      <c r="AF2504" s="39"/>
      <c r="AG2504" s="39"/>
      <c r="AH2504" s="39"/>
      <c r="AI2504" s="39"/>
      <c r="AJ2504" s="39"/>
      <c r="AK2504" s="39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</row>
    <row r="2505" customFormat="false" ht="18" hidden="false" customHeight="true" outlineLevel="0" collapsed="false">
      <c r="A2505" s="70" t="n">
        <v>400</v>
      </c>
      <c r="B2505" s="70"/>
      <c r="C2505" s="53" t="s">
        <v>9038</v>
      </c>
      <c r="D2505" s="53"/>
      <c r="E2505" s="53"/>
      <c r="F2505" s="53"/>
      <c r="G2505" s="40" t="s">
        <v>9039</v>
      </c>
      <c r="H2505" s="40"/>
      <c r="I2505" s="40"/>
      <c r="J2505" s="40"/>
      <c r="K2505" s="40"/>
      <c r="L2505" s="40"/>
      <c r="M2505" s="40"/>
      <c r="N2505" s="40"/>
      <c r="O2505" s="53" t="s">
        <v>9040</v>
      </c>
      <c r="P2505" s="53"/>
      <c r="Q2505" s="53"/>
      <c r="R2505" s="53"/>
      <c r="S2505" s="53"/>
      <c r="T2505" s="53"/>
      <c r="U2505" s="53"/>
      <c r="V2505" s="53"/>
      <c r="W2505" s="39" t="s">
        <v>9041</v>
      </c>
      <c r="X2505" s="39"/>
      <c r="Y2505" s="39"/>
      <c r="Z2505" s="39"/>
      <c r="AA2505" s="39"/>
      <c r="AB2505" s="39"/>
      <c r="AC2505" s="39"/>
      <c r="AD2505" s="39"/>
      <c r="AE2505" s="39" t="s">
        <v>1274</v>
      </c>
      <c r="AF2505" s="39"/>
      <c r="AG2505" s="39"/>
      <c r="AH2505" s="39"/>
      <c r="AI2505" s="39"/>
      <c r="AJ2505" s="39"/>
      <c r="AK2505" s="39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</row>
    <row r="2506" customFormat="false" ht="18" hidden="false" customHeight="true" outlineLevel="0" collapsed="false">
      <c r="A2506" s="70" t="n">
        <v>390</v>
      </c>
      <c r="B2506" s="70"/>
      <c r="C2506" s="53" t="s">
        <v>9042</v>
      </c>
      <c r="D2506" s="53"/>
      <c r="E2506" s="53"/>
      <c r="F2506" s="53"/>
      <c r="G2506" s="40" t="s">
        <v>5689</v>
      </c>
      <c r="H2506" s="40"/>
      <c r="I2506" s="40"/>
      <c r="J2506" s="40"/>
      <c r="K2506" s="40"/>
      <c r="L2506" s="40"/>
      <c r="M2506" s="40"/>
      <c r="N2506" s="40"/>
      <c r="O2506" s="53" t="s">
        <v>9043</v>
      </c>
      <c r="P2506" s="53"/>
      <c r="Q2506" s="53"/>
      <c r="R2506" s="53"/>
      <c r="S2506" s="53"/>
      <c r="T2506" s="53"/>
      <c r="U2506" s="53"/>
      <c r="V2506" s="53"/>
      <c r="W2506" s="39" t="s">
        <v>9044</v>
      </c>
      <c r="X2506" s="39"/>
      <c r="Y2506" s="39"/>
      <c r="Z2506" s="39"/>
      <c r="AA2506" s="39"/>
      <c r="AB2506" s="39"/>
      <c r="AC2506" s="39"/>
      <c r="AD2506" s="39"/>
      <c r="AE2506" s="39" t="s">
        <v>9045</v>
      </c>
      <c r="AF2506" s="39"/>
      <c r="AG2506" s="39"/>
      <c r="AH2506" s="39"/>
      <c r="AI2506" s="39"/>
      <c r="AJ2506" s="39"/>
      <c r="AK2506" s="39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</row>
    <row r="2507" customFormat="false" ht="18" hidden="false" customHeight="true" outlineLevel="0" collapsed="false">
      <c r="A2507" s="70" t="n">
        <v>380</v>
      </c>
      <c r="B2507" s="70"/>
      <c r="C2507" s="53" t="s">
        <v>9046</v>
      </c>
      <c r="D2507" s="53"/>
      <c r="E2507" s="53"/>
      <c r="F2507" s="53"/>
      <c r="G2507" s="40" t="s">
        <v>9047</v>
      </c>
      <c r="H2507" s="40"/>
      <c r="I2507" s="40"/>
      <c r="J2507" s="40"/>
      <c r="K2507" s="40"/>
      <c r="L2507" s="40"/>
      <c r="M2507" s="40"/>
      <c r="N2507" s="40"/>
      <c r="O2507" s="53" t="s">
        <v>9048</v>
      </c>
      <c r="P2507" s="53"/>
      <c r="Q2507" s="53"/>
      <c r="R2507" s="53"/>
      <c r="S2507" s="53"/>
      <c r="T2507" s="53"/>
      <c r="U2507" s="53"/>
      <c r="V2507" s="53"/>
      <c r="W2507" s="39" t="s">
        <v>9049</v>
      </c>
      <c r="X2507" s="39"/>
      <c r="Y2507" s="39"/>
      <c r="Z2507" s="39"/>
      <c r="AA2507" s="39"/>
      <c r="AB2507" s="39"/>
      <c r="AC2507" s="39"/>
      <c r="AD2507" s="39"/>
      <c r="AE2507" s="39" t="s">
        <v>4714</v>
      </c>
      <c r="AF2507" s="39"/>
      <c r="AG2507" s="39"/>
      <c r="AH2507" s="39"/>
      <c r="AI2507" s="39"/>
      <c r="AJ2507" s="39"/>
      <c r="AK2507" s="39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</row>
    <row r="2508" customFormat="false" ht="18" hidden="false" customHeight="true" outlineLevel="0" collapsed="false">
      <c r="A2508" s="70" t="n">
        <v>370</v>
      </c>
      <c r="B2508" s="70"/>
      <c r="C2508" s="53" t="s">
        <v>9050</v>
      </c>
      <c r="D2508" s="53"/>
      <c r="E2508" s="53"/>
      <c r="F2508" s="53"/>
      <c r="G2508" s="40" t="s">
        <v>9051</v>
      </c>
      <c r="H2508" s="40"/>
      <c r="I2508" s="40"/>
      <c r="J2508" s="40"/>
      <c r="K2508" s="40"/>
      <c r="L2508" s="40"/>
      <c r="M2508" s="40"/>
      <c r="N2508" s="40"/>
      <c r="O2508" s="53" t="s">
        <v>9052</v>
      </c>
      <c r="P2508" s="53"/>
      <c r="Q2508" s="53"/>
      <c r="R2508" s="53"/>
      <c r="S2508" s="53"/>
      <c r="T2508" s="53"/>
      <c r="U2508" s="53"/>
      <c r="V2508" s="53"/>
      <c r="W2508" s="39" t="s">
        <v>9053</v>
      </c>
      <c r="X2508" s="39"/>
      <c r="Y2508" s="39"/>
      <c r="Z2508" s="39"/>
      <c r="AA2508" s="39"/>
      <c r="AB2508" s="39"/>
      <c r="AC2508" s="39"/>
      <c r="AD2508" s="39"/>
      <c r="AE2508" s="39" t="s">
        <v>9054</v>
      </c>
      <c r="AF2508" s="39"/>
      <c r="AG2508" s="39"/>
      <c r="AH2508" s="39"/>
      <c r="AI2508" s="39"/>
      <c r="AJ2508" s="39"/>
      <c r="AK2508" s="39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</row>
    <row r="2509" customFormat="false" ht="18.75" hidden="false" customHeight="true" outlineLevel="0" collapsed="false">
      <c r="A2509" s="71" t="n">
        <v>360</v>
      </c>
      <c r="B2509" s="71"/>
      <c r="C2509" s="54" t="s">
        <v>9055</v>
      </c>
      <c r="D2509" s="54"/>
      <c r="E2509" s="54"/>
      <c r="F2509" s="54"/>
      <c r="G2509" s="42" t="s">
        <v>9056</v>
      </c>
      <c r="H2509" s="42"/>
      <c r="I2509" s="42"/>
      <c r="J2509" s="42"/>
      <c r="K2509" s="42"/>
      <c r="L2509" s="42"/>
      <c r="M2509" s="42"/>
      <c r="N2509" s="42"/>
      <c r="O2509" s="54" t="s">
        <v>9057</v>
      </c>
      <c r="P2509" s="54"/>
      <c r="Q2509" s="54"/>
      <c r="R2509" s="54"/>
      <c r="S2509" s="54"/>
      <c r="T2509" s="54"/>
      <c r="U2509" s="54"/>
      <c r="V2509" s="54"/>
      <c r="W2509" s="30" t="s">
        <v>9058</v>
      </c>
      <c r="X2509" s="30"/>
      <c r="Y2509" s="30"/>
      <c r="Z2509" s="30"/>
      <c r="AA2509" s="30"/>
      <c r="AB2509" s="30"/>
      <c r="AC2509" s="30"/>
      <c r="AD2509" s="30"/>
      <c r="AE2509" s="30" t="s">
        <v>905</v>
      </c>
      <c r="AF2509" s="30"/>
      <c r="AG2509" s="30"/>
      <c r="AH2509" s="30"/>
      <c r="AI2509" s="30"/>
      <c r="AJ2509" s="30"/>
      <c r="AK2509" s="30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</row>
    <row r="2510" customFormat="false" ht="18" hidden="false" customHeight="true" outlineLevel="0" collapsed="false">
      <c r="A2510" s="54" t="s">
        <v>830</v>
      </c>
      <c r="B2510" s="54"/>
      <c r="C2510" s="54" t="s">
        <v>831</v>
      </c>
      <c r="D2510" s="54"/>
      <c r="E2510" s="54"/>
      <c r="F2510" s="54"/>
      <c r="G2510" s="42" t="s">
        <v>832</v>
      </c>
      <c r="H2510" s="42"/>
      <c r="I2510" s="42"/>
      <c r="J2510" s="42"/>
      <c r="K2510" s="42"/>
      <c r="L2510" s="42"/>
      <c r="M2510" s="42"/>
      <c r="N2510" s="42"/>
      <c r="O2510" s="54" t="s">
        <v>833</v>
      </c>
      <c r="P2510" s="54"/>
      <c r="Q2510" s="54"/>
      <c r="R2510" s="54"/>
      <c r="S2510" s="54"/>
      <c r="T2510" s="54"/>
      <c r="U2510" s="54"/>
      <c r="V2510" s="54"/>
      <c r="W2510" s="30" t="s">
        <v>834</v>
      </c>
      <c r="X2510" s="30"/>
      <c r="Y2510" s="30"/>
      <c r="Z2510" s="30"/>
      <c r="AA2510" s="30"/>
      <c r="AB2510" s="30"/>
      <c r="AC2510" s="30"/>
      <c r="AD2510" s="30"/>
      <c r="AE2510" s="43" t="s">
        <v>835</v>
      </c>
      <c r="AF2510" s="43"/>
      <c r="AG2510" s="43"/>
      <c r="AH2510" s="43"/>
      <c r="AI2510" s="43"/>
      <c r="AJ2510" s="43"/>
      <c r="AK2510" s="43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</row>
    <row r="2511" customFormat="false" ht="17.25" hidden="false" customHeight="true" outlineLevel="0" collapsed="false">
      <c r="A2511" s="69" t="n">
        <v>540</v>
      </c>
      <c r="B2511" s="69"/>
      <c r="C2511" s="52" t="s">
        <v>9059</v>
      </c>
      <c r="D2511" s="52"/>
      <c r="E2511" s="52"/>
      <c r="F2511" s="52"/>
      <c r="G2511" s="37" t="s">
        <v>9060</v>
      </c>
      <c r="H2511" s="37"/>
      <c r="I2511" s="37"/>
      <c r="J2511" s="37"/>
      <c r="K2511" s="37"/>
      <c r="L2511" s="37"/>
      <c r="M2511" s="37"/>
      <c r="N2511" s="37"/>
      <c r="O2511" s="52" t="s">
        <v>9061</v>
      </c>
      <c r="P2511" s="52"/>
      <c r="Q2511" s="52"/>
      <c r="R2511" s="52"/>
      <c r="S2511" s="52"/>
      <c r="T2511" s="52"/>
      <c r="U2511" s="52"/>
      <c r="V2511" s="52"/>
      <c r="W2511" s="36" t="s">
        <v>1003</v>
      </c>
      <c r="X2511" s="36"/>
      <c r="Y2511" s="36"/>
      <c r="Z2511" s="36"/>
      <c r="AA2511" s="36"/>
      <c r="AB2511" s="36"/>
      <c r="AC2511" s="36"/>
      <c r="AD2511" s="36"/>
      <c r="AE2511" s="36" t="s">
        <v>4653</v>
      </c>
      <c r="AF2511" s="36"/>
      <c r="AG2511" s="36"/>
      <c r="AH2511" s="36"/>
      <c r="AI2511" s="36"/>
      <c r="AJ2511" s="36"/>
      <c r="AK2511" s="36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</row>
    <row r="2512" customFormat="false" ht="17.25" hidden="false" customHeight="true" outlineLevel="0" collapsed="false">
      <c r="A2512" s="70" t="n">
        <v>530</v>
      </c>
      <c r="B2512" s="70"/>
      <c r="C2512" s="53" t="s">
        <v>9062</v>
      </c>
      <c r="D2512" s="53"/>
      <c r="E2512" s="53"/>
      <c r="F2512" s="53"/>
      <c r="G2512" s="40" t="s">
        <v>9063</v>
      </c>
      <c r="H2512" s="40"/>
      <c r="I2512" s="40"/>
      <c r="J2512" s="40"/>
      <c r="K2512" s="40"/>
      <c r="L2512" s="40"/>
      <c r="M2512" s="40"/>
      <c r="N2512" s="40"/>
      <c r="O2512" s="53" t="s">
        <v>9064</v>
      </c>
      <c r="P2512" s="53"/>
      <c r="Q2512" s="53"/>
      <c r="R2512" s="53"/>
      <c r="S2512" s="53"/>
      <c r="T2512" s="53"/>
      <c r="U2512" s="53"/>
      <c r="V2512" s="53"/>
      <c r="W2512" s="39" t="s">
        <v>9065</v>
      </c>
      <c r="X2512" s="39"/>
      <c r="Y2512" s="39"/>
      <c r="Z2512" s="39"/>
      <c r="AA2512" s="39"/>
      <c r="AB2512" s="39"/>
      <c r="AC2512" s="39"/>
      <c r="AD2512" s="39"/>
      <c r="AE2512" s="39" t="s">
        <v>9066</v>
      </c>
      <c r="AF2512" s="39"/>
      <c r="AG2512" s="39"/>
      <c r="AH2512" s="39"/>
      <c r="AI2512" s="39"/>
      <c r="AJ2512" s="39"/>
      <c r="AK2512" s="39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</row>
    <row r="2513" customFormat="false" ht="18" hidden="false" customHeight="true" outlineLevel="0" collapsed="false">
      <c r="A2513" s="70" t="n">
        <v>520</v>
      </c>
      <c r="B2513" s="70"/>
      <c r="C2513" s="53" t="s">
        <v>9067</v>
      </c>
      <c r="D2513" s="53"/>
      <c r="E2513" s="53"/>
      <c r="F2513" s="53"/>
      <c r="G2513" s="40" t="s">
        <v>9068</v>
      </c>
      <c r="H2513" s="40"/>
      <c r="I2513" s="40"/>
      <c r="J2513" s="40"/>
      <c r="K2513" s="40"/>
      <c r="L2513" s="40"/>
      <c r="M2513" s="40"/>
      <c r="N2513" s="40"/>
      <c r="O2513" s="53" t="s">
        <v>9069</v>
      </c>
      <c r="P2513" s="53"/>
      <c r="Q2513" s="53"/>
      <c r="R2513" s="53"/>
      <c r="S2513" s="53"/>
      <c r="T2513" s="53"/>
      <c r="U2513" s="53"/>
      <c r="V2513" s="53"/>
      <c r="W2513" s="39" t="s">
        <v>9070</v>
      </c>
      <c r="X2513" s="39"/>
      <c r="Y2513" s="39"/>
      <c r="Z2513" s="39"/>
      <c r="AA2513" s="39"/>
      <c r="AB2513" s="39"/>
      <c r="AC2513" s="39"/>
      <c r="AD2513" s="39"/>
      <c r="AE2513" s="39" t="s">
        <v>8421</v>
      </c>
      <c r="AF2513" s="39"/>
      <c r="AG2513" s="39"/>
      <c r="AH2513" s="39"/>
      <c r="AI2513" s="39"/>
      <c r="AJ2513" s="39"/>
      <c r="AK2513" s="39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</row>
    <row r="2514" customFormat="false" ht="18" hidden="false" customHeight="true" outlineLevel="0" collapsed="false">
      <c r="A2514" s="70" t="n">
        <v>510</v>
      </c>
      <c r="B2514" s="70"/>
      <c r="C2514" s="53" t="s">
        <v>4503</v>
      </c>
      <c r="D2514" s="53"/>
      <c r="E2514" s="53"/>
      <c r="F2514" s="53"/>
      <c r="G2514" s="40" t="s">
        <v>2020</v>
      </c>
      <c r="H2514" s="40"/>
      <c r="I2514" s="40"/>
      <c r="J2514" s="40"/>
      <c r="K2514" s="40"/>
      <c r="L2514" s="40"/>
      <c r="M2514" s="40"/>
      <c r="N2514" s="40"/>
      <c r="O2514" s="53" t="s">
        <v>9071</v>
      </c>
      <c r="P2514" s="53"/>
      <c r="Q2514" s="53"/>
      <c r="R2514" s="53"/>
      <c r="S2514" s="53"/>
      <c r="T2514" s="53"/>
      <c r="U2514" s="53"/>
      <c r="V2514" s="53"/>
      <c r="W2514" s="39" t="s">
        <v>1865</v>
      </c>
      <c r="X2514" s="39"/>
      <c r="Y2514" s="39"/>
      <c r="Z2514" s="39"/>
      <c r="AA2514" s="39"/>
      <c r="AB2514" s="39"/>
      <c r="AC2514" s="39"/>
      <c r="AD2514" s="39"/>
      <c r="AE2514" s="39" t="s">
        <v>9072</v>
      </c>
      <c r="AF2514" s="39"/>
      <c r="AG2514" s="39"/>
      <c r="AH2514" s="39"/>
      <c r="AI2514" s="39"/>
      <c r="AJ2514" s="39"/>
      <c r="AK2514" s="39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</row>
    <row r="2515" customFormat="false" ht="18" hidden="false" customHeight="true" outlineLevel="0" collapsed="false">
      <c r="A2515" s="70" t="n">
        <v>500</v>
      </c>
      <c r="B2515" s="70"/>
      <c r="C2515" s="53" t="s">
        <v>5963</v>
      </c>
      <c r="D2515" s="53"/>
      <c r="E2515" s="53"/>
      <c r="F2515" s="53"/>
      <c r="G2515" s="40" t="s">
        <v>9073</v>
      </c>
      <c r="H2515" s="40"/>
      <c r="I2515" s="40"/>
      <c r="J2515" s="40"/>
      <c r="K2515" s="40"/>
      <c r="L2515" s="40"/>
      <c r="M2515" s="40"/>
      <c r="N2515" s="40"/>
      <c r="O2515" s="53" t="s">
        <v>9074</v>
      </c>
      <c r="P2515" s="53"/>
      <c r="Q2515" s="53"/>
      <c r="R2515" s="53"/>
      <c r="S2515" s="53"/>
      <c r="T2515" s="53"/>
      <c r="U2515" s="53"/>
      <c r="V2515" s="53"/>
      <c r="W2515" s="39" t="s">
        <v>9075</v>
      </c>
      <c r="X2515" s="39"/>
      <c r="Y2515" s="39"/>
      <c r="Z2515" s="39"/>
      <c r="AA2515" s="39"/>
      <c r="AB2515" s="39"/>
      <c r="AC2515" s="39"/>
      <c r="AD2515" s="39"/>
      <c r="AE2515" s="39" t="s">
        <v>9076</v>
      </c>
      <c r="AF2515" s="39"/>
      <c r="AG2515" s="39"/>
      <c r="AH2515" s="39"/>
      <c r="AI2515" s="39"/>
      <c r="AJ2515" s="39"/>
      <c r="AK2515" s="39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</row>
    <row r="2516" customFormat="false" ht="18" hidden="false" customHeight="true" outlineLevel="0" collapsed="false">
      <c r="A2516" s="70" t="n">
        <v>490</v>
      </c>
      <c r="B2516" s="70"/>
      <c r="C2516" s="53" t="s">
        <v>9077</v>
      </c>
      <c r="D2516" s="53"/>
      <c r="E2516" s="53"/>
      <c r="F2516" s="53"/>
      <c r="G2516" s="40" t="s">
        <v>9078</v>
      </c>
      <c r="H2516" s="40"/>
      <c r="I2516" s="40"/>
      <c r="J2516" s="40"/>
      <c r="K2516" s="40"/>
      <c r="L2516" s="40"/>
      <c r="M2516" s="40"/>
      <c r="N2516" s="40"/>
      <c r="O2516" s="53" t="s">
        <v>9079</v>
      </c>
      <c r="P2516" s="53"/>
      <c r="Q2516" s="53"/>
      <c r="R2516" s="53"/>
      <c r="S2516" s="53"/>
      <c r="T2516" s="53"/>
      <c r="U2516" s="53"/>
      <c r="V2516" s="53"/>
      <c r="W2516" s="39" t="s">
        <v>9080</v>
      </c>
      <c r="X2516" s="39"/>
      <c r="Y2516" s="39"/>
      <c r="Z2516" s="39"/>
      <c r="AA2516" s="39"/>
      <c r="AB2516" s="39"/>
      <c r="AC2516" s="39"/>
      <c r="AD2516" s="39"/>
      <c r="AE2516" s="39" t="s">
        <v>9081</v>
      </c>
      <c r="AF2516" s="39"/>
      <c r="AG2516" s="39"/>
      <c r="AH2516" s="39"/>
      <c r="AI2516" s="39"/>
      <c r="AJ2516" s="39"/>
      <c r="AK2516" s="39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</row>
    <row r="2517" customFormat="false" ht="18" hidden="false" customHeight="true" outlineLevel="0" collapsed="false">
      <c r="A2517" s="70" t="n">
        <v>480</v>
      </c>
      <c r="B2517" s="70"/>
      <c r="C2517" s="53" t="s">
        <v>9082</v>
      </c>
      <c r="D2517" s="53"/>
      <c r="E2517" s="53"/>
      <c r="F2517" s="53"/>
      <c r="G2517" s="40" t="s">
        <v>9083</v>
      </c>
      <c r="H2517" s="40"/>
      <c r="I2517" s="40"/>
      <c r="J2517" s="40"/>
      <c r="K2517" s="40"/>
      <c r="L2517" s="40"/>
      <c r="M2517" s="40"/>
      <c r="N2517" s="40"/>
      <c r="O2517" s="53" t="s">
        <v>9084</v>
      </c>
      <c r="P2517" s="53"/>
      <c r="Q2517" s="53"/>
      <c r="R2517" s="53"/>
      <c r="S2517" s="53"/>
      <c r="T2517" s="53"/>
      <c r="U2517" s="53"/>
      <c r="V2517" s="53"/>
      <c r="W2517" s="39" t="s">
        <v>9085</v>
      </c>
      <c r="X2517" s="39"/>
      <c r="Y2517" s="39"/>
      <c r="Z2517" s="39"/>
      <c r="AA2517" s="39"/>
      <c r="AB2517" s="39"/>
      <c r="AC2517" s="39"/>
      <c r="AD2517" s="39"/>
      <c r="AE2517" s="39" t="s">
        <v>9086</v>
      </c>
      <c r="AF2517" s="39"/>
      <c r="AG2517" s="39"/>
      <c r="AH2517" s="39"/>
      <c r="AI2517" s="39"/>
      <c r="AJ2517" s="39"/>
      <c r="AK2517" s="39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</row>
    <row r="2518" customFormat="false" ht="18" hidden="false" customHeight="true" outlineLevel="0" collapsed="false">
      <c r="A2518" s="70" t="n">
        <v>470</v>
      </c>
      <c r="B2518" s="70"/>
      <c r="C2518" s="53" t="s">
        <v>9087</v>
      </c>
      <c r="D2518" s="53"/>
      <c r="E2518" s="53"/>
      <c r="F2518" s="53"/>
      <c r="G2518" s="40" t="s">
        <v>9088</v>
      </c>
      <c r="H2518" s="40"/>
      <c r="I2518" s="40"/>
      <c r="J2518" s="40"/>
      <c r="K2518" s="40"/>
      <c r="L2518" s="40"/>
      <c r="M2518" s="40"/>
      <c r="N2518" s="40"/>
      <c r="O2518" s="53" t="s">
        <v>9089</v>
      </c>
      <c r="P2518" s="53"/>
      <c r="Q2518" s="53"/>
      <c r="R2518" s="53"/>
      <c r="S2518" s="53"/>
      <c r="T2518" s="53"/>
      <c r="U2518" s="53"/>
      <c r="V2518" s="53"/>
      <c r="W2518" s="39" t="s">
        <v>9090</v>
      </c>
      <c r="X2518" s="39"/>
      <c r="Y2518" s="39"/>
      <c r="Z2518" s="39"/>
      <c r="AA2518" s="39"/>
      <c r="AB2518" s="39"/>
      <c r="AC2518" s="39"/>
      <c r="AD2518" s="39"/>
      <c r="AE2518" s="39" t="s">
        <v>9091</v>
      </c>
      <c r="AF2518" s="39"/>
      <c r="AG2518" s="39"/>
      <c r="AH2518" s="39"/>
      <c r="AI2518" s="39"/>
      <c r="AJ2518" s="39"/>
      <c r="AK2518" s="39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</row>
    <row r="2519" customFormat="false" ht="18" hidden="false" customHeight="true" outlineLevel="0" collapsed="false">
      <c r="A2519" s="70" t="n">
        <v>460</v>
      </c>
      <c r="B2519" s="70"/>
      <c r="C2519" s="53" t="s">
        <v>9092</v>
      </c>
      <c r="D2519" s="53"/>
      <c r="E2519" s="53"/>
      <c r="F2519" s="53"/>
      <c r="G2519" s="40" t="s">
        <v>9093</v>
      </c>
      <c r="H2519" s="40"/>
      <c r="I2519" s="40"/>
      <c r="J2519" s="40"/>
      <c r="K2519" s="40"/>
      <c r="L2519" s="40"/>
      <c r="M2519" s="40"/>
      <c r="N2519" s="40"/>
      <c r="O2519" s="53" t="s">
        <v>9094</v>
      </c>
      <c r="P2519" s="53"/>
      <c r="Q2519" s="53"/>
      <c r="R2519" s="53"/>
      <c r="S2519" s="53"/>
      <c r="T2519" s="53"/>
      <c r="U2519" s="53"/>
      <c r="V2519" s="53"/>
      <c r="W2519" s="39" t="s">
        <v>9095</v>
      </c>
      <c r="X2519" s="39"/>
      <c r="Y2519" s="39"/>
      <c r="Z2519" s="39"/>
      <c r="AA2519" s="39"/>
      <c r="AB2519" s="39"/>
      <c r="AC2519" s="39"/>
      <c r="AD2519" s="39"/>
      <c r="AE2519" s="39" t="s">
        <v>9096</v>
      </c>
      <c r="AF2519" s="39"/>
      <c r="AG2519" s="39"/>
      <c r="AH2519" s="39"/>
      <c r="AI2519" s="39"/>
      <c r="AJ2519" s="39"/>
      <c r="AK2519" s="39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</row>
    <row r="2520" customFormat="false" ht="18" hidden="false" customHeight="true" outlineLevel="0" collapsed="false">
      <c r="A2520" s="70" t="n">
        <v>450</v>
      </c>
      <c r="B2520" s="70"/>
      <c r="C2520" s="53" t="s">
        <v>9097</v>
      </c>
      <c r="D2520" s="53"/>
      <c r="E2520" s="53"/>
      <c r="F2520" s="53"/>
      <c r="G2520" s="40" t="s">
        <v>9098</v>
      </c>
      <c r="H2520" s="40"/>
      <c r="I2520" s="40"/>
      <c r="J2520" s="40"/>
      <c r="K2520" s="40"/>
      <c r="L2520" s="40"/>
      <c r="M2520" s="40"/>
      <c r="N2520" s="40"/>
      <c r="O2520" s="53" t="s">
        <v>9099</v>
      </c>
      <c r="P2520" s="53"/>
      <c r="Q2520" s="53"/>
      <c r="R2520" s="53"/>
      <c r="S2520" s="53"/>
      <c r="T2520" s="53"/>
      <c r="U2520" s="53"/>
      <c r="V2520" s="53"/>
      <c r="W2520" s="39" t="s">
        <v>9100</v>
      </c>
      <c r="X2520" s="39"/>
      <c r="Y2520" s="39"/>
      <c r="Z2520" s="39"/>
      <c r="AA2520" s="39"/>
      <c r="AB2520" s="39"/>
      <c r="AC2520" s="39"/>
      <c r="AD2520" s="39"/>
      <c r="AE2520" s="39" t="s">
        <v>9101</v>
      </c>
      <c r="AF2520" s="39"/>
      <c r="AG2520" s="39"/>
      <c r="AH2520" s="39"/>
      <c r="AI2520" s="39"/>
      <c r="AJ2520" s="39"/>
      <c r="AK2520" s="39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</row>
    <row r="2521" customFormat="false" ht="18" hidden="false" customHeight="true" outlineLevel="0" collapsed="false">
      <c r="A2521" s="70" t="n">
        <v>440</v>
      </c>
      <c r="B2521" s="70"/>
      <c r="C2521" s="53" t="s">
        <v>9102</v>
      </c>
      <c r="D2521" s="53"/>
      <c r="E2521" s="53"/>
      <c r="F2521" s="53"/>
      <c r="G2521" s="40" t="s">
        <v>9103</v>
      </c>
      <c r="H2521" s="40"/>
      <c r="I2521" s="40"/>
      <c r="J2521" s="40"/>
      <c r="K2521" s="40"/>
      <c r="L2521" s="40"/>
      <c r="M2521" s="40"/>
      <c r="N2521" s="40"/>
      <c r="O2521" s="53" t="s">
        <v>9104</v>
      </c>
      <c r="P2521" s="53"/>
      <c r="Q2521" s="53"/>
      <c r="R2521" s="53"/>
      <c r="S2521" s="53"/>
      <c r="T2521" s="53"/>
      <c r="U2521" s="53"/>
      <c r="V2521" s="53"/>
      <c r="W2521" s="39" t="s">
        <v>9105</v>
      </c>
      <c r="X2521" s="39"/>
      <c r="Y2521" s="39"/>
      <c r="Z2521" s="39"/>
      <c r="AA2521" s="39"/>
      <c r="AB2521" s="39"/>
      <c r="AC2521" s="39"/>
      <c r="AD2521" s="39"/>
      <c r="AE2521" s="39" t="s">
        <v>9106</v>
      </c>
      <c r="AF2521" s="39"/>
      <c r="AG2521" s="39"/>
      <c r="AH2521" s="39"/>
      <c r="AI2521" s="39"/>
      <c r="AJ2521" s="39"/>
      <c r="AK2521" s="39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</row>
    <row r="2522" customFormat="false" ht="18" hidden="false" customHeight="true" outlineLevel="0" collapsed="false">
      <c r="A2522" s="70" t="n">
        <v>430</v>
      </c>
      <c r="B2522" s="70"/>
      <c r="C2522" s="53" t="s">
        <v>9107</v>
      </c>
      <c r="D2522" s="53"/>
      <c r="E2522" s="53"/>
      <c r="F2522" s="53"/>
      <c r="G2522" s="40" t="s">
        <v>9108</v>
      </c>
      <c r="H2522" s="40"/>
      <c r="I2522" s="40"/>
      <c r="J2522" s="40"/>
      <c r="K2522" s="40"/>
      <c r="L2522" s="40"/>
      <c r="M2522" s="40"/>
      <c r="N2522" s="40"/>
      <c r="O2522" s="53" t="s">
        <v>9109</v>
      </c>
      <c r="P2522" s="53"/>
      <c r="Q2522" s="53"/>
      <c r="R2522" s="53"/>
      <c r="S2522" s="53"/>
      <c r="T2522" s="53"/>
      <c r="U2522" s="53"/>
      <c r="V2522" s="53"/>
      <c r="W2522" s="39" t="s">
        <v>9110</v>
      </c>
      <c r="X2522" s="39"/>
      <c r="Y2522" s="39"/>
      <c r="Z2522" s="39"/>
      <c r="AA2522" s="39"/>
      <c r="AB2522" s="39"/>
      <c r="AC2522" s="39"/>
      <c r="AD2522" s="39"/>
      <c r="AE2522" s="39" t="s">
        <v>5006</v>
      </c>
      <c r="AF2522" s="39"/>
      <c r="AG2522" s="39"/>
      <c r="AH2522" s="39"/>
      <c r="AI2522" s="39"/>
      <c r="AJ2522" s="39"/>
      <c r="AK2522" s="39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</row>
    <row r="2523" customFormat="false" ht="18" hidden="false" customHeight="true" outlineLevel="0" collapsed="false">
      <c r="A2523" s="70" t="n">
        <v>420</v>
      </c>
      <c r="B2523" s="70"/>
      <c r="C2523" s="53" t="s">
        <v>9111</v>
      </c>
      <c r="D2523" s="53"/>
      <c r="E2523" s="53"/>
      <c r="F2523" s="53"/>
      <c r="G2523" s="40" t="s">
        <v>9112</v>
      </c>
      <c r="H2523" s="40"/>
      <c r="I2523" s="40"/>
      <c r="J2523" s="40"/>
      <c r="K2523" s="40"/>
      <c r="L2523" s="40"/>
      <c r="M2523" s="40"/>
      <c r="N2523" s="40"/>
      <c r="O2523" s="53" t="s">
        <v>9113</v>
      </c>
      <c r="P2523" s="53"/>
      <c r="Q2523" s="53"/>
      <c r="R2523" s="53"/>
      <c r="S2523" s="53"/>
      <c r="T2523" s="53"/>
      <c r="U2523" s="53"/>
      <c r="V2523" s="53"/>
      <c r="W2523" s="39" t="s">
        <v>7221</v>
      </c>
      <c r="X2523" s="39"/>
      <c r="Y2523" s="39"/>
      <c r="Z2523" s="39"/>
      <c r="AA2523" s="39"/>
      <c r="AB2523" s="39"/>
      <c r="AC2523" s="39"/>
      <c r="AD2523" s="39"/>
      <c r="AE2523" s="39" t="s">
        <v>9114</v>
      </c>
      <c r="AF2523" s="39"/>
      <c r="AG2523" s="39"/>
      <c r="AH2523" s="39"/>
      <c r="AI2523" s="39"/>
      <c r="AJ2523" s="39"/>
      <c r="AK2523" s="39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</row>
    <row r="2524" customFormat="false" ht="18" hidden="false" customHeight="true" outlineLevel="0" collapsed="false">
      <c r="A2524" s="70" t="n">
        <v>410</v>
      </c>
      <c r="B2524" s="70"/>
      <c r="C2524" s="53" t="s">
        <v>9115</v>
      </c>
      <c r="D2524" s="53"/>
      <c r="E2524" s="53"/>
      <c r="F2524" s="53"/>
      <c r="G2524" s="40" t="s">
        <v>9116</v>
      </c>
      <c r="H2524" s="40"/>
      <c r="I2524" s="40"/>
      <c r="J2524" s="40"/>
      <c r="K2524" s="40"/>
      <c r="L2524" s="40"/>
      <c r="M2524" s="40"/>
      <c r="N2524" s="40"/>
      <c r="O2524" s="53" t="s">
        <v>9117</v>
      </c>
      <c r="P2524" s="53"/>
      <c r="Q2524" s="53"/>
      <c r="R2524" s="53"/>
      <c r="S2524" s="53"/>
      <c r="T2524" s="53"/>
      <c r="U2524" s="53"/>
      <c r="V2524" s="53"/>
      <c r="W2524" s="39" t="s">
        <v>9118</v>
      </c>
      <c r="X2524" s="39"/>
      <c r="Y2524" s="39"/>
      <c r="Z2524" s="39"/>
      <c r="AA2524" s="39"/>
      <c r="AB2524" s="39"/>
      <c r="AC2524" s="39"/>
      <c r="AD2524" s="39"/>
      <c r="AE2524" s="39" t="s">
        <v>9119</v>
      </c>
      <c r="AF2524" s="39"/>
      <c r="AG2524" s="39"/>
      <c r="AH2524" s="39"/>
      <c r="AI2524" s="39"/>
      <c r="AJ2524" s="39"/>
      <c r="AK2524" s="39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</row>
    <row r="2525" customFormat="false" ht="19" hidden="false" customHeight="true" outlineLevel="0" collapsed="false">
      <c r="A2525" s="70" t="n">
        <v>400</v>
      </c>
      <c r="B2525" s="70"/>
      <c r="C2525" s="53" t="s">
        <v>9120</v>
      </c>
      <c r="D2525" s="53"/>
      <c r="E2525" s="53"/>
      <c r="F2525" s="53"/>
      <c r="G2525" s="40" t="s">
        <v>9121</v>
      </c>
      <c r="H2525" s="40"/>
      <c r="I2525" s="40"/>
      <c r="J2525" s="40"/>
      <c r="K2525" s="40"/>
      <c r="L2525" s="40"/>
      <c r="M2525" s="40"/>
      <c r="N2525" s="40"/>
      <c r="O2525" s="53" t="s">
        <v>9122</v>
      </c>
      <c r="P2525" s="53"/>
      <c r="Q2525" s="53"/>
      <c r="R2525" s="53"/>
      <c r="S2525" s="53"/>
      <c r="T2525" s="53"/>
      <c r="U2525" s="53"/>
      <c r="V2525" s="53"/>
      <c r="W2525" s="39" t="s">
        <v>9123</v>
      </c>
      <c r="X2525" s="39"/>
      <c r="Y2525" s="39"/>
      <c r="Z2525" s="39"/>
      <c r="AA2525" s="39"/>
      <c r="AB2525" s="39"/>
      <c r="AC2525" s="39"/>
      <c r="AD2525" s="39"/>
      <c r="AE2525" s="39" t="s">
        <v>2584</v>
      </c>
      <c r="AF2525" s="39"/>
      <c r="AG2525" s="39"/>
      <c r="AH2525" s="39"/>
      <c r="AI2525" s="39"/>
      <c r="AJ2525" s="39"/>
      <c r="AK2525" s="39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</row>
    <row r="2526" customFormat="false" ht="19" hidden="false" customHeight="true" outlineLevel="0" collapsed="false">
      <c r="A2526" s="70" t="n">
        <v>390</v>
      </c>
      <c r="B2526" s="70"/>
      <c r="C2526" s="53" t="s">
        <v>9124</v>
      </c>
      <c r="D2526" s="53"/>
      <c r="E2526" s="53"/>
      <c r="F2526" s="53"/>
      <c r="G2526" s="40" t="s">
        <v>9125</v>
      </c>
      <c r="H2526" s="40"/>
      <c r="I2526" s="40"/>
      <c r="J2526" s="40"/>
      <c r="K2526" s="40"/>
      <c r="L2526" s="40"/>
      <c r="M2526" s="40"/>
      <c r="N2526" s="40"/>
      <c r="O2526" s="53" t="s">
        <v>9126</v>
      </c>
      <c r="P2526" s="53"/>
      <c r="Q2526" s="53"/>
      <c r="R2526" s="53"/>
      <c r="S2526" s="53"/>
      <c r="T2526" s="53"/>
      <c r="U2526" s="53"/>
      <c r="V2526" s="53"/>
      <c r="W2526" s="39" t="s">
        <v>9127</v>
      </c>
      <c r="X2526" s="39"/>
      <c r="Y2526" s="39"/>
      <c r="Z2526" s="39"/>
      <c r="AA2526" s="39"/>
      <c r="AB2526" s="39"/>
      <c r="AC2526" s="39"/>
      <c r="AD2526" s="39"/>
      <c r="AE2526" s="39" t="s">
        <v>9128</v>
      </c>
      <c r="AF2526" s="39"/>
      <c r="AG2526" s="39"/>
      <c r="AH2526" s="39"/>
      <c r="AI2526" s="39"/>
      <c r="AJ2526" s="39"/>
      <c r="AK2526" s="39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</row>
    <row r="2527" customFormat="false" ht="18" hidden="false" customHeight="true" outlineLevel="0" collapsed="false">
      <c r="A2527" s="70" t="n">
        <v>380</v>
      </c>
      <c r="B2527" s="70"/>
      <c r="C2527" s="53" t="s">
        <v>9129</v>
      </c>
      <c r="D2527" s="53"/>
      <c r="E2527" s="53"/>
      <c r="F2527" s="53"/>
      <c r="G2527" s="40" t="s">
        <v>9130</v>
      </c>
      <c r="H2527" s="40"/>
      <c r="I2527" s="40"/>
      <c r="J2527" s="40"/>
      <c r="K2527" s="40"/>
      <c r="L2527" s="40"/>
      <c r="M2527" s="40"/>
      <c r="N2527" s="40"/>
      <c r="O2527" s="53" t="s">
        <v>7212</v>
      </c>
      <c r="P2527" s="53"/>
      <c r="Q2527" s="53"/>
      <c r="R2527" s="53"/>
      <c r="S2527" s="53"/>
      <c r="T2527" s="53"/>
      <c r="U2527" s="53"/>
      <c r="V2527" s="53"/>
      <c r="W2527" s="39" t="s">
        <v>415</v>
      </c>
      <c r="X2527" s="39"/>
      <c r="Y2527" s="39"/>
      <c r="Z2527" s="39"/>
      <c r="AA2527" s="39"/>
      <c r="AB2527" s="39"/>
      <c r="AC2527" s="39"/>
      <c r="AD2527" s="39"/>
      <c r="AE2527" s="39" t="s">
        <v>8155</v>
      </c>
      <c r="AF2527" s="39"/>
      <c r="AG2527" s="39"/>
      <c r="AH2527" s="39"/>
      <c r="AI2527" s="39"/>
      <c r="AJ2527" s="39"/>
      <c r="AK2527" s="39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</row>
    <row r="2528" customFormat="false" ht="18.75" hidden="false" customHeight="true" outlineLevel="0" collapsed="false">
      <c r="A2528" s="71" t="n">
        <v>370</v>
      </c>
      <c r="B2528" s="71"/>
      <c r="C2528" s="54" t="s">
        <v>9131</v>
      </c>
      <c r="D2528" s="54"/>
      <c r="E2528" s="54"/>
      <c r="F2528" s="54"/>
      <c r="G2528" s="42" t="s">
        <v>9132</v>
      </c>
      <c r="H2528" s="42"/>
      <c r="I2528" s="42"/>
      <c r="J2528" s="42"/>
      <c r="K2528" s="42"/>
      <c r="L2528" s="42"/>
      <c r="M2528" s="42"/>
      <c r="N2528" s="42"/>
      <c r="O2528" s="54" t="s">
        <v>7611</v>
      </c>
      <c r="P2528" s="54"/>
      <c r="Q2528" s="54"/>
      <c r="R2528" s="54"/>
      <c r="S2528" s="54"/>
      <c r="T2528" s="54"/>
      <c r="U2528" s="54"/>
      <c r="V2528" s="54"/>
      <c r="W2528" s="30" t="s">
        <v>417</v>
      </c>
      <c r="X2528" s="30"/>
      <c r="Y2528" s="30"/>
      <c r="Z2528" s="30"/>
      <c r="AA2528" s="30"/>
      <c r="AB2528" s="30"/>
      <c r="AC2528" s="30"/>
      <c r="AD2528" s="30"/>
      <c r="AE2528" s="30" t="s">
        <v>1613</v>
      </c>
      <c r="AF2528" s="30"/>
      <c r="AG2528" s="30"/>
      <c r="AH2528" s="30"/>
      <c r="AI2528" s="30"/>
      <c r="AJ2528" s="30"/>
      <c r="AK2528" s="30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</row>
    <row r="2529" customFormat="false" ht="18" hidden="false" customHeight="true" outlineLevel="0" collapsed="false">
      <c r="A2529" s="54" t="s">
        <v>830</v>
      </c>
      <c r="B2529" s="54"/>
      <c r="C2529" s="30" t="s">
        <v>831</v>
      </c>
      <c r="D2529" s="30"/>
      <c r="E2529" s="30"/>
      <c r="F2529" s="30"/>
      <c r="G2529" s="42" t="s">
        <v>832</v>
      </c>
      <c r="H2529" s="42"/>
      <c r="I2529" s="42"/>
      <c r="J2529" s="42"/>
      <c r="K2529" s="42"/>
      <c r="L2529" s="42"/>
      <c r="M2529" s="42"/>
      <c r="N2529" s="42"/>
      <c r="O2529" s="54" t="s">
        <v>833</v>
      </c>
      <c r="P2529" s="54"/>
      <c r="Q2529" s="54"/>
      <c r="R2529" s="54"/>
      <c r="S2529" s="54"/>
      <c r="T2529" s="54"/>
      <c r="U2529" s="54"/>
      <c r="V2529" s="54"/>
      <c r="W2529" s="30" t="s">
        <v>834</v>
      </c>
      <c r="X2529" s="30"/>
      <c r="Y2529" s="30"/>
      <c r="Z2529" s="30"/>
      <c r="AA2529" s="30"/>
      <c r="AB2529" s="30"/>
      <c r="AC2529" s="30"/>
      <c r="AD2529" s="30"/>
      <c r="AE2529" s="43" t="s">
        <v>835</v>
      </c>
      <c r="AF2529" s="43"/>
      <c r="AG2529" s="43"/>
      <c r="AH2529" s="43"/>
      <c r="AI2529" s="43"/>
      <c r="AJ2529" s="43"/>
      <c r="AK2529" s="43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</row>
    <row r="2530" customFormat="false" ht="17.75" hidden="false" customHeight="true" outlineLevel="0" collapsed="false">
      <c r="A2530" s="69" t="n">
        <v>560</v>
      </c>
      <c r="B2530" s="69"/>
      <c r="C2530" s="36" t="s">
        <v>7164</v>
      </c>
      <c r="D2530" s="36"/>
      <c r="E2530" s="36"/>
      <c r="F2530" s="36"/>
      <c r="G2530" s="37" t="s">
        <v>9133</v>
      </c>
      <c r="H2530" s="37"/>
      <c r="I2530" s="37"/>
      <c r="J2530" s="37"/>
      <c r="K2530" s="37"/>
      <c r="L2530" s="37"/>
      <c r="M2530" s="37"/>
      <c r="N2530" s="37"/>
      <c r="O2530" s="52" t="s">
        <v>9134</v>
      </c>
      <c r="P2530" s="52"/>
      <c r="Q2530" s="52"/>
      <c r="R2530" s="52"/>
      <c r="S2530" s="52"/>
      <c r="T2530" s="52"/>
      <c r="U2530" s="52"/>
      <c r="V2530" s="52"/>
      <c r="W2530" s="36" t="s">
        <v>9135</v>
      </c>
      <c r="X2530" s="36"/>
      <c r="Y2530" s="36"/>
      <c r="Z2530" s="36"/>
      <c r="AA2530" s="36"/>
      <c r="AB2530" s="36"/>
      <c r="AC2530" s="36"/>
      <c r="AD2530" s="36"/>
      <c r="AE2530" s="36" t="s">
        <v>9136</v>
      </c>
      <c r="AF2530" s="36"/>
      <c r="AG2530" s="36"/>
      <c r="AH2530" s="36"/>
      <c r="AI2530" s="36"/>
      <c r="AJ2530" s="36"/>
      <c r="AK2530" s="36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</row>
    <row r="2531" customFormat="false" ht="17.5" hidden="false" customHeight="true" outlineLevel="0" collapsed="false">
      <c r="A2531" s="70" t="n">
        <v>550</v>
      </c>
      <c r="B2531" s="70"/>
      <c r="C2531" s="39" t="s">
        <v>9137</v>
      </c>
      <c r="D2531" s="39"/>
      <c r="E2531" s="39"/>
      <c r="F2531" s="39"/>
      <c r="G2531" s="40" t="s">
        <v>9138</v>
      </c>
      <c r="H2531" s="40"/>
      <c r="I2531" s="40"/>
      <c r="J2531" s="40"/>
      <c r="K2531" s="40"/>
      <c r="L2531" s="40"/>
      <c r="M2531" s="40"/>
      <c r="N2531" s="40"/>
      <c r="O2531" s="53" t="s">
        <v>9139</v>
      </c>
      <c r="P2531" s="53"/>
      <c r="Q2531" s="53"/>
      <c r="R2531" s="53"/>
      <c r="S2531" s="53"/>
      <c r="T2531" s="53"/>
      <c r="U2531" s="53"/>
      <c r="V2531" s="53"/>
      <c r="W2531" s="39" t="s">
        <v>9140</v>
      </c>
      <c r="X2531" s="39"/>
      <c r="Y2531" s="39"/>
      <c r="Z2531" s="39"/>
      <c r="AA2531" s="39"/>
      <c r="AB2531" s="39"/>
      <c r="AC2531" s="39"/>
      <c r="AD2531" s="39"/>
      <c r="AE2531" s="39" t="s">
        <v>6223</v>
      </c>
      <c r="AF2531" s="39"/>
      <c r="AG2531" s="39"/>
      <c r="AH2531" s="39"/>
      <c r="AI2531" s="39"/>
      <c r="AJ2531" s="39"/>
      <c r="AK2531" s="39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</row>
    <row r="2532" customFormat="false" ht="18" hidden="false" customHeight="true" outlineLevel="0" collapsed="false">
      <c r="A2532" s="70" t="n">
        <v>540</v>
      </c>
      <c r="B2532" s="70"/>
      <c r="C2532" s="39" t="s">
        <v>9141</v>
      </c>
      <c r="D2532" s="39"/>
      <c r="E2532" s="39"/>
      <c r="F2532" s="39"/>
      <c r="G2532" s="40" t="s">
        <v>9142</v>
      </c>
      <c r="H2532" s="40"/>
      <c r="I2532" s="40"/>
      <c r="J2532" s="40"/>
      <c r="K2532" s="40"/>
      <c r="L2532" s="40"/>
      <c r="M2532" s="40"/>
      <c r="N2532" s="40"/>
      <c r="O2532" s="53" t="s">
        <v>9143</v>
      </c>
      <c r="P2532" s="53"/>
      <c r="Q2532" s="53"/>
      <c r="R2532" s="53"/>
      <c r="S2532" s="53"/>
      <c r="T2532" s="53"/>
      <c r="U2532" s="53"/>
      <c r="V2532" s="53"/>
      <c r="W2532" s="39" t="s">
        <v>9144</v>
      </c>
      <c r="X2532" s="39"/>
      <c r="Y2532" s="39"/>
      <c r="Z2532" s="39"/>
      <c r="AA2532" s="39"/>
      <c r="AB2532" s="39"/>
      <c r="AC2532" s="39"/>
      <c r="AD2532" s="39"/>
      <c r="AE2532" s="39" t="s">
        <v>3268</v>
      </c>
      <c r="AF2532" s="39"/>
      <c r="AG2532" s="39"/>
      <c r="AH2532" s="39"/>
      <c r="AI2532" s="39"/>
      <c r="AJ2532" s="39"/>
      <c r="AK2532" s="39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</row>
    <row r="2533" customFormat="false" ht="18" hidden="false" customHeight="true" outlineLevel="0" collapsed="false">
      <c r="A2533" s="70" t="n">
        <v>530</v>
      </c>
      <c r="B2533" s="70"/>
      <c r="C2533" s="39" t="s">
        <v>9145</v>
      </c>
      <c r="D2533" s="39"/>
      <c r="E2533" s="39"/>
      <c r="F2533" s="39"/>
      <c r="G2533" s="40" t="s">
        <v>9146</v>
      </c>
      <c r="H2533" s="40"/>
      <c r="I2533" s="40"/>
      <c r="J2533" s="40"/>
      <c r="K2533" s="40"/>
      <c r="L2533" s="40"/>
      <c r="M2533" s="40"/>
      <c r="N2533" s="40"/>
      <c r="O2533" s="53" t="s">
        <v>5192</v>
      </c>
      <c r="P2533" s="53"/>
      <c r="Q2533" s="53"/>
      <c r="R2533" s="53"/>
      <c r="S2533" s="53"/>
      <c r="T2533" s="53"/>
      <c r="U2533" s="53"/>
      <c r="V2533" s="53"/>
      <c r="W2533" s="39" t="s">
        <v>9147</v>
      </c>
      <c r="X2533" s="39"/>
      <c r="Y2533" s="39"/>
      <c r="Z2533" s="39"/>
      <c r="AA2533" s="39"/>
      <c r="AB2533" s="39"/>
      <c r="AC2533" s="39"/>
      <c r="AD2533" s="39"/>
      <c r="AE2533" s="39" t="s">
        <v>9148</v>
      </c>
      <c r="AF2533" s="39"/>
      <c r="AG2533" s="39"/>
      <c r="AH2533" s="39"/>
      <c r="AI2533" s="39"/>
      <c r="AJ2533" s="39"/>
      <c r="AK2533" s="39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</row>
    <row r="2534" customFormat="false" ht="18" hidden="false" customHeight="true" outlineLevel="0" collapsed="false">
      <c r="A2534" s="70" t="n">
        <v>520</v>
      </c>
      <c r="B2534" s="70"/>
      <c r="C2534" s="39" t="s">
        <v>9149</v>
      </c>
      <c r="D2534" s="39"/>
      <c r="E2534" s="39"/>
      <c r="F2534" s="39"/>
      <c r="G2534" s="40" t="s">
        <v>9150</v>
      </c>
      <c r="H2534" s="40"/>
      <c r="I2534" s="40"/>
      <c r="J2534" s="40"/>
      <c r="K2534" s="40"/>
      <c r="L2534" s="40"/>
      <c r="M2534" s="40"/>
      <c r="N2534" s="40"/>
      <c r="O2534" s="53" t="s">
        <v>9151</v>
      </c>
      <c r="P2534" s="53"/>
      <c r="Q2534" s="53"/>
      <c r="R2534" s="53"/>
      <c r="S2534" s="53"/>
      <c r="T2534" s="53"/>
      <c r="U2534" s="53"/>
      <c r="V2534" s="53"/>
      <c r="W2534" s="39" t="s">
        <v>9152</v>
      </c>
      <c r="X2534" s="39"/>
      <c r="Y2534" s="39"/>
      <c r="Z2534" s="39"/>
      <c r="AA2534" s="39"/>
      <c r="AB2534" s="39"/>
      <c r="AC2534" s="39"/>
      <c r="AD2534" s="39"/>
      <c r="AE2534" s="39" t="s">
        <v>9153</v>
      </c>
      <c r="AF2534" s="39"/>
      <c r="AG2534" s="39"/>
      <c r="AH2534" s="39"/>
      <c r="AI2534" s="39"/>
      <c r="AJ2534" s="39"/>
      <c r="AK2534" s="39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</row>
    <row r="2535" customFormat="false" ht="18" hidden="false" customHeight="true" outlineLevel="0" collapsed="false">
      <c r="A2535" s="70" t="n">
        <v>510</v>
      </c>
      <c r="B2535" s="70"/>
      <c r="C2535" s="39" t="s">
        <v>9154</v>
      </c>
      <c r="D2535" s="39"/>
      <c r="E2535" s="39"/>
      <c r="F2535" s="39"/>
      <c r="G2535" s="40" t="s">
        <v>9155</v>
      </c>
      <c r="H2535" s="40"/>
      <c r="I2535" s="40"/>
      <c r="J2535" s="40"/>
      <c r="K2535" s="40"/>
      <c r="L2535" s="40"/>
      <c r="M2535" s="40"/>
      <c r="N2535" s="40"/>
      <c r="O2535" s="53" t="s">
        <v>9156</v>
      </c>
      <c r="P2535" s="53"/>
      <c r="Q2535" s="53"/>
      <c r="R2535" s="53"/>
      <c r="S2535" s="53"/>
      <c r="T2535" s="53"/>
      <c r="U2535" s="53"/>
      <c r="V2535" s="53"/>
      <c r="W2535" s="39" t="s">
        <v>1654</v>
      </c>
      <c r="X2535" s="39"/>
      <c r="Y2535" s="39"/>
      <c r="Z2535" s="39"/>
      <c r="AA2535" s="39"/>
      <c r="AB2535" s="39"/>
      <c r="AC2535" s="39"/>
      <c r="AD2535" s="39"/>
      <c r="AE2535" s="39" t="s">
        <v>1157</v>
      </c>
      <c r="AF2535" s="39"/>
      <c r="AG2535" s="39"/>
      <c r="AH2535" s="39"/>
      <c r="AI2535" s="39"/>
      <c r="AJ2535" s="39"/>
      <c r="AK2535" s="39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</row>
    <row r="2536" customFormat="false" ht="18" hidden="false" customHeight="true" outlineLevel="0" collapsed="false">
      <c r="A2536" s="70" t="n">
        <v>500</v>
      </c>
      <c r="B2536" s="70"/>
      <c r="C2536" s="39" t="s">
        <v>9157</v>
      </c>
      <c r="D2536" s="39"/>
      <c r="E2536" s="39"/>
      <c r="F2536" s="39"/>
      <c r="G2536" s="40" t="s">
        <v>9158</v>
      </c>
      <c r="H2536" s="40"/>
      <c r="I2536" s="40"/>
      <c r="J2536" s="40"/>
      <c r="K2536" s="40"/>
      <c r="L2536" s="40"/>
      <c r="M2536" s="40"/>
      <c r="N2536" s="40"/>
      <c r="O2536" s="53" t="s">
        <v>4441</v>
      </c>
      <c r="P2536" s="53"/>
      <c r="Q2536" s="53"/>
      <c r="R2536" s="53"/>
      <c r="S2536" s="53"/>
      <c r="T2536" s="53"/>
      <c r="U2536" s="53"/>
      <c r="V2536" s="53"/>
      <c r="W2536" s="39" t="s">
        <v>9159</v>
      </c>
      <c r="X2536" s="39"/>
      <c r="Y2536" s="39"/>
      <c r="Z2536" s="39"/>
      <c r="AA2536" s="39"/>
      <c r="AB2536" s="39"/>
      <c r="AC2536" s="39"/>
      <c r="AD2536" s="39"/>
      <c r="AE2536" s="39" t="s">
        <v>1871</v>
      </c>
      <c r="AF2536" s="39"/>
      <c r="AG2536" s="39"/>
      <c r="AH2536" s="39"/>
      <c r="AI2536" s="39"/>
      <c r="AJ2536" s="39"/>
      <c r="AK2536" s="39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</row>
    <row r="2537" customFormat="false" ht="18" hidden="false" customHeight="true" outlineLevel="0" collapsed="false">
      <c r="A2537" s="70" t="n">
        <v>490</v>
      </c>
      <c r="B2537" s="70"/>
      <c r="C2537" s="39" t="s">
        <v>9160</v>
      </c>
      <c r="D2537" s="39"/>
      <c r="E2537" s="39"/>
      <c r="F2537" s="39"/>
      <c r="G2537" s="40" t="s">
        <v>9161</v>
      </c>
      <c r="H2537" s="40"/>
      <c r="I2537" s="40"/>
      <c r="J2537" s="40"/>
      <c r="K2537" s="40"/>
      <c r="L2537" s="40"/>
      <c r="M2537" s="40"/>
      <c r="N2537" s="40"/>
      <c r="O2537" s="53" t="s">
        <v>3585</v>
      </c>
      <c r="P2537" s="53"/>
      <c r="Q2537" s="53"/>
      <c r="R2537" s="53"/>
      <c r="S2537" s="53"/>
      <c r="T2537" s="53"/>
      <c r="U2537" s="53"/>
      <c r="V2537" s="53"/>
      <c r="W2537" s="39" t="s">
        <v>9162</v>
      </c>
      <c r="X2537" s="39"/>
      <c r="Y2537" s="39"/>
      <c r="Z2537" s="39"/>
      <c r="AA2537" s="39"/>
      <c r="AB2537" s="39"/>
      <c r="AC2537" s="39"/>
      <c r="AD2537" s="39"/>
      <c r="AE2537" s="39" t="s">
        <v>3375</v>
      </c>
      <c r="AF2537" s="39"/>
      <c r="AG2537" s="39"/>
      <c r="AH2537" s="39"/>
      <c r="AI2537" s="39"/>
      <c r="AJ2537" s="39"/>
      <c r="AK2537" s="39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</row>
    <row r="2538" customFormat="false" ht="18" hidden="false" customHeight="true" outlineLevel="0" collapsed="false">
      <c r="A2538" s="70" t="n">
        <v>480</v>
      </c>
      <c r="B2538" s="70"/>
      <c r="C2538" s="39" t="s">
        <v>9163</v>
      </c>
      <c r="D2538" s="39"/>
      <c r="E2538" s="39"/>
      <c r="F2538" s="39"/>
      <c r="G2538" s="40" t="s">
        <v>9164</v>
      </c>
      <c r="H2538" s="40"/>
      <c r="I2538" s="40"/>
      <c r="J2538" s="40"/>
      <c r="K2538" s="40"/>
      <c r="L2538" s="40"/>
      <c r="M2538" s="40"/>
      <c r="N2538" s="40"/>
      <c r="O2538" s="53" t="s">
        <v>7998</v>
      </c>
      <c r="P2538" s="53"/>
      <c r="Q2538" s="53"/>
      <c r="R2538" s="53"/>
      <c r="S2538" s="53"/>
      <c r="T2538" s="53"/>
      <c r="U2538" s="53"/>
      <c r="V2538" s="53"/>
      <c r="W2538" s="39" t="s">
        <v>9165</v>
      </c>
      <c r="X2538" s="39"/>
      <c r="Y2538" s="39"/>
      <c r="Z2538" s="39"/>
      <c r="AA2538" s="39"/>
      <c r="AB2538" s="39"/>
      <c r="AC2538" s="39"/>
      <c r="AD2538" s="39"/>
      <c r="AE2538" s="39" t="s">
        <v>2219</v>
      </c>
      <c r="AF2538" s="39"/>
      <c r="AG2538" s="39"/>
      <c r="AH2538" s="39"/>
      <c r="AI2538" s="39"/>
      <c r="AJ2538" s="39"/>
      <c r="AK2538" s="39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</row>
    <row r="2539" customFormat="false" ht="18" hidden="false" customHeight="true" outlineLevel="0" collapsed="false">
      <c r="A2539" s="70" t="n">
        <v>470</v>
      </c>
      <c r="B2539" s="70"/>
      <c r="C2539" s="39" t="s">
        <v>9166</v>
      </c>
      <c r="D2539" s="39"/>
      <c r="E2539" s="39"/>
      <c r="F2539" s="39"/>
      <c r="G2539" s="40" t="s">
        <v>9167</v>
      </c>
      <c r="H2539" s="40"/>
      <c r="I2539" s="40"/>
      <c r="J2539" s="40"/>
      <c r="K2539" s="40"/>
      <c r="L2539" s="40"/>
      <c r="M2539" s="40"/>
      <c r="N2539" s="40"/>
      <c r="O2539" s="53" t="s">
        <v>9168</v>
      </c>
      <c r="P2539" s="53"/>
      <c r="Q2539" s="53"/>
      <c r="R2539" s="53"/>
      <c r="S2539" s="53"/>
      <c r="T2539" s="53"/>
      <c r="U2539" s="53"/>
      <c r="V2539" s="53"/>
      <c r="W2539" s="39" t="s">
        <v>1422</v>
      </c>
      <c r="X2539" s="39"/>
      <c r="Y2539" s="39"/>
      <c r="Z2539" s="39"/>
      <c r="AA2539" s="39"/>
      <c r="AB2539" s="39"/>
      <c r="AC2539" s="39"/>
      <c r="AD2539" s="39"/>
      <c r="AE2539" s="39" t="s">
        <v>9169</v>
      </c>
      <c r="AF2539" s="39"/>
      <c r="AG2539" s="39"/>
      <c r="AH2539" s="39"/>
      <c r="AI2539" s="39"/>
      <c r="AJ2539" s="39"/>
      <c r="AK2539" s="39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</row>
    <row r="2540" customFormat="false" ht="18" hidden="false" customHeight="true" outlineLevel="0" collapsed="false">
      <c r="A2540" s="70" t="n">
        <v>460</v>
      </c>
      <c r="B2540" s="70"/>
      <c r="C2540" s="39" t="s">
        <v>7697</v>
      </c>
      <c r="D2540" s="39"/>
      <c r="E2540" s="39"/>
      <c r="F2540" s="39"/>
      <c r="G2540" s="40" t="s">
        <v>9170</v>
      </c>
      <c r="H2540" s="40"/>
      <c r="I2540" s="40"/>
      <c r="J2540" s="40"/>
      <c r="K2540" s="40"/>
      <c r="L2540" s="40"/>
      <c r="M2540" s="40"/>
      <c r="N2540" s="40"/>
      <c r="O2540" s="53" t="s">
        <v>958</v>
      </c>
      <c r="P2540" s="53"/>
      <c r="Q2540" s="53"/>
      <c r="R2540" s="53"/>
      <c r="S2540" s="53"/>
      <c r="T2540" s="53"/>
      <c r="U2540" s="53"/>
      <c r="V2540" s="53"/>
      <c r="W2540" s="39" t="s">
        <v>6996</v>
      </c>
      <c r="X2540" s="39"/>
      <c r="Y2540" s="39"/>
      <c r="Z2540" s="39"/>
      <c r="AA2540" s="39"/>
      <c r="AB2540" s="39"/>
      <c r="AC2540" s="39"/>
      <c r="AD2540" s="39"/>
      <c r="AE2540" s="39" t="s">
        <v>9171</v>
      </c>
      <c r="AF2540" s="39"/>
      <c r="AG2540" s="39"/>
      <c r="AH2540" s="39"/>
      <c r="AI2540" s="39"/>
      <c r="AJ2540" s="39"/>
      <c r="AK2540" s="39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</row>
    <row r="2541" customFormat="false" ht="18" hidden="false" customHeight="true" outlineLevel="0" collapsed="false">
      <c r="A2541" s="70" t="n">
        <v>450</v>
      </c>
      <c r="B2541" s="70"/>
      <c r="C2541" s="39" t="s">
        <v>9172</v>
      </c>
      <c r="D2541" s="39"/>
      <c r="E2541" s="39"/>
      <c r="F2541" s="39"/>
      <c r="G2541" s="40" t="s">
        <v>2648</v>
      </c>
      <c r="H2541" s="40"/>
      <c r="I2541" s="40"/>
      <c r="J2541" s="40"/>
      <c r="K2541" s="40"/>
      <c r="L2541" s="40"/>
      <c r="M2541" s="40"/>
      <c r="N2541" s="40"/>
      <c r="O2541" s="53" t="s">
        <v>2482</v>
      </c>
      <c r="P2541" s="53"/>
      <c r="Q2541" s="53"/>
      <c r="R2541" s="53"/>
      <c r="S2541" s="53"/>
      <c r="T2541" s="53"/>
      <c r="U2541" s="53"/>
      <c r="V2541" s="53"/>
      <c r="W2541" s="39" t="s">
        <v>9173</v>
      </c>
      <c r="X2541" s="39"/>
      <c r="Y2541" s="39"/>
      <c r="Z2541" s="39"/>
      <c r="AA2541" s="39"/>
      <c r="AB2541" s="39"/>
      <c r="AC2541" s="39"/>
      <c r="AD2541" s="39"/>
      <c r="AE2541" s="39" t="s">
        <v>9174</v>
      </c>
      <c r="AF2541" s="39"/>
      <c r="AG2541" s="39"/>
      <c r="AH2541" s="39"/>
      <c r="AI2541" s="39"/>
      <c r="AJ2541" s="39"/>
      <c r="AK2541" s="39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</row>
    <row r="2542" customFormat="false" ht="18" hidden="false" customHeight="true" outlineLevel="0" collapsed="false">
      <c r="A2542" s="70" t="n">
        <v>440</v>
      </c>
      <c r="B2542" s="70"/>
      <c r="C2542" s="39" t="s">
        <v>9175</v>
      </c>
      <c r="D2542" s="39"/>
      <c r="E2542" s="39"/>
      <c r="F2542" s="39"/>
      <c r="G2542" s="40" t="s">
        <v>9176</v>
      </c>
      <c r="H2542" s="40"/>
      <c r="I2542" s="40"/>
      <c r="J2542" s="40"/>
      <c r="K2542" s="40"/>
      <c r="L2542" s="40"/>
      <c r="M2542" s="40"/>
      <c r="N2542" s="40"/>
      <c r="O2542" s="53" t="s">
        <v>5295</v>
      </c>
      <c r="P2542" s="53"/>
      <c r="Q2542" s="53"/>
      <c r="R2542" s="53"/>
      <c r="S2542" s="53"/>
      <c r="T2542" s="53"/>
      <c r="U2542" s="53"/>
      <c r="V2542" s="53"/>
      <c r="W2542" s="39" t="s">
        <v>9177</v>
      </c>
      <c r="X2542" s="39"/>
      <c r="Y2542" s="39"/>
      <c r="Z2542" s="39"/>
      <c r="AA2542" s="39"/>
      <c r="AB2542" s="39"/>
      <c r="AC2542" s="39"/>
      <c r="AD2542" s="39"/>
      <c r="AE2542" s="39" t="s">
        <v>9178</v>
      </c>
      <c r="AF2542" s="39"/>
      <c r="AG2542" s="39"/>
      <c r="AH2542" s="39"/>
      <c r="AI2542" s="39"/>
      <c r="AJ2542" s="39"/>
      <c r="AK2542" s="39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</row>
    <row r="2543" customFormat="false" ht="18" hidden="false" customHeight="true" outlineLevel="0" collapsed="false">
      <c r="A2543" s="70" t="n">
        <v>430</v>
      </c>
      <c r="B2543" s="70"/>
      <c r="C2543" s="39" t="s">
        <v>9179</v>
      </c>
      <c r="D2543" s="39"/>
      <c r="E2543" s="39"/>
      <c r="F2543" s="39"/>
      <c r="G2543" s="40" t="s">
        <v>9180</v>
      </c>
      <c r="H2543" s="40"/>
      <c r="I2543" s="40"/>
      <c r="J2543" s="40"/>
      <c r="K2543" s="40"/>
      <c r="L2543" s="40"/>
      <c r="M2543" s="40"/>
      <c r="N2543" s="40"/>
      <c r="O2543" s="53" t="s">
        <v>9181</v>
      </c>
      <c r="P2543" s="53"/>
      <c r="Q2543" s="53"/>
      <c r="R2543" s="53"/>
      <c r="S2543" s="53"/>
      <c r="T2543" s="53"/>
      <c r="U2543" s="53"/>
      <c r="V2543" s="53"/>
      <c r="W2543" s="39" t="s">
        <v>9182</v>
      </c>
      <c r="X2543" s="39"/>
      <c r="Y2543" s="39"/>
      <c r="Z2543" s="39"/>
      <c r="AA2543" s="39"/>
      <c r="AB2543" s="39"/>
      <c r="AC2543" s="39"/>
      <c r="AD2543" s="39"/>
      <c r="AE2543" s="39" t="s">
        <v>9183</v>
      </c>
      <c r="AF2543" s="39"/>
      <c r="AG2543" s="39"/>
      <c r="AH2543" s="39"/>
      <c r="AI2543" s="39"/>
      <c r="AJ2543" s="39"/>
      <c r="AK2543" s="39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</row>
    <row r="2544" customFormat="false" ht="18" hidden="false" customHeight="true" outlineLevel="0" collapsed="false">
      <c r="A2544" s="70" t="n">
        <v>420</v>
      </c>
      <c r="B2544" s="70"/>
      <c r="C2544" s="39" t="s">
        <v>1275</v>
      </c>
      <c r="D2544" s="39"/>
      <c r="E2544" s="39"/>
      <c r="F2544" s="39"/>
      <c r="G2544" s="40" t="s">
        <v>9184</v>
      </c>
      <c r="H2544" s="40"/>
      <c r="I2544" s="40"/>
      <c r="J2544" s="40"/>
      <c r="K2544" s="40"/>
      <c r="L2544" s="40"/>
      <c r="M2544" s="40"/>
      <c r="N2544" s="40"/>
      <c r="O2544" s="53" t="s">
        <v>9185</v>
      </c>
      <c r="P2544" s="53"/>
      <c r="Q2544" s="53"/>
      <c r="R2544" s="53"/>
      <c r="S2544" s="53"/>
      <c r="T2544" s="53"/>
      <c r="U2544" s="53"/>
      <c r="V2544" s="53"/>
      <c r="W2544" s="39" t="s">
        <v>9186</v>
      </c>
      <c r="X2544" s="39"/>
      <c r="Y2544" s="39"/>
      <c r="Z2544" s="39"/>
      <c r="AA2544" s="39"/>
      <c r="AB2544" s="39"/>
      <c r="AC2544" s="39"/>
      <c r="AD2544" s="39"/>
      <c r="AE2544" s="39" t="s">
        <v>9187</v>
      </c>
      <c r="AF2544" s="39"/>
      <c r="AG2544" s="39"/>
      <c r="AH2544" s="39"/>
      <c r="AI2544" s="39"/>
      <c r="AJ2544" s="39"/>
      <c r="AK2544" s="39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</row>
    <row r="2545" customFormat="false" ht="18" hidden="false" customHeight="true" outlineLevel="0" collapsed="false">
      <c r="A2545" s="70" t="n">
        <v>410</v>
      </c>
      <c r="B2545" s="70"/>
      <c r="C2545" s="39" t="s">
        <v>9188</v>
      </c>
      <c r="D2545" s="39"/>
      <c r="E2545" s="39"/>
      <c r="F2545" s="39"/>
      <c r="G2545" s="40" t="s">
        <v>9189</v>
      </c>
      <c r="H2545" s="40"/>
      <c r="I2545" s="40"/>
      <c r="J2545" s="40"/>
      <c r="K2545" s="40"/>
      <c r="L2545" s="40"/>
      <c r="M2545" s="40"/>
      <c r="N2545" s="40"/>
      <c r="O2545" s="53" t="s">
        <v>9190</v>
      </c>
      <c r="P2545" s="53"/>
      <c r="Q2545" s="53"/>
      <c r="R2545" s="53"/>
      <c r="S2545" s="53"/>
      <c r="T2545" s="53"/>
      <c r="U2545" s="53"/>
      <c r="V2545" s="53"/>
      <c r="W2545" s="39" t="s">
        <v>1617</v>
      </c>
      <c r="X2545" s="39"/>
      <c r="Y2545" s="39"/>
      <c r="Z2545" s="39"/>
      <c r="AA2545" s="39"/>
      <c r="AB2545" s="39"/>
      <c r="AC2545" s="39"/>
      <c r="AD2545" s="39"/>
      <c r="AE2545" s="39" t="s">
        <v>7374</v>
      </c>
      <c r="AF2545" s="39"/>
      <c r="AG2545" s="39"/>
      <c r="AH2545" s="39"/>
      <c r="AI2545" s="39"/>
      <c r="AJ2545" s="39"/>
      <c r="AK2545" s="39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</row>
    <row r="2546" customFormat="false" ht="18" hidden="false" customHeight="true" outlineLevel="0" collapsed="false">
      <c r="A2546" s="70" t="n">
        <v>400</v>
      </c>
      <c r="B2546" s="70"/>
      <c r="C2546" s="39" t="s">
        <v>8455</v>
      </c>
      <c r="D2546" s="39"/>
      <c r="E2546" s="39"/>
      <c r="F2546" s="39"/>
      <c r="G2546" s="40" t="s">
        <v>9191</v>
      </c>
      <c r="H2546" s="40"/>
      <c r="I2546" s="40"/>
      <c r="J2546" s="40"/>
      <c r="K2546" s="40"/>
      <c r="L2546" s="40"/>
      <c r="M2546" s="40"/>
      <c r="N2546" s="40"/>
      <c r="O2546" s="53" t="s">
        <v>9192</v>
      </c>
      <c r="P2546" s="53"/>
      <c r="Q2546" s="53"/>
      <c r="R2546" s="53"/>
      <c r="S2546" s="53"/>
      <c r="T2546" s="53"/>
      <c r="U2546" s="53"/>
      <c r="V2546" s="53"/>
      <c r="W2546" s="39" t="s">
        <v>417</v>
      </c>
      <c r="X2546" s="39"/>
      <c r="Y2546" s="39"/>
      <c r="Z2546" s="39"/>
      <c r="AA2546" s="39"/>
      <c r="AB2546" s="39"/>
      <c r="AC2546" s="39"/>
      <c r="AD2546" s="39"/>
      <c r="AE2546" s="39" t="s">
        <v>979</v>
      </c>
      <c r="AF2546" s="39"/>
      <c r="AG2546" s="39"/>
      <c r="AH2546" s="39"/>
      <c r="AI2546" s="39"/>
      <c r="AJ2546" s="39"/>
      <c r="AK2546" s="39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</row>
    <row r="2547" customFormat="false" ht="18" hidden="false" customHeight="true" outlineLevel="0" collapsed="false">
      <c r="A2547" s="70" t="n">
        <v>390</v>
      </c>
      <c r="B2547" s="70"/>
      <c r="C2547" s="39" t="s">
        <v>9193</v>
      </c>
      <c r="D2547" s="39"/>
      <c r="E2547" s="39"/>
      <c r="F2547" s="39"/>
      <c r="G2547" s="40" t="s">
        <v>9194</v>
      </c>
      <c r="H2547" s="40"/>
      <c r="I2547" s="40"/>
      <c r="J2547" s="40"/>
      <c r="K2547" s="40"/>
      <c r="L2547" s="40"/>
      <c r="M2547" s="40"/>
      <c r="N2547" s="40"/>
      <c r="O2547" s="53" t="s">
        <v>6608</v>
      </c>
      <c r="P2547" s="53"/>
      <c r="Q2547" s="53"/>
      <c r="R2547" s="53"/>
      <c r="S2547" s="53"/>
      <c r="T2547" s="53"/>
      <c r="U2547" s="53"/>
      <c r="V2547" s="53"/>
      <c r="W2547" s="39" t="s">
        <v>9195</v>
      </c>
      <c r="X2547" s="39"/>
      <c r="Y2547" s="39"/>
      <c r="Z2547" s="39"/>
      <c r="AA2547" s="39"/>
      <c r="AB2547" s="39"/>
      <c r="AC2547" s="39"/>
      <c r="AD2547" s="39"/>
      <c r="AE2547" s="39" t="s">
        <v>2593</v>
      </c>
      <c r="AF2547" s="39"/>
      <c r="AG2547" s="39"/>
      <c r="AH2547" s="39"/>
      <c r="AI2547" s="39"/>
      <c r="AJ2547" s="39"/>
      <c r="AK2547" s="39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</row>
    <row r="2548" customFormat="false" ht="18.75" hidden="false" customHeight="true" outlineLevel="0" collapsed="false">
      <c r="A2548" s="71" t="n">
        <v>380</v>
      </c>
      <c r="B2548" s="71"/>
      <c r="C2548" s="30" t="s">
        <v>9196</v>
      </c>
      <c r="D2548" s="30"/>
      <c r="E2548" s="30"/>
      <c r="F2548" s="30"/>
      <c r="G2548" s="42" t="s">
        <v>9197</v>
      </c>
      <c r="H2548" s="42"/>
      <c r="I2548" s="42"/>
      <c r="J2548" s="42"/>
      <c r="K2548" s="42"/>
      <c r="L2548" s="42"/>
      <c r="M2548" s="42"/>
      <c r="N2548" s="42"/>
      <c r="O2548" s="54" t="s">
        <v>9198</v>
      </c>
      <c r="P2548" s="54"/>
      <c r="Q2548" s="54"/>
      <c r="R2548" s="54"/>
      <c r="S2548" s="54"/>
      <c r="T2548" s="54"/>
      <c r="U2548" s="54"/>
      <c r="V2548" s="54"/>
      <c r="W2548" s="30" t="s">
        <v>9199</v>
      </c>
      <c r="X2548" s="30"/>
      <c r="Y2548" s="30"/>
      <c r="Z2548" s="30"/>
      <c r="AA2548" s="30"/>
      <c r="AB2548" s="30"/>
      <c r="AC2548" s="30"/>
      <c r="AD2548" s="30"/>
      <c r="AE2548" s="30" t="s">
        <v>2769</v>
      </c>
      <c r="AF2548" s="30"/>
      <c r="AG2548" s="30"/>
      <c r="AH2548" s="30"/>
      <c r="AI2548" s="30"/>
      <c r="AJ2548" s="30"/>
      <c r="AK2548" s="30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</row>
    <row r="2549" customFormat="false" ht="18" hidden="false" customHeight="true" outlineLevel="0" collapsed="false">
      <c r="A2549" s="54" t="s">
        <v>830</v>
      </c>
      <c r="B2549" s="54"/>
      <c r="C2549" s="54" t="s">
        <v>831</v>
      </c>
      <c r="D2549" s="54"/>
      <c r="E2549" s="54"/>
      <c r="F2549" s="54"/>
      <c r="G2549" s="42" t="s">
        <v>832</v>
      </c>
      <c r="H2549" s="42"/>
      <c r="I2549" s="42"/>
      <c r="J2549" s="42"/>
      <c r="K2549" s="42"/>
      <c r="L2549" s="42"/>
      <c r="M2549" s="42"/>
      <c r="N2549" s="42"/>
      <c r="O2549" s="54" t="s">
        <v>833</v>
      </c>
      <c r="P2549" s="54"/>
      <c r="Q2549" s="54"/>
      <c r="R2549" s="54"/>
      <c r="S2549" s="54"/>
      <c r="T2549" s="54"/>
      <c r="U2549" s="54"/>
      <c r="V2549" s="54"/>
      <c r="W2549" s="30" t="s">
        <v>834</v>
      </c>
      <c r="X2549" s="30"/>
      <c r="Y2549" s="30"/>
      <c r="Z2549" s="30"/>
      <c r="AA2549" s="30"/>
      <c r="AB2549" s="30"/>
      <c r="AC2549" s="30"/>
      <c r="AD2549" s="30"/>
      <c r="AE2549" s="43" t="s">
        <v>835</v>
      </c>
      <c r="AF2549" s="43"/>
      <c r="AG2549" s="43"/>
      <c r="AH2549" s="43"/>
      <c r="AI2549" s="43"/>
      <c r="AJ2549" s="43"/>
      <c r="AK2549" s="43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</row>
    <row r="2550" customFormat="false" ht="17.75" hidden="false" customHeight="true" outlineLevel="0" collapsed="false">
      <c r="A2550" s="69" t="n">
        <v>550</v>
      </c>
      <c r="B2550" s="69"/>
      <c r="C2550" s="52" t="s">
        <v>9200</v>
      </c>
      <c r="D2550" s="52"/>
      <c r="E2550" s="52"/>
      <c r="F2550" s="52"/>
      <c r="G2550" s="37" t="s">
        <v>9201</v>
      </c>
      <c r="H2550" s="37"/>
      <c r="I2550" s="37"/>
      <c r="J2550" s="37"/>
      <c r="K2550" s="37"/>
      <c r="L2550" s="37"/>
      <c r="M2550" s="37"/>
      <c r="N2550" s="37"/>
      <c r="O2550" s="52" t="s">
        <v>9202</v>
      </c>
      <c r="P2550" s="52"/>
      <c r="Q2550" s="52"/>
      <c r="R2550" s="52"/>
      <c r="S2550" s="52"/>
      <c r="T2550" s="52"/>
      <c r="U2550" s="52"/>
      <c r="V2550" s="52"/>
      <c r="W2550" s="36" t="s">
        <v>9203</v>
      </c>
      <c r="X2550" s="36"/>
      <c r="Y2550" s="36"/>
      <c r="Z2550" s="36"/>
      <c r="AA2550" s="36"/>
      <c r="AB2550" s="36"/>
      <c r="AC2550" s="36"/>
      <c r="AD2550" s="36"/>
      <c r="AE2550" s="36" t="s">
        <v>4344</v>
      </c>
      <c r="AF2550" s="36"/>
      <c r="AG2550" s="36"/>
      <c r="AH2550" s="36"/>
      <c r="AI2550" s="36"/>
      <c r="AJ2550" s="36"/>
      <c r="AK2550" s="36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</row>
    <row r="2551" customFormat="false" ht="17.5" hidden="false" customHeight="true" outlineLevel="0" collapsed="false">
      <c r="A2551" s="70" t="n">
        <v>540</v>
      </c>
      <c r="B2551" s="70"/>
      <c r="C2551" s="53" t="s">
        <v>9204</v>
      </c>
      <c r="D2551" s="53"/>
      <c r="E2551" s="53"/>
      <c r="F2551" s="53"/>
      <c r="G2551" s="40" t="s">
        <v>9205</v>
      </c>
      <c r="H2551" s="40"/>
      <c r="I2551" s="40"/>
      <c r="J2551" s="40"/>
      <c r="K2551" s="40"/>
      <c r="L2551" s="40"/>
      <c r="M2551" s="40"/>
      <c r="N2551" s="40"/>
      <c r="O2551" s="53" t="s">
        <v>9206</v>
      </c>
      <c r="P2551" s="53"/>
      <c r="Q2551" s="53"/>
      <c r="R2551" s="53"/>
      <c r="S2551" s="53"/>
      <c r="T2551" s="53"/>
      <c r="U2551" s="53"/>
      <c r="V2551" s="53"/>
      <c r="W2551" s="39" t="s">
        <v>2183</v>
      </c>
      <c r="X2551" s="39"/>
      <c r="Y2551" s="39"/>
      <c r="Z2551" s="39"/>
      <c r="AA2551" s="39"/>
      <c r="AB2551" s="39"/>
      <c r="AC2551" s="39"/>
      <c r="AD2551" s="39"/>
      <c r="AE2551" s="39" t="s">
        <v>9207</v>
      </c>
      <c r="AF2551" s="39"/>
      <c r="AG2551" s="39"/>
      <c r="AH2551" s="39"/>
      <c r="AI2551" s="39"/>
      <c r="AJ2551" s="39"/>
      <c r="AK2551" s="39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</row>
    <row r="2552" customFormat="false" ht="18" hidden="false" customHeight="true" outlineLevel="0" collapsed="false">
      <c r="A2552" s="70" t="n">
        <v>530</v>
      </c>
      <c r="B2552" s="70"/>
      <c r="C2552" s="53" t="s">
        <v>9208</v>
      </c>
      <c r="D2552" s="53"/>
      <c r="E2552" s="53"/>
      <c r="F2552" s="53"/>
      <c r="G2552" s="40" t="s">
        <v>9209</v>
      </c>
      <c r="H2552" s="40"/>
      <c r="I2552" s="40"/>
      <c r="J2552" s="40"/>
      <c r="K2552" s="40"/>
      <c r="L2552" s="40"/>
      <c r="M2552" s="40"/>
      <c r="N2552" s="40"/>
      <c r="O2552" s="53" t="s">
        <v>9210</v>
      </c>
      <c r="P2552" s="53"/>
      <c r="Q2552" s="53"/>
      <c r="R2552" s="53"/>
      <c r="S2552" s="53"/>
      <c r="T2552" s="53"/>
      <c r="U2552" s="53"/>
      <c r="V2552" s="53"/>
      <c r="W2552" s="39" t="s">
        <v>9211</v>
      </c>
      <c r="X2552" s="39"/>
      <c r="Y2552" s="39"/>
      <c r="Z2552" s="39"/>
      <c r="AA2552" s="39"/>
      <c r="AB2552" s="39"/>
      <c r="AC2552" s="39"/>
      <c r="AD2552" s="39"/>
      <c r="AE2552" s="39" t="s">
        <v>9212</v>
      </c>
      <c r="AF2552" s="39"/>
      <c r="AG2552" s="39"/>
      <c r="AH2552" s="39"/>
      <c r="AI2552" s="39"/>
      <c r="AJ2552" s="39"/>
      <c r="AK2552" s="39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</row>
    <row r="2553" customFormat="false" ht="18" hidden="false" customHeight="true" outlineLevel="0" collapsed="false">
      <c r="A2553" s="70" t="n">
        <v>520</v>
      </c>
      <c r="B2553" s="70"/>
      <c r="C2553" s="53" t="s">
        <v>9213</v>
      </c>
      <c r="D2553" s="53"/>
      <c r="E2553" s="53"/>
      <c r="F2553" s="53"/>
      <c r="G2553" s="40" t="s">
        <v>9214</v>
      </c>
      <c r="H2553" s="40"/>
      <c r="I2553" s="40"/>
      <c r="J2553" s="40"/>
      <c r="K2553" s="40"/>
      <c r="L2553" s="40"/>
      <c r="M2553" s="40"/>
      <c r="N2553" s="40"/>
      <c r="O2553" s="53" t="s">
        <v>9215</v>
      </c>
      <c r="P2553" s="53"/>
      <c r="Q2553" s="53"/>
      <c r="R2553" s="53"/>
      <c r="S2553" s="53"/>
      <c r="T2553" s="53"/>
      <c r="U2553" s="53"/>
      <c r="V2553" s="53"/>
      <c r="W2553" s="39" t="s">
        <v>9216</v>
      </c>
      <c r="X2553" s="39"/>
      <c r="Y2553" s="39"/>
      <c r="Z2553" s="39"/>
      <c r="AA2553" s="39"/>
      <c r="AB2553" s="39"/>
      <c r="AC2553" s="39"/>
      <c r="AD2553" s="39"/>
      <c r="AE2553" s="39" t="s">
        <v>9217</v>
      </c>
      <c r="AF2553" s="39"/>
      <c r="AG2553" s="39"/>
      <c r="AH2553" s="39"/>
      <c r="AI2553" s="39"/>
      <c r="AJ2553" s="39"/>
      <c r="AK2553" s="39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</row>
    <row r="2554" customFormat="false" ht="18" hidden="false" customHeight="true" outlineLevel="0" collapsed="false">
      <c r="A2554" s="70" t="n">
        <v>510</v>
      </c>
      <c r="B2554" s="70"/>
      <c r="C2554" s="53" t="s">
        <v>9218</v>
      </c>
      <c r="D2554" s="53"/>
      <c r="E2554" s="53"/>
      <c r="F2554" s="53"/>
      <c r="G2554" s="40" t="s">
        <v>3701</v>
      </c>
      <c r="H2554" s="40"/>
      <c r="I2554" s="40"/>
      <c r="J2554" s="40"/>
      <c r="K2554" s="40"/>
      <c r="L2554" s="40"/>
      <c r="M2554" s="40"/>
      <c r="N2554" s="40"/>
      <c r="O2554" s="53" t="s">
        <v>8121</v>
      </c>
      <c r="P2554" s="53"/>
      <c r="Q2554" s="53"/>
      <c r="R2554" s="53"/>
      <c r="S2554" s="53"/>
      <c r="T2554" s="53"/>
      <c r="U2554" s="53"/>
      <c r="V2554" s="53"/>
      <c r="W2554" s="39" t="s">
        <v>9219</v>
      </c>
      <c r="X2554" s="39"/>
      <c r="Y2554" s="39"/>
      <c r="Z2554" s="39"/>
      <c r="AA2554" s="39"/>
      <c r="AB2554" s="39"/>
      <c r="AC2554" s="39"/>
      <c r="AD2554" s="39"/>
      <c r="AE2554" s="39" t="s">
        <v>9220</v>
      </c>
      <c r="AF2554" s="39"/>
      <c r="AG2554" s="39"/>
      <c r="AH2554" s="39"/>
      <c r="AI2554" s="39"/>
      <c r="AJ2554" s="39"/>
      <c r="AK2554" s="39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</row>
    <row r="2555" customFormat="false" ht="18" hidden="false" customHeight="true" outlineLevel="0" collapsed="false">
      <c r="A2555" s="70" t="n">
        <v>500</v>
      </c>
      <c r="B2555" s="70"/>
      <c r="C2555" s="53" t="s">
        <v>9221</v>
      </c>
      <c r="D2555" s="53"/>
      <c r="E2555" s="53"/>
      <c r="F2555" s="53"/>
      <c r="G2555" s="40" t="s">
        <v>6449</v>
      </c>
      <c r="H2555" s="40"/>
      <c r="I2555" s="40"/>
      <c r="J2555" s="40"/>
      <c r="K2555" s="40"/>
      <c r="L2555" s="40"/>
      <c r="M2555" s="40"/>
      <c r="N2555" s="40"/>
      <c r="O2555" s="53" t="s">
        <v>9222</v>
      </c>
      <c r="P2555" s="53"/>
      <c r="Q2555" s="53"/>
      <c r="R2555" s="53"/>
      <c r="S2555" s="53"/>
      <c r="T2555" s="53"/>
      <c r="U2555" s="53"/>
      <c r="V2555" s="53"/>
      <c r="W2555" s="39" t="s">
        <v>9223</v>
      </c>
      <c r="X2555" s="39"/>
      <c r="Y2555" s="39"/>
      <c r="Z2555" s="39"/>
      <c r="AA2555" s="39"/>
      <c r="AB2555" s="39"/>
      <c r="AC2555" s="39"/>
      <c r="AD2555" s="39"/>
      <c r="AE2555" s="39" t="s">
        <v>6106</v>
      </c>
      <c r="AF2555" s="39"/>
      <c r="AG2555" s="39"/>
      <c r="AH2555" s="39"/>
      <c r="AI2555" s="39"/>
      <c r="AJ2555" s="39"/>
      <c r="AK2555" s="39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</row>
    <row r="2556" customFormat="false" ht="18" hidden="false" customHeight="true" outlineLevel="0" collapsed="false">
      <c r="A2556" s="70" t="n">
        <v>490</v>
      </c>
      <c r="B2556" s="70"/>
      <c r="C2556" s="53" t="s">
        <v>9224</v>
      </c>
      <c r="D2556" s="53"/>
      <c r="E2556" s="53"/>
      <c r="F2556" s="53"/>
      <c r="G2556" s="40" t="s">
        <v>9225</v>
      </c>
      <c r="H2556" s="40"/>
      <c r="I2556" s="40"/>
      <c r="J2556" s="40"/>
      <c r="K2556" s="40"/>
      <c r="L2556" s="40"/>
      <c r="M2556" s="40"/>
      <c r="N2556" s="40"/>
      <c r="O2556" s="53" t="s">
        <v>2626</v>
      </c>
      <c r="P2556" s="53"/>
      <c r="Q2556" s="53"/>
      <c r="R2556" s="53"/>
      <c r="S2556" s="53"/>
      <c r="T2556" s="53"/>
      <c r="U2556" s="53"/>
      <c r="V2556" s="53"/>
      <c r="W2556" s="39" t="s">
        <v>9226</v>
      </c>
      <c r="X2556" s="39"/>
      <c r="Y2556" s="39"/>
      <c r="Z2556" s="39"/>
      <c r="AA2556" s="39"/>
      <c r="AB2556" s="39"/>
      <c r="AC2556" s="39"/>
      <c r="AD2556" s="39"/>
      <c r="AE2556" s="39" t="s">
        <v>1871</v>
      </c>
      <c r="AF2556" s="39"/>
      <c r="AG2556" s="39"/>
      <c r="AH2556" s="39"/>
      <c r="AI2556" s="39"/>
      <c r="AJ2556" s="39"/>
      <c r="AK2556" s="39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</row>
    <row r="2557" customFormat="false" ht="18" hidden="false" customHeight="true" outlineLevel="0" collapsed="false">
      <c r="A2557" s="70" t="n">
        <v>480</v>
      </c>
      <c r="B2557" s="70"/>
      <c r="C2557" s="53" t="s">
        <v>9227</v>
      </c>
      <c r="D2557" s="53"/>
      <c r="E2557" s="53"/>
      <c r="F2557" s="53"/>
      <c r="G2557" s="40" t="s">
        <v>9228</v>
      </c>
      <c r="H2557" s="40"/>
      <c r="I2557" s="40"/>
      <c r="J2557" s="40"/>
      <c r="K2557" s="40"/>
      <c r="L2557" s="40"/>
      <c r="M2557" s="40"/>
      <c r="N2557" s="40"/>
      <c r="O2557" s="53" t="s">
        <v>9229</v>
      </c>
      <c r="P2557" s="53"/>
      <c r="Q2557" s="53"/>
      <c r="R2557" s="53"/>
      <c r="S2557" s="53"/>
      <c r="T2557" s="53"/>
      <c r="U2557" s="53"/>
      <c r="V2557" s="53"/>
      <c r="W2557" s="39" t="s">
        <v>9230</v>
      </c>
      <c r="X2557" s="39"/>
      <c r="Y2557" s="39"/>
      <c r="Z2557" s="39"/>
      <c r="AA2557" s="39"/>
      <c r="AB2557" s="39"/>
      <c r="AC2557" s="39"/>
      <c r="AD2557" s="39"/>
      <c r="AE2557" s="39" t="s">
        <v>9231</v>
      </c>
      <c r="AF2557" s="39"/>
      <c r="AG2557" s="39"/>
      <c r="AH2557" s="39"/>
      <c r="AI2557" s="39"/>
      <c r="AJ2557" s="39"/>
      <c r="AK2557" s="39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</row>
    <row r="2558" customFormat="false" ht="18" hidden="false" customHeight="true" outlineLevel="0" collapsed="false">
      <c r="A2558" s="70" t="n">
        <v>470</v>
      </c>
      <c r="B2558" s="70"/>
      <c r="C2558" s="53" t="s">
        <v>9232</v>
      </c>
      <c r="D2558" s="53"/>
      <c r="E2558" s="53"/>
      <c r="F2558" s="53"/>
      <c r="G2558" s="40" t="s">
        <v>9233</v>
      </c>
      <c r="H2558" s="40"/>
      <c r="I2558" s="40"/>
      <c r="J2558" s="40"/>
      <c r="K2558" s="40"/>
      <c r="L2558" s="40"/>
      <c r="M2558" s="40"/>
      <c r="N2558" s="40"/>
      <c r="O2558" s="53" t="s">
        <v>9234</v>
      </c>
      <c r="P2558" s="53"/>
      <c r="Q2558" s="53"/>
      <c r="R2558" s="53"/>
      <c r="S2558" s="53"/>
      <c r="T2558" s="53"/>
      <c r="U2558" s="53"/>
      <c r="V2558" s="53"/>
      <c r="W2558" s="39" t="s">
        <v>9235</v>
      </c>
      <c r="X2558" s="39"/>
      <c r="Y2558" s="39"/>
      <c r="Z2558" s="39"/>
      <c r="AA2558" s="39"/>
      <c r="AB2558" s="39"/>
      <c r="AC2558" s="39"/>
      <c r="AD2558" s="39"/>
      <c r="AE2558" s="39" t="s">
        <v>2219</v>
      </c>
      <c r="AF2558" s="39"/>
      <c r="AG2558" s="39"/>
      <c r="AH2558" s="39"/>
      <c r="AI2558" s="39"/>
      <c r="AJ2558" s="39"/>
      <c r="AK2558" s="39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</row>
    <row r="2559" customFormat="false" ht="18" hidden="false" customHeight="true" outlineLevel="0" collapsed="false">
      <c r="A2559" s="70" t="n">
        <v>460</v>
      </c>
      <c r="B2559" s="70"/>
      <c r="C2559" s="53" t="s">
        <v>9236</v>
      </c>
      <c r="D2559" s="53"/>
      <c r="E2559" s="53"/>
      <c r="F2559" s="53"/>
      <c r="G2559" s="40" t="s">
        <v>9237</v>
      </c>
      <c r="H2559" s="40"/>
      <c r="I2559" s="40"/>
      <c r="J2559" s="40"/>
      <c r="K2559" s="40"/>
      <c r="L2559" s="40"/>
      <c r="M2559" s="40"/>
      <c r="N2559" s="40"/>
      <c r="O2559" s="53" t="s">
        <v>9238</v>
      </c>
      <c r="P2559" s="53"/>
      <c r="Q2559" s="53"/>
      <c r="R2559" s="53"/>
      <c r="S2559" s="53"/>
      <c r="T2559" s="53"/>
      <c r="U2559" s="53"/>
      <c r="V2559" s="53"/>
      <c r="W2559" s="39" t="s">
        <v>9239</v>
      </c>
      <c r="X2559" s="39"/>
      <c r="Y2559" s="39"/>
      <c r="Z2559" s="39"/>
      <c r="AA2559" s="39"/>
      <c r="AB2559" s="39"/>
      <c r="AC2559" s="39"/>
      <c r="AD2559" s="39"/>
      <c r="AE2559" s="39" t="s">
        <v>7142</v>
      </c>
      <c r="AF2559" s="39"/>
      <c r="AG2559" s="39"/>
      <c r="AH2559" s="39"/>
      <c r="AI2559" s="39"/>
      <c r="AJ2559" s="39"/>
      <c r="AK2559" s="39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</row>
    <row r="2560" customFormat="false" ht="18" hidden="false" customHeight="true" outlineLevel="0" collapsed="false">
      <c r="A2560" s="70" t="n">
        <v>450</v>
      </c>
      <c r="B2560" s="70"/>
      <c r="C2560" s="53" t="s">
        <v>7558</v>
      </c>
      <c r="D2560" s="53"/>
      <c r="E2560" s="53"/>
      <c r="F2560" s="53"/>
      <c r="G2560" s="40" t="s">
        <v>9240</v>
      </c>
      <c r="H2560" s="40"/>
      <c r="I2560" s="40"/>
      <c r="J2560" s="40"/>
      <c r="K2560" s="40"/>
      <c r="L2560" s="40"/>
      <c r="M2560" s="40"/>
      <c r="N2560" s="40"/>
      <c r="O2560" s="53" t="s">
        <v>9241</v>
      </c>
      <c r="P2560" s="53"/>
      <c r="Q2560" s="53"/>
      <c r="R2560" s="53"/>
      <c r="S2560" s="53"/>
      <c r="T2560" s="53"/>
      <c r="U2560" s="53"/>
      <c r="V2560" s="53"/>
      <c r="W2560" s="39" t="s">
        <v>9242</v>
      </c>
      <c r="X2560" s="39"/>
      <c r="Y2560" s="39"/>
      <c r="Z2560" s="39"/>
      <c r="AA2560" s="39"/>
      <c r="AB2560" s="39"/>
      <c r="AC2560" s="39"/>
      <c r="AD2560" s="39"/>
      <c r="AE2560" s="39" t="s">
        <v>9171</v>
      </c>
      <c r="AF2560" s="39"/>
      <c r="AG2560" s="39"/>
      <c r="AH2560" s="39"/>
      <c r="AI2560" s="39"/>
      <c r="AJ2560" s="39"/>
      <c r="AK2560" s="39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</row>
    <row r="2561" customFormat="false" ht="18" hidden="false" customHeight="true" outlineLevel="0" collapsed="false">
      <c r="A2561" s="70" t="n">
        <v>440</v>
      </c>
      <c r="B2561" s="70"/>
      <c r="C2561" s="53" t="s">
        <v>9243</v>
      </c>
      <c r="D2561" s="53"/>
      <c r="E2561" s="53"/>
      <c r="F2561" s="53"/>
      <c r="G2561" s="40" t="s">
        <v>9244</v>
      </c>
      <c r="H2561" s="40"/>
      <c r="I2561" s="40"/>
      <c r="J2561" s="40"/>
      <c r="K2561" s="40"/>
      <c r="L2561" s="40"/>
      <c r="M2561" s="40"/>
      <c r="N2561" s="40"/>
      <c r="O2561" s="53" t="s">
        <v>3306</v>
      </c>
      <c r="P2561" s="53"/>
      <c r="Q2561" s="53"/>
      <c r="R2561" s="53"/>
      <c r="S2561" s="53"/>
      <c r="T2561" s="53"/>
      <c r="U2561" s="53"/>
      <c r="V2561" s="53"/>
      <c r="W2561" s="39" t="s">
        <v>9245</v>
      </c>
      <c r="X2561" s="39"/>
      <c r="Y2561" s="39"/>
      <c r="Z2561" s="39"/>
      <c r="AA2561" s="39"/>
      <c r="AB2561" s="39"/>
      <c r="AC2561" s="39"/>
      <c r="AD2561" s="39"/>
      <c r="AE2561" s="39" t="s">
        <v>5820</v>
      </c>
      <c r="AF2561" s="39"/>
      <c r="AG2561" s="39"/>
      <c r="AH2561" s="39"/>
      <c r="AI2561" s="39"/>
      <c r="AJ2561" s="39"/>
      <c r="AK2561" s="39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</row>
    <row r="2562" customFormat="false" ht="18" hidden="false" customHeight="true" outlineLevel="0" collapsed="false">
      <c r="A2562" s="70" t="n">
        <v>430</v>
      </c>
      <c r="B2562" s="70"/>
      <c r="C2562" s="53" t="s">
        <v>9246</v>
      </c>
      <c r="D2562" s="53"/>
      <c r="E2562" s="53"/>
      <c r="F2562" s="53"/>
      <c r="G2562" s="40" t="s">
        <v>7284</v>
      </c>
      <c r="H2562" s="40"/>
      <c r="I2562" s="40"/>
      <c r="J2562" s="40"/>
      <c r="K2562" s="40"/>
      <c r="L2562" s="40"/>
      <c r="M2562" s="40"/>
      <c r="N2562" s="40"/>
      <c r="O2562" s="53" t="s">
        <v>9247</v>
      </c>
      <c r="P2562" s="53"/>
      <c r="Q2562" s="53"/>
      <c r="R2562" s="53"/>
      <c r="S2562" s="53"/>
      <c r="T2562" s="53"/>
      <c r="U2562" s="53"/>
      <c r="V2562" s="53"/>
      <c r="W2562" s="39" t="s">
        <v>502</v>
      </c>
      <c r="X2562" s="39"/>
      <c r="Y2562" s="39"/>
      <c r="Z2562" s="39"/>
      <c r="AA2562" s="39"/>
      <c r="AB2562" s="39"/>
      <c r="AC2562" s="39"/>
      <c r="AD2562" s="39"/>
      <c r="AE2562" s="39" t="s">
        <v>9178</v>
      </c>
      <c r="AF2562" s="39"/>
      <c r="AG2562" s="39"/>
      <c r="AH2562" s="39"/>
      <c r="AI2562" s="39"/>
      <c r="AJ2562" s="39"/>
      <c r="AK2562" s="39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</row>
    <row r="2563" customFormat="false" ht="18" hidden="false" customHeight="true" outlineLevel="0" collapsed="false">
      <c r="A2563" s="70" t="n">
        <v>420</v>
      </c>
      <c r="B2563" s="70"/>
      <c r="C2563" s="53" t="s">
        <v>9248</v>
      </c>
      <c r="D2563" s="53"/>
      <c r="E2563" s="53"/>
      <c r="F2563" s="53"/>
      <c r="G2563" s="40" t="s">
        <v>9249</v>
      </c>
      <c r="H2563" s="40"/>
      <c r="I2563" s="40"/>
      <c r="J2563" s="40"/>
      <c r="K2563" s="40"/>
      <c r="L2563" s="40"/>
      <c r="M2563" s="40"/>
      <c r="N2563" s="40"/>
      <c r="O2563" s="53" t="s">
        <v>2748</v>
      </c>
      <c r="P2563" s="53"/>
      <c r="Q2563" s="53"/>
      <c r="R2563" s="53"/>
      <c r="S2563" s="53"/>
      <c r="T2563" s="53"/>
      <c r="U2563" s="53"/>
      <c r="V2563" s="53"/>
      <c r="W2563" s="39" t="s">
        <v>9250</v>
      </c>
      <c r="X2563" s="39"/>
      <c r="Y2563" s="39"/>
      <c r="Z2563" s="39"/>
      <c r="AA2563" s="39"/>
      <c r="AB2563" s="39"/>
      <c r="AC2563" s="39"/>
      <c r="AD2563" s="39"/>
      <c r="AE2563" s="39" t="s">
        <v>9251</v>
      </c>
      <c r="AF2563" s="39"/>
      <c r="AG2563" s="39"/>
      <c r="AH2563" s="39"/>
      <c r="AI2563" s="39"/>
      <c r="AJ2563" s="39"/>
      <c r="AK2563" s="39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</row>
    <row r="2564" customFormat="false" ht="18" hidden="false" customHeight="true" outlineLevel="0" collapsed="false">
      <c r="A2564" s="70" t="n">
        <v>410</v>
      </c>
      <c r="B2564" s="70"/>
      <c r="C2564" s="53" t="s">
        <v>9252</v>
      </c>
      <c r="D2564" s="53"/>
      <c r="E2564" s="53"/>
      <c r="F2564" s="53"/>
      <c r="G2564" s="40" t="s">
        <v>9253</v>
      </c>
      <c r="H2564" s="40"/>
      <c r="I2564" s="40"/>
      <c r="J2564" s="40"/>
      <c r="K2564" s="40"/>
      <c r="L2564" s="40"/>
      <c r="M2564" s="40"/>
      <c r="N2564" s="40"/>
      <c r="O2564" s="53" t="s">
        <v>9254</v>
      </c>
      <c r="P2564" s="53"/>
      <c r="Q2564" s="53"/>
      <c r="R2564" s="53"/>
      <c r="S2564" s="53"/>
      <c r="T2564" s="53"/>
      <c r="U2564" s="53"/>
      <c r="V2564" s="53"/>
      <c r="W2564" s="39" t="s">
        <v>9255</v>
      </c>
      <c r="X2564" s="39"/>
      <c r="Y2564" s="39"/>
      <c r="Z2564" s="39"/>
      <c r="AA2564" s="39"/>
      <c r="AB2564" s="39"/>
      <c r="AC2564" s="39"/>
      <c r="AD2564" s="39"/>
      <c r="AE2564" s="39" t="s">
        <v>8090</v>
      </c>
      <c r="AF2564" s="39"/>
      <c r="AG2564" s="39"/>
      <c r="AH2564" s="39"/>
      <c r="AI2564" s="39"/>
      <c r="AJ2564" s="39"/>
      <c r="AK2564" s="39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</row>
    <row r="2565" customFormat="false" ht="18" hidden="false" customHeight="true" outlineLevel="0" collapsed="false">
      <c r="A2565" s="70" t="n">
        <v>400</v>
      </c>
      <c r="B2565" s="70"/>
      <c r="C2565" s="53" t="s">
        <v>9256</v>
      </c>
      <c r="D2565" s="53"/>
      <c r="E2565" s="53"/>
      <c r="F2565" s="53"/>
      <c r="G2565" s="40" t="s">
        <v>9257</v>
      </c>
      <c r="H2565" s="40"/>
      <c r="I2565" s="40"/>
      <c r="J2565" s="40"/>
      <c r="K2565" s="40"/>
      <c r="L2565" s="40"/>
      <c r="M2565" s="40"/>
      <c r="N2565" s="40"/>
      <c r="O2565" s="53" t="s">
        <v>9258</v>
      </c>
      <c r="P2565" s="53"/>
      <c r="Q2565" s="53"/>
      <c r="R2565" s="53"/>
      <c r="S2565" s="53"/>
      <c r="T2565" s="53"/>
      <c r="U2565" s="53"/>
      <c r="V2565" s="53"/>
      <c r="W2565" s="39" t="s">
        <v>9259</v>
      </c>
      <c r="X2565" s="39"/>
      <c r="Y2565" s="39"/>
      <c r="Z2565" s="39"/>
      <c r="AA2565" s="39"/>
      <c r="AB2565" s="39"/>
      <c r="AC2565" s="39"/>
      <c r="AD2565" s="39"/>
      <c r="AE2565" s="39" t="s">
        <v>7374</v>
      </c>
      <c r="AF2565" s="39"/>
      <c r="AG2565" s="39"/>
      <c r="AH2565" s="39"/>
      <c r="AI2565" s="39"/>
      <c r="AJ2565" s="39"/>
      <c r="AK2565" s="39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</row>
    <row r="2566" customFormat="false" ht="18" hidden="false" customHeight="true" outlineLevel="0" collapsed="false">
      <c r="A2566" s="70" t="n">
        <v>390</v>
      </c>
      <c r="B2566" s="70"/>
      <c r="C2566" s="53" t="s">
        <v>9260</v>
      </c>
      <c r="D2566" s="53"/>
      <c r="E2566" s="53"/>
      <c r="F2566" s="53"/>
      <c r="G2566" s="40" t="s">
        <v>9261</v>
      </c>
      <c r="H2566" s="40"/>
      <c r="I2566" s="40"/>
      <c r="J2566" s="40"/>
      <c r="K2566" s="40"/>
      <c r="L2566" s="40"/>
      <c r="M2566" s="40"/>
      <c r="N2566" s="40"/>
      <c r="O2566" s="53" t="s">
        <v>9262</v>
      </c>
      <c r="P2566" s="53"/>
      <c r="Q2566" s="53"/>
      <c r="R2566" s="53"/>
      <c r="S2566" s="53"/>
      <c r="T2566" s="53"/>
      <c r="U2566" s="53"/>
      <c r="V2566" s="53"/>
      <c r="W2566" s="39" t="s">
        <v>9263</v>
      </c>
      <c r="X2566" s="39"/>
      <c r="Y2566" s="39"/>
      <c r="Z2566" s="39"/>
      <c r="AA2566" s="39"/>
      <c r="AB2566" s="39"/>
      <c r="AC2566" s="39"/>
      <c r="AD2566" s="39"/>
      <c r="AE2566" s="39" t="s">
        <v>9264</v>
      </c>
      <c r="AF2566" s="39"/>
      <c r="AG2566" s="39"/>
      <c r="AH2566" s="39"/>
      <c r="AI2566" s="39"/>
      <c r="AJ2566" s="39"/>
      <c r="AK2566" s="39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</row>
    <row r="2567" customFormat="false" ht="18" hidden="false" customHeight="true" outlineLevel="0" collapsed="false">
      <c r="A2567" s="70" t="n">
        <v>380</v>
      </c>
      <c r="B2567" s="70"/>
      <c r="C2567" s="53" t="s">
        <v>9265</v>
      </c>
      <c r="D2567" s="53"/>
      <c r="E2567" s="53"/>
      <c r="F2567" s="53"/>
      <c r="G2567" s="40" t="s">
        <v>4195</v>
      </c>
      <c r="H2567" s="40"/>
      <c r="I2567" s="40"/>
      <c r="J2567" s="40"/>
      <c r="K2567" s="40"/>
      <c r="L2567" s="40"/>
      <c r="M2567" s="40"/>
      <c r="N2567" s="40"/>
      <c r="O2567" s="53" t="s">
        <v>4307</v>
      </c>
      <c r="P2567" s="53"/>
      <c r="Q2567" s="53"/>
      <c r="R2567" s="53"/>
      <c r="S2567" s="53"/>
      <c r="T2567" s="53"/>
      <c r="U2567" s="53"/>
      <c r="V2567" s="53"/>
      <c r="W2567" s="39" t="s">
        <v>9266</v>
      </c>
      <c r="X2567" s="39"/>
      <c r="Y2567" s="39"/>
      <c r="Z2567" s="39"/>
      <c r="AA2567" s="39"/>
      <c r="AB2567" s="39"/>
      <c r="AC2567" s="39"/>
      <c r="AD2567" s="39"/>
      <c r="AE2567" s="39" t="s">
        <v>9267</v>
      </c>
      <c r="AF2567" s="39"/>
      <c r="AG2567" s="39"/>
      <c r="AH2567" s="39"/>
      <c r="AI2567" s="39"/>
      <c r="AJ2567" s="39"/>
      <c r="AK2567" s="39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</row>
    <row r="2568" customFormat="false" ht="18.75" hidden="false" customHeight="true" outlineLevel="0" collapsed="false">
      <c r="A2568" s="71" t="n">
        <v>370</v>
      </c>
      <c r="B2568" s="71"/>
      <c r="C2568" s="54" t="s">
        <v>9268</v>
      </c>
      <c r="D2568" s="54"/>
      <c r="E2568" s="54"/>
      <c r="F2568" s="54"/>
      <c r="G2568" s="42" t="s">
        <v>9269</v>
      </c>
      <c r="H2568" s="42"/>
      <c r="I2568" s="42"/>
      <c r="J2568" s="42"/>
      <c r="K2568" s="42"/>
      <c r="L2568" s="42"/>
      <c r="M2568" s="42"/>
      <c r="N2568" s="42"/>
      <c r="O2568" s="54" t="s">
        <v>5031</v>
      </c>
      <c r="P2568" s="54"/>
      <c r="Q2568" s="54"/>
      <c r="R2568" s="54"/>
      <c r="S2568" s="54"/>
      <c r="T2568" s="54"/>
      <c r="U2568" s="54"/>
      <c r="V2568" s="54"/>
      <c r="W2568" s="30" t="s">
        <v>9270</v>
      </c>
      <c r="X2568" s="30"/>
      <c r="Y2568" s="30"/>
      <c r="Z2568" s="30"/>
      <c r="AA2568" s="30"/>
      <c r="AB2568" s="30"/>
      <c r="AC2568" s="30"/>
      <c r="AD2568" s="30"/>
      <c r="AE2568" s="30" t="s">
        <v>9271</v>
      </c>
      <c r="AF2568" s="30"/>
      <c r="AG2568" s="30"/>
      <c r="AH2568" s="30"/>
      <c r="AI2568" s="30"/>
      <c r="AJ2568" s="30"/>
      <c r="AK2568" s="30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</row>
    <row r="2569" customFormat="false" ht="18" hidden="false" customHeight="true" outlineLevel="0" collapsed="false">
      <c r="A2569" s="54" t="s">
        <v>830</v>
      </c>
      <c r="B2569" s="54"/>
      <c r="C2569" s="54" t="s">
        <v>831</v>
      </c>
      <c r="D2569" s="54"/>
      <c r="E2569" s="54"/>
      <c r="F2569" s="54"/>
      <c r="G2569" s="42" t="s">
        <v>832</v>
      </c>
      <c r="H2569" s="42"/>
      <c r="I2569" s="42"/>
      <c r="J2569" s="42"/>
      <c r="K2569" s="42"/>
      <c r="L2569" s="42"/>
      <c r="M2569" s="42"/>
      <c r="N2569" s="42"/>
      <c r="O2569" s="42" t="s">
        <v>833</v>
      </c>
      <c r="P2569" s="42"/>
      <c r="Q2569" s="42"/>
      <c r="R2569" s="42"/>
      <c r="S2569" s="42"/>
      <c r="T2569" s="42"/>
      <c r="U2569" s="42"/>
      <c r="V2569" s="42"/>
      <c r="W2569" s="30" t="s">
        <v>834</v>
      </c>
      <c r="X2569" s="30"/>
      <c r="Y2569" s="30"/>
      <c r="Z2569" s="30"/>
      <c r="AA2569" s="30"/>
      <c r="AB2569" s="30"/>
      <c r="AC2569" s="30"/>
      <c r="AD2569" s="30"/>
      <c r="AE2569" s="30" t="s">
        <v>835</v>
      </c>
      <c r="AF2569" s="30"/>
      <c r="AG2569" s="30"/>
      <c r="AH2569" s="30"/>
      <c r="AI2569" s="30"/>
      <c r="AJ2569" s="30"/>
      <c r="AK2569" s="30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</row>
    <row r="2570" customFormat="false" ht="17.75" hidden="false" customHeight="true" outlineLevel="0" collapsed="false">
      <c r="A2570" s="69" t="n">
        <v>520</v>
      </c>
      <c r="B2570" s="69"/>
      <c r="C2570" s="52" t="s">
        <v>9272</v>
      </c>
      <c r="D2570" s="52"/>
      <c r="E2570" s="52"/>
      <c r="F2570" s="52"/>
      <c r="G2570" s="37" t="s">
        <v>9273</v>
      </c>
      <c r="H2570" s="37"/>
      <c r="I2570" s="37"/>
      <c r="J2570" s="37"/>
      <c r="K2570" s="37"/>
      <c r="L2570" s="37"/>
      <c r="M2570" s="37"/>
      <c r="N2570" s="37"/>
      <c r="O2570" s="37" t="s">
        <v>9274</v>
      </c>
      <c r="P2570" s="37"/>
      <c r="Q2570" s="37"/>
      <c r="R2570" s="37"/>
      <c r="S2570" s="37"/>
      <c r="T2570" s="37"/>
      <c r="U2570" s="37"/>
      <c r="V2570" s="37"/>
      <c r="W2570" s="36" t="s">
        <v>1784</v>
      </c>
      <c r="X2570" s="36"/>
      <c r="Y2570" s="36"/>
      <c r="Z2570" s="36"/>
      <c r="AA2570" s="36"/>
      <c r="AB2570" s="36"/>
      <c r="AC2570" s="36"/>
      <c r="AD2570" s="36"/>
      <c r="AE2570" s="36" t="s">
        <v>9275</v>
      </c>
      <c r="AF2570" s="36"/>
      <c r="AG2570" s="36"/>
      <c r="AH2570" s="36"/>
      <c r="AI2570" s="36"/>
      <c r="AJ2570" s="36"/>
      <c r="AK2570" s="36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</row>
    <row r="2571" customFormat="false" ht="17.5" hidden="false" customHeight="true" outlineLevel="0" collapsed="false">
      <c r="A2571" s="70" t="n">
        <v>510</v>
      </c>
      <c r="B2571" s="70"/>
      <c r="C2571" s="53" t="s">
        <v>9276</v>
      </c>
      <c r="D2571" s="53"/>
      <c r="E2571" s="53"/>
      <c r="F2571" s="53"/>
      <c r="G2571" s="40" t="s">
        <v>9277</v>
      </c>
      <c r="H2571" s="40"/>
      <c r="I2571" s="40"/>
      <c r="J2571" s="40"/>
      <c r="K2571" s="40"/>
      <c r="L2571" s="40"/>
      <c r="M2571" s="40"/>
      <c r="N2571" s="40"/>
      <c r="O2571" s="40" t="s">
        <v>9278</v>
      </c>
      <c r="P2571" s="40"/>
      <c r="Q2571" s="40"/>
      <c r="R2571" s="40"/>
      <c r="S2571" s="40"/>
      <c r="T2571" s="40"/>
      <c r="U2571" s="40"/>
      <c r="V2571" s="40"/>
      <c r="W2571" s="39" t="s">
        <v>2011</v>
      </c>
      <c r="X2571" s="39"/>
      <c r="Y2571" s="39"/>
      <c r="Z2571" s="39"/>
      <c r="AA2571" s="39"/>
      <c r="AB2571" s="39"/>
      <c r="AC2571" s="39"/>
      <c r="AD2571" s="39"/>
      <c r="AE2571" s="39" t="s">
        <v>7889</v>
      </c>
      <c r="AF2571" s="39"/>
      <c r="AG2571" s="39"/>
      <c r="AH2571" s="39"/>
      <c r="AI2571" s="39"/>
      <c r="AJ2571" s="39"/>
      <c r="AK2571" s="39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</row>
    <row r="2572" customFormat="false" ht="18" hidden="false" customHeight="true" outlineLevel="0" collapsed="false">
      <c r="A2572" s="70" t="n">
        <v>500</v>
      </c>
      <c r="B2572" s="70"/>
      <c r="C2572" s="53" t="s">
        <v>9279</v>
      </c>
      <c r="D2572" s="53"/>
      <c r="E2572" s="53"/>
      <c r="F2572" s="53"/>
      <c r="G2572" s="40" t="s">
        <v>6095</v>
      </c>
      <c r="H2572" s="40"/>
      <c r="I2572" s="40"/>
      <c r="J2572" s="40"/>
      <c r="K2572" s="40"/>
      <c r="L2572" s="40"/>
      <c r="M2572" s="40"/>
      <c r="N2572" s="40"/>
      <c r="O2572" s="40" t="s">
        <v>9280</v>
      </c>
      <c r="P2572" s="40"/>
      <c r="Q2572" s="40"/>
      <c r="R2572" s="40"/>
      <c r="S2572" s="40"/>
      <c r="T2572" s="40"/>
      <c r="U2572" s="40"/>
      <c r="V2572" s="40"/>
      <c r="W2572" s="39" t="s">
        <v>9281</v>
      </c>
      <c r="X2572" s="39"/>
      <c r="Y2572" s="39"/>
      <c r="Z2572" s="39"/>
      <c r="AA2572" s="39"/>
      <c r="AB2572" s="39"/>
      <c r="AC2572" s="39"/>
      <c r="AD2572" s="39"/>
      <c r="AE2572" s="39" t="s">
        <v>9282</v>
      </c>
      <c r="AF2572" s="39"/>
      <c r="AG2572" s="39"/>
      <c r="AH2572" s="39"/>
      <c r="AI2572" s="39"/>
      <c r="AJ2572" s="39"/>
      <c r="AK2572" s="39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</row>
    <row r="2573" customFormat="false" ht="18" hidden="false" customHeight="true" outlineLevel="0" collapsed="false">
      <c r="A2573" s="70" t="n">
        <v>490</v>
      </c>
      <c r="B2573" s="70"/>
      <c r="C2573" s="53" t="s">
        <v>9283</v>
      </c>
      <c r="D2573" s="53"/>
      <c r="E2573" s="53"/>
      <c r="F2573" s="53"/>
      <c r="G2573" s="40" t="s">
        <v>2616</v>
      </c>
      <c r="H2573" s="40"/>
      <c r="I2573" s="40"/>
      <c r="J2573" s="40"/>
      <c r="K2573" s="40"/>
      <c r="L2573" s="40"/>
      <c r="M2573" s="40"/>
      <c r="N2573" s="40"/>
      <c r="O2573" s="40" t="s">
        <v>9284</v>
      </c>
      <c r="P2573" s="40"/>
      <c r="Q2573" s="40"/>
      <c r="R2573" s="40"/>
      <c r="S2573" s="40"/>
      <c r="T2573" s="40"/>
      <c r="U2573" s="40"/>
      <c r="V2573" s="40"/>
      <c r="W2573" s="39" t="s">
        <v>9285</v>
      </c>
      <c r="X2573" s="39"/>
      <c r="Y2573" s="39"/>
      <c r="Z2573" s="39"/>
      <c r="AA2573" s="39"/>
      <c r="AB2573" s="39"/>
      <c r="AC2573" s="39"/>
      <c r="AD2573" s="39"/>
      <c r="AE2573" s="39" t="s">
        <v>4587</v>
      </c>
      <c r="AF2573" s="39"/>
      <c r="AG2573" s="39"/>
      <c r="AH2573" s="39"/>
      <c r="AI2573" s="39"/>
      <c r="AJ2573" s="39"/>
      <c r="AK2573" s="39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</row>
    <row r="2574" customFormat="false" ht="18" hidden="false" customHeight="true" outlineLevel="0" collapsed="false">
      <c r="A2574" s="70" t="n">
        <v>480</v>
      </c>
      <c r="B2574" s="70"/>
      <c r="C2574" s="53" t="s">
        <v>9286</v>
      </c>
      <c r="D2574" s="53"/>
      <c r="E2574" s="53"/>
      <c r="F2574" s="53"/>
      <c r="G2574" s="40" t="s">
        <v>9287</v>
      </c>
      <c r="H2574" s="40"/>
      <c r="I2574" s="40"/>
      <c r="J2574" s="40"/>
      <c r="K2574" s="40"/>
      <c r="L2574" s="40"/>
      <c r="M2574" s="40"/>
      <c r="N2574" s="40"/>
      <c r="O2574" s="40" t="s">
        <v>9288</v>
      </c>
      <c r="P2574" s="40"/>
      <c r="Q2574" s="40"/>
      <c r="R2574" s="40"/>
      <c r="S2574" s="40"/>
      <c r="T2574" s="40"/>
      <c r="U2574" s="40"/>
      <c r="V2574" s="40"/>
      <c r="W2574" s="39" t="s">
        <v>9289</v>
      </c>
      <c r="X2574" s="39"/>
      <c r="Y2574" s="39"/>
      <c r="Z2574" s="39"/>
      <c r="AA2574" s="39"/>
      <c r="AB2574" s="39"/>
      <c r="AC2574" s="39"/>
      <c r="AD2574" s="39"/>
      <c r="AE2574" s="39" t="s">
        <v>5915</v>
      </c>
      <c r="AF2574" s="39"/>
      <c r="AG2574" s="39"/>
      <c r="AH2574" s="39"/>
      <c r="AI2574" s="39"/>
      <c r="AJ2574" s="39"/>
      <c r="AK2574" s="39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</row>
    <row r="2575" customFormat="false" ht="18" hidden="false" customHeight="true" outlineLevel="0" collapsed="false">
      <c r="A2575" s="70" t="n">
        <v>470</v>
      </c>
      <c r="B2575" s="70"/>
      <c r="C2575" s="53" t="s">
        <v>9290</v>
      </c>
      <c r="D2575" s="53"/>
      <c r="E2575" s="53"/>
      <c r="F2575" s="53"/>
      <c r="G2575" s="40" t="s">
        <v>9291</v>
      </c>
      <c r="H2575" s="40"/>
      <c r="I2575" s="40"/>
      <c r="J2575" s="40"/>
      <c r="K2575" s="40"/>
      <c r="L2575" s="40"/>
      <c r="M2575" s="40"/>
      <c r="N2575" s="40"/>
      <c r="O2575" s="40" t="s">
        <v>9292</v>
      </c>
      <c r="P2575" s="40"/>
      <c r="Q2575" s="40"/>
      <c r="R2575" s="40"/>
      <c r="S2575" s="40"/>
      <c r="T2575" s="40"/>
      <c r="U2575" s="40"/>
      <c r="V2575" s="40"/>
      <c r="W2575" s="39" t="s">
        <v>9293</v>
      </c>
      <c r="X2575" s="39"/>
      <c r="Y2575" s="39"/>
      <c r="Z2575" s="39"/>
      <c r="AA2575" s="39"/>
      <c r="AB2575" s="39"/>
      <c r="AC2575" s="39"/>
      <c r="AD2575" s="39"/>
      <c r="AE2575" s="39" t="s">
        <v>9294</v>
      </c>
      <c r="AF2575" s="39"/>
      <c r="AG2575" s="39"/>
      <c r="AH2575" s="39"/>
      <c r="AI2575" s="39"/>
      <c r="AJ2575" s="39"/>
      <c r="AK2575" s="39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</row>
    <row r="2576" customFormat="false" ht="18" hidden="false" customHeight="true" outlineLevel="0" collapsed="false">
      <c r="A2576" s="70" t="n">
        <v>460</v>
      </c>
      <c r="B2576" s="70"/>
      <c r="C2576" s="53" t="s">
        <v>9295</v>
      </c>
      <c r="D2576" s="53"/>
      <c r="E2576" s="53"/>
      <c r="F2576" s="53"/>
      <c r="G2576" s="40" t="s">
        <v>9296</v>
      </c>
      <c r="H2576" s="40"/>
      <c r="I2576" s="40"/>
      <c r="J2576" s="40"/>
      <c r="K2576" s="40"/>
      <c r="L2576" s="40"/>
      <c r="M2576" s="40"/>
      <c r="N2576" s="40"/>
      <c r="O2576" s="40" t="s">
        <v>9297</v>
      </c>
      <c r="P2576" s="40"/>
      <c r="Q2576" s="40"/>
      <c r="R2576" s="40"/>
      <c r="S2576" s="40"/>
      <c r="T2576" s="40"/>
      <c r="U2576" s="40"/>
      <c r="V2576" s="40"/>
      <c r="W2576" s="39" t="s">
        <v>9298</v>
      </c>
      <c r="X2576" s="39"/>
      <c r="Y2576" s="39"/>
      <c r="Z2576" s="39"/>
      <c r="AA2576" s="39"/>
      <c r="AB2576" s="39"/>
      <c r="AC2576" s="39"/>
      <c r="AD2576" s="39"/>
      <c r="AE2576" s="39" t="s">
        <v>865</v>
      </c>
      <c r="AF2576" s="39"/>
      <c r="AG2576" s="39"/>
      <c r="AH2576" s="39"/>
      <c r="AI2576" s="39"/>
      <c r="AJ2576" s="39"/>
      <c r="AK2576" s="39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</row>
    <row r="2577" customFormat="false" ht="18" hidden="false" customHeight="true" outlineLevel="0" collapsed="false">
      <c r="A2577" s="70" t="n">
        <v>450</v>
      </c>
      <c r="B2577" s="70"/>
      <c r="C2577" s="53" t="s">
        <v>9299</v>
      </c>
      <c r="D2577" s="53"/>
      <c r="E2577" s="53"/>
      <c r="F2577" s="53"/>
      <c r="G2577" s="40" t="s">
        <v>9300</v>
      </c>
      <c r="H2577" s="40"/>
      <c r="I2577" s="40"/>
      <c r="J2577" s="40"/>
      <c r="K2577" s="40"/>
      <c r="L2577" s="40"/>
      <c r="M2577" s="40"/>
      <c r="N2577" s="40"/>
      <c r="O2577" s="40" t="s">
        <v>9301</v>
      </c>
      <c r="P2577" s="40"/>
      <c r="Q2577" s="40"/>
      <c r="R2577" s="40"/>
      <c r="S2577" s="40"/>
      <c r="T2577" s="40"/>
      <c r="U2577" s="40"/>
      <c r="V2577" s="40"/>
      <c r="W2577" s="39" t="s">
        <v>9302</v>
      </c>
      <c r="X2577" s="39"/>
      <c r="Y2577" s="39"/>
      <c r="Z2577" s="39"/>
      <c r="AA2577" s="39"/>
      <c r="AB2577" s="39"/>
      <c r="AC2577" s="39"/>
      <c r="AD2577" s="39"/>
      <c r="AE2577" s="39" t="s">
        <v>6820</v>
      </c>
      <c r="AF2577" s="39"/>
      <c r="AG2577" s="39"/>
      <c r="AH2577" s="39"/>
      <c r="AI2577" s="39"/>
      <c r="AJ2577" s="39"/>
      <c r="AK2577" s="39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</row>
    <row r="2578" customFormat="false" ht="18" hidden="false" customHeight="true" outlineLevel="0" collapsed="false">
      <c r="A2578" s="70" t="n">
        <v>440</v>
      </c>
      <c r="B2578" s="70"/>
      <c r="C2578" s="53" t="s">
        <v>9303</v>
      </c>
      <c r="D2578" s="53"/>
      <c r="E2578" s="53"/>
      <c r="F2578" s="53"/>
      <c r="G2578" s="40" t="s">
        <v>9304</v>
      </c>
      <c r="H2578" s="40"/>
      <c r="I2578" s="40"/>
      <c r="J2578" s="40"/>
      <c r="K2578" s="40"/>
      <c r="L2578" s="40"/>
      <c r="M2578" s="40"/>
      <c r="N2578" s="40"/>
      <c r="O2578" s="40" t="s">
        <v>9305</v>
      </c>
      <c r="P2578" s="40"/>
      <c r="Q2578" s="40"/>
      <c r="R2578" s="40"/>
      <c r="S2578" s="40"/>
      <c r="T2578" s="40"/>
      <c r="U2578" s="40"/>
      <c r="V2578" s="40"/>
      <c r="W2578" s="39" t="s">
        <v>9306</v>
      </c>
      <c r="X2578" s="39"/>
      <c r="Y2578" s="39"/>
      <c r="Z2578" s="39"/>
      <c r="AA2578" s="39"/>
      <c r="AB2578" s="39"/>
      <c r="AC2578" s="39"/>
      <c r="AD2578" s="39"/>
      <c r="AE2578" s="39" t="s">
        <v>4611</v>
      </c>
      <c r="AF2578" s="39"/>
      <c r="AG2578" s="39"/>
      <c r="AH2578" s="39"/>
      <c r="AI2578" s="39"/>
      <c r="AJ2578" s="39"/>
      <c r="AK2578" s="39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</row>
    <row r="2579" customFormat="false" ht="18" hidden="false" customHeight="true" outlineLevel="0" collapsed="false">
      <c r="A2579" s="70" t="n">
        <v>430</v>
      </c>
      <c r="B2579" s="70"/>
      <c r="C2579" s="53" t="s">
        <v>9307</v>
      </c>
      <c r="D2579" s="53"/>
      <c r="E2579" s="53"/>
      <c r="F2579" s="53"/>
      <c r="G2579" s="40" t="s">
        <v>9308</v>
      </c>
      <c r="H2579" s="40"/>
      <c r="I2579" s="40"/>
      <c r="J2579" s="40"/>
      <c r="K2579" s="40"/>
      <c r="L2579" s="40"/>
      <c r="M2579" s="40"/>
      <c r="N2579" s="40"/>
      <c r="O2579" s="40" t="s">
        <v>9309</v>
      </c>
      <c r="P2579" s="40"/>
      <c r="Q2579" s="40"/>
      <c r="R2579" s="40"/>
      <c r="S2579" s="40"/>
      <c r="T2579" s="40"/>
      <c r="U2579" s="40"/>
      <c r="V2579" s="40"/>
      <c r="W2579" s="39" t="s">
        <v>9310</v>
      </c>
      <c r="X2579" s="39"/>
      <c r="Y2579" s="39"/>
      <c r="Z2579" s="39"/>
      <c r="AA2579" s="39"/>
      <c r="AB2579" s="39"/>
      <c r="AC2579" s="39"/>
      <c r="AD2579" s="39"/>
      <c r="AE2579" s="39" t="s">
        <v>6394</v>
      </c>
      <c r="AF2579" s="39"/>
      <c r="AG2579" s="39"/>
      <c r="AH2579" s="39"/>
      <c r="AI2579" s="39"/>
      <c r="AJ2579" s="39"/>
      <c r="AK2579" s="39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</row>
    <row r="2580" customFormat="false" ht="18" hidden="false" customHeight="true" outlineLevel="0" collapsed="false">
      <c r="A2580" s="70" t="n">
        <v>420</v>
      </c>
      <c r="B2580" s="70"/>
      <c r="C2580" s="53" t="s">
        <v>9311</v>
      </c>
      <c r="D2580" s="53"/>
      <c r="E2580" s="53"/>
      <c r="F2580" s="53"/>
      <c r="G2580" s="40" t="s">
        <v>3460</v>
      </c>
      <c r="H2580" s="40"/>
      <c r="I2580" s="40"/>
      <c r="J2580" s="40"/>
      <c r="K2580" s="40"/>
      <c r="L2580" s="40"/>
      <c r="M2580" s="40"/>
      <c r="N2580" s="40"/>
      <c r="O2580" s="40" t="s">
        <v>9312</v>
      </c>
      <c r="P2580" s="40"/>
      <c r="Q2580" s="40"/>
      <c r="R2580" s="40"/>
      <c r="S2580" s="40"/>
      <c r="T2580" s="40"/>
      <c r="U2580" s="40"/>
      <c r="V2580" s="40"/>
      <c r="W2580" s="39" t="s">
        <v>9313</v>
      </c>
      <c r="X2580" s="39"/>
      <c r="Y2580" s="39"/>
      <c r="Z2580" s="39"/>
      <c r="AA2580" s="39"/>
      <c r="AB2580" s="39"/>
      <c r="AC2580" s="39"/>
      <c r="AD2580" s="39"/>
      <c r="AE2580" s="39" t="s">
        <v>8380</v>
      </c>
      <c r="AF2580" s="39"/>
      <c r="AG2580" s="39"/>
      <c r="AH2580" s="39"/>
      <c r="AI2580" s="39"/>
      <c r="AJ2580" s="39"/>
      <c r="AK2580" s="39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</row>
    <row r="2581" customFormat="false" ht="18" hidden="false" customHeight="true" outlineLevel="0" collapsed="false">
      <c r="A2581" s="70" t="n">
        <v>410</v>
      </c>
      <c r="B2581" s="70"/>
      <c r="C2581" s="53" t="s">
        <v>9314</v>
      </c>
      <c r="D2581" s="53"/>
      <c r="E2581" s="53"/>
      <c r="F2581" s="53"/>
      <c r="G2581" s="40" t="s">
        <v>9315</v>
      </c>
      <c r="H2581" s="40"/>
      <c r="I2581" s="40"/>
      <c r="J2581" s="40"/>
      <c r="K2581" s="40"/>
      <c r="L2581" s="40"/>
      <c r="M2581" s="40"/>
      <c r="N2581" s="40"/>
      <c r="O2581" s="40" t="s">
        <v>9316</v>
      </c>
      <c r="P2581" s="40"/>
      <c r="Q2581" s="40"/>
      <c r="R2581" s="40"/>
      <c r="S2581" s="40"/>
      <c r="T2581" s="40"/>
      <c r="U2581" s="40"/>
      <c r="V2581" s="40"/>
      <c r="W2581" s="39" t="s">
        <v>9317</v>
      </c>
      <c r="X2581" s="39"/>
      <c r="Y2581" s="39"/>
      <c r="Z2581" s="39"/>
      <c r="AA2581" s="39"/>
      <c r="AB2581" s="39"/>
      <c r="AC2581" s="39"/>
      <c r="AD2581" s="39"/>
      <c r="AE2581" s="39" t="s">
        <v>9318</v>
      </c>
      <c r="AF2581" s="39"/>
      <c r="AG2581" s="39"/>
      <c r="AH2581" s="39"/>
      <c r="AI2581" s="39"/>
      <c r="AJ2581" s="39"/>
      <c r="AK2581" s="39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</row>
    <row r="2582" customFormat="false" ht="18" hidden="false" customHeight="true" outlineLevel="0" collapsed="false">
      <c r="A2582" s="70" t="n">
        <v>400</v>
      </c>
      <c r="B2582" s="70"/>
      <c r="C2582" s="53" t="s">
        <v>9319</v>
      </c>
      <c r="D2582" s="53"/>
      <c r="E2582" s="53"/>
      <c r="F2582" s="53"/>
      <c r="G2582" s="40" t="s">
        <v>9320</v>
      </c>
      <c r="H2582" s="40"/>
      <c r="I2582" s="40"/>
      <c r="J2582" s="40"/>
      <c r="K2582" s="40"/>
      <c r="L2582" s="40"/>
      <c r="M2582" s="40"/>
      <c r="N2582" s="40"/>
      <c r="O2582" s="40" t="s">
        <v>9321</v>
      </c>
      <c r="P2582" s="40"/>
      <c r="Q2582" s="40"/>
      <c r="R2582" s="40"/>
      <c r="S2582" s="40"/>
      <c r="T2582" s="40"/>
      <c r="U2582" s="40"/>
      <c r="V2582" s="40"/>
      <c r="W2582" s="39" t="s">
        <v>9322</v>
      </c>
      <c r="X2582" s="39"/>
      <c r="Y2582" s="39"/>
      <c r="Z2582" s="39"/>
      <c r="AA2582" s="39"/>
      <c r="AB2582" s="39"/>
      <c r="AC2582" s="39"/>
      <c r="AD2582" s="39"/>
      <c r="AE2582" s="39" t="s">
        <v>9323</v>
      </c>
      <c r="AF2582" s="39"/>
      <c r="AG2582" s="39"/>
      <c r="AH2582" s="39"/>
      <c r="AI2582" s="39"/>
      <c r="AJ2582" s="39"/>
      <c r="AK2582" s="39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</row>
    <row r="2583" customFormat="false" ht="18" hidden="false" customHeight="true" outlineLevel="0" collapsed="false">
      <c r="A2583" s="70" t="n">
        <v>390</v>
      </c>
      <c r="B2583" s="70"/>
      <c r="C2583" s="53" t="s">
        <v>9324</v>
      </c>
      <c r="D2583" s="53"/>
      <c r="E2583" s="53"/>
      <c r="F2583" s="53"/>
      <c r="G2583" s="40" t="s">
        <v>9325</v>
      </c>
      <c r="H2583" s="40"/>
      <c r="I2583" s="40"/>
      <c r="J2583" s="40"/>
      <c r="K2583" s="40"/>
      <c r="L2583" s="40"/>
      <c r="M2583" s="40"/>
      <c r="N2583" s="40"/>
      <c r="O2583" s="40" t="s">
        <v>9326</v>
      </c>
      <c r="P2583" s="40"/>
      <c r="Q2583" s="40"/>
      <c r="R2583" s="40"/>
      <c r="S2583" s="40"/>
      <c r="T2583" s="40"/>
      <c r="U2583" s="40"/>
      <c r="V2583" s="40"/>
      <c r="W2583" s="39" t="s">
        <v>9327</v>
      </c>
      <c r="X2583" s="39"/>
      <c r="Y2583" s="39"/>
      <c r="Z2583" s="39"/>
      <c r="AA2583" s="39"/>
      <c r="AB2583" s="39"/>
      <c r="AC2583" s="39"/>
      <c r="AD2583" s="39"/>
      <c r="AE2583" s="39" t="s">
        <v>4631</v>
      </c>
      <c r="AF2583" s="39"/>
      <c r="AG2583" s="39"/>
      <c r="AH2583" s="39"/>
      <c r="AI2583" s="39"/>
      <c r="AJ2583" s="39"/>
      <c r="AK2583" s="39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</row>
    <row r="2584" customFormat="false" ht="18" hidden="false" customHeight="true" outlineLevel="0" collapsed="false">
      <c r="A2584" s="70" t="n">
        <v>380</v>
      </c>
      <c r="B2584" s="70"/>
      <c r="C2584" s="53" t="s">
        <v>9328</v>
      </c>
      <c r="D2584" s="53"/>
      <c r="E2584" s="53"/>
      <c r="F2584" s="53"/>
      <c r="G2584" s="40" t="s">
        <v>9329</v>
      </c>
      <c r="H2584" s="40"/>
      <c r="I2584" s="40"/>
      <c r="J2584" s="40"/>
      <c r="K2584" s="40"/>
      <c r="L2584" s="40"/>
      <c r="M2584" s="40"/>
      <c r="N2584" s="40"/>
      <c r="O2584" s="40" t="s">
        <v>9330</v>
      </c>
      <c r="P2584" s="40"/>
      <c r="Q2584" s="40"/>
      <c r="R2584" s="40"/>
      <c r="S2584" s="40"/>
      <c r="T2584" s="40"/>
      <c r="U2584" s="40"/>
      <c r="V2584" s="40"/>
      <c r="W2584" s="39" t="s">
        <v>9331</v>
      </c>
      <c r="X2584" s="39"/>
      <c r="Y2584" s="39"/>
      <c r="Z2584" s="39"/>
      <c r="AA2584" s="39"/>
      <c r="AB2584" s="39"/>
      <c r="AC2584" s="39"/>
      <c r="AD2584" s="39"/>
      <c r="AE2584" s="39" t="s">
        <v>7012</v>
      </c>
      <c r="AF2584" s="39"/>
      <c r="AG2584" s="39"/>
      <c r="AH2584" s="39"/>
      <c r="AI2584" s="39"/>
      <c r="AJ2584" s="39"/>
      <c r="AK2584" s="39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</row>
    <row r="2585" customFormat="false" ht="18.75" hidden="false" customHeight="true" outlineLevel="0" collapsed="false">
      <c r="A2585" s="71" t="n">
        <v>370</v>
      </c>
      <c r="B2585" s="71"/>
      <c r="C2585" s="54" t="s">
        <v>9332</v>
      </c>
      <c r="D2585" s="54"/>
      <c r="E2585" s="54"/>
      <c r="F2585" s="54"/>
      <c r="G2585" s="42" t="s">
        <v>9333</v>
      </c>
      <c r="H2585" s="42"/>
      <c r="I2585" s="42"/>
      <c r="J2585" s="42"/>
      <c r="K2585" s="42"/>
      <c r="L2585" s="42"/>
      <c r="M2585" s="42"/>
      <c r="N2585" s="42"/>
      <c r="O2585" s="42" t="s">
        <v>9334</v>
      </c>
      <c r="P2585" s="42"/>
      <c r="Q2585" s="42"/>
      <c r="R2585" s="42"/>
      <c r="S2585" s="42"/>
      <c r="T2585" s="42"/>
      <c r="U2585" s="42"/>
      <c r="V2585" s="42"/>
      <c r="W2585" s="30" t="s">
        <v>9335</v>
      </c>
      <c r="X2585" s="30"/>
      <c r="Y2585" s="30"/>
      <c r="Z2585" s="30"/>
      <c r="AA2585" s="30"/>
      <c r="AB2585" s="30"/>
      <c r="AC2585" s="30"/>
      <c r="AD2585" s="30"/>
      <c r="AE2585" s="30" t="s">
        <v>7017</v>
      </c>
      <c r="AF2585" s="30"/>
      <c r="AG2585" s="30"/>
      <c r="AH2585" s="30"/>
      <c r="AI2585" s="30"/>
      <c r="AJ2585" s="30"/>
      <c r="AK2585" s="30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</row>
    <row r="2586" customFormat="false" ht="18" hidden="false" customHeight="true" outlineLevel="0" collapsed="false">
      <c r="A2586" s="54" t="s">
        <v>830</v>
      </c>
      <c r="B2586" s="54"/>
      <c r="C2586" s="54" t="s">
        <v>831</v>
      </c>
      <c r="D2586" s="54"/>
      <c r="E2586" s="54"/>
      <c r="F2586" s="54"/>
      <c r="G2586" s="42" t="s">
        <v>832</v>
      </c>
      <c r="H2586" s="42"/>
      <c r="I2586" s="42"/>
      <c r="J2586" s="42"/>
      <c r="K2586" s="42"/>
      <c r="L2586" s="42"/>
      <c r="M2586" s="42"/>
      <c r="N2586" s="42"/>
      <c r="O2586" s="42" t="s">
        <v>833</v>
      </c>
      <c r="P2586" s="42"/>
      <c r="Q2586" s="42"/>
      <c r="R2586" s="42"/>
      <c r="S2586" s="42"/>
      <c r="T2586" s="42"/>
      <c r="U2586" s="42"/>
      <c r="V2586" s="42"/>
      <c r="W2586" s="30" t="s">
        <v>834</v>
      </c>
      <c r="X2586" s="30"/>
      <c r="Y2586" s="30"/>
      <c r="Z2586" s="30"/>
      <c r="AA2586" s="30"/>
      <c r="AB2586" s="30"/>
      <c r="AC2586" s="30"/>
      <c r="AD2586" s="30"/>
      <c r="AE2586" s="43" t="s">
        <v>835</v>
      </c>
      <c r="AF2586" s="43"/>
      <c r="AG2586" s="43"/>
      <c r="AH2586" s="43"/>
      <c r="AI2586" s="43"/>
      <c r="AJ2586" s="43"/>
      <c r="AK2586" s="43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</row>
    <row r="2587" customFormat="false" ht="17.75" hidden="false" customHeight="true" outlineLevel="0" collapsed="false">
      <c r="A2587" s="69" t="n">
        <v>550</v>
      </c>
      <c r="B2587" s="69"/>
      <c r="C2587" s="52" t="s">
        <v>9336</v>
      </c>
      <c r="D2587" s="52"/>
      <c r="E2587" s="52"/>
      <c r="F2587" s="52"/>
      <c r="G2587" s="37" t="s">
        <v>9337</v>
      </c>
      <c r="H2587" s="37"/>
      <c r="I2587" s="37"/>
      <c r="J2587" s="37"/>
      <c r="K2587" s="37"/>
      <c r="L2587" s="37"/>
      <c r="M2587" s="37"/>
      <c r="N2587" s="37"/>
      <c r="O2587" s="37" t="s">
        <v>1375</v>
      </c>
      <c r="P2587" s="37"/>
      <c r="Q2587" s="37"/>
      <c r="R2587" s="37"/>
      <c r="S2587" s="37"/>
      <c r="T2587" s="37"/>
      <c r="U2587" s="37"/>
      <c r="V2587" s="37"/>
      <c r="W2587" s="36" t="s">
        <v>9338</v>
      </c>
      <c r="X2587" s="36"/>
      <c r="Y2587" s="36"/>
      <c r="Z2587" s="36"/>
      <c r="AA2587" s="36"/>
      <c r="AB2587" s="36"/>
      <c r="AC2587" s="36"/>
      <c r="AD2587" s="36"/>
      <c r="AE2587" s="36" t="s">
        <v>8411</v>
      </c>
      <c r="AF2587" s="36"/>
      <c r="AG2587" s="36"/>
      <c r="AH2587" s="36"/>
      <c r="AI2587" s="36"/>
      <c r="AJ2587" s="36"/>
      <c r="AK2587" s="36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</row>
    <row r="2588" customFormat="false" ht="17.5" hidden="false" customHeight="true" outlineLevel="0" collapsed="false">
      <c r="A2588" s="70" t="n">
        <v>540</v>
      </c>
      <c r="B2588" s="70"/>
      <c r="C2588" s="53" t="s">
        <v>9339</v>
      </c>
      <c r="D2588" s="53"/>
      <c r="E2588" s="53"/>
      <c r="F2588" s="53"/>
      <c r="G2588" s="40" t="s">
        <v>9138</v>
      </c>
      <c r="H2588" s="40"/>
      <c r="I2588" s="40"/>
      <c r="J2588" s="40"/>
      <c r="K2588" s="40"/>
      <c r="L2588" s="40"/>
      <c r="M2588" s="40"/>
      <c r="N2588" s="40"/>
      <c r="O2588" s="40" t="s">
        <v>9340</v>
      </c>
      <c r="P2588" s="40"/>
      <c r="Q2588" s="40"/>
      <c r="R2588" s="40"/>
      <c r="S2588" s="40"/>
      <c r="T2588" s="40"/>
      <c r="U2588" s="40"/>
      <c r="V2588" s="40"/>
      <c r="W2588" s="39" t="s">
        <v>9341</v>
      </c>
      <c r="X2588" s="39"/>
      <c r="Y2588" s="39"/>
      <c r="Z2588" s="39"/>
      <c r="AA2588" s="39"/>
      <c r="AB2588" s="39"/>
      <c r="AC2588" s="39"/>
      <c r="AD2588" s="39"/>
      <c r="AE2588" s="39" t="s">
        <v>9342</v>
      </c>
      <c r="AF2588" s="39"/>
      <c r="AG2588" s="39"/>
      <c r="AH2588" s="39"/>
      <c r="AI2588" s="39"/>
      <c r="AJ2588" s="39"/>
      <c r="AK2588" s="39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</row>
    <row r="2589" customFormat="false" ht="18" hidden="false" customHeight="true" outlineLevel="0" collapsed="false">
      <c r="A2589" s="70" t="n">
        <v>530</v>
      </c>
      <c r="B2589" s="70"/>
      <c r="C2589" s="53" t="s">
        <v>9343</v>
      </c>
      <c r="D2589" s="53"/>
      <c r="E2589" s="53"/>
      <c r="F2589" s="53"/>
      <c r="G2589" s="40" t="s">
        <v>9344</v>
      </c>
      <c r="H2589" s="40"/>
      <c r="I2589" s="40"/>
      <c r="J2589" s="40"/>
      <c r="K2589" s="40"/>
      <c r="L2589" s="40"/>
      <c r="M2589" s="40"/>
      <c r="N2589" s="40"/>
      <c r="O2589" s="40" t="s">
        <v>9345</v>
      </c>
      <c r="P2589" s="40"/>
      <c r="Q2589" s="40"/>
      <c r="R2589" s="40"/>
      <c r="S2589" s="40"/>
      <c r="T2589" s="40"/>
      <c r="U2589" s="40"/>
      <c r="V2589" s="40"/>
      <c r="W2589" s="39" t="s">
        <v>9346</v>
      </c>
      <c r="X2589" s="39"/>
      <c r="Y2589" s="39"/>
      <c r="Z2589" s="39"/>
      <c r="AA2589" s="39"/>
      <c r="AB2589" s="39"/>
      <c r="AC2589" s="39"/>
      <c r="AD2589" s="39"/>
      <c r="AE2589" s="39" t="s">
        <v>9347</v>
      </c>
      <c r="AF2589" s="39"/>
      <c r="AG2589" s="39"/>
      <c r="AH2589" s="39"/>
      <c r="AI2589" s="39"/>
      <c r="AJ2589" s="39"/>
      <c r="AK2589" s="39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</row>
    <row r="2590" customFormat="false" ht="18" hidden="false" customHeight="true" outlineLevel="0" collapsed="false">
      <c r="A2590" s="70" t="n">
        <v>520</v>
      </c>
      <c r="B2590" s="70"/>
      <c r="C2590" s="53" t="s">
        <v>1792</v>
      </c>
      <c r="D2590" s="53"/>
      <c r="E2590" s="53"/>
      <c r="F2590" s="53"/>
      <c r="G2590" s="40" t="s">
        <v>9348</v>
      </c>
      <c r="H2590" s="40"/>
      <c r="I2590" s="40"/>
      <c r="J2590" s="40"/>
      <c r="K2590" s="40"/>
      <c r="L2590" s="40"/>
      <c r="M2590" s="40"/>
      <c r="N2590" s="40"/>
      <c r="O2590" s="40" t="s">
        <v>9349</v>
      </c>
      <c r="P2590" s="40"/>
      <c r="Q2590" s="40"/>
      <c r="R2590" s="40"/>
      <c r="S2590" s="40"/>
      <c r="T2590" s="40"/>
      <c r="U2590" s="40"/>
      <c r="V2590" s="40"/>
      <c r="W2590" s="39" t="s">
        <v>8817</v>
      </c>
      <c r="X2590" s="39"/>
      <c r="Y2590" s="39"/>
      <c r="Z2590" s="39"/>
      <c r="AA2590" s="39"/>
      <c r="AB2590" s="39"/>
      <c r="AC2590" s="39"/>
      <c r="AD2590" s="39"/>
      <c r="AE2590" s="39" t="s">
        <v>9350</v>
      </c>
      <c r="AF2590" s="39"/>
      <c r="AG2590" s="39"/>
      <c r="AH2590" s="39"/>
      <c r="AI2590" s="39"/>
      <c r="AJ2590" s="39"/>
      <c r="AK2590" s="39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</row>
    <row r="2591" customFormat="false" ht="18" hidden="false" customHeight="true" outlineLevel="0" collapsed="false">
      <c r="A2591" s="70" t="n">
        <v>510</v>
      </c>
      <c r="B2591" s="70"/>
      <c r="C2591" s="53" t="s">
        <v>9351</v>
      </c>
      <c r="D2591" s="53"/>
      <c r="E2591" s="53"/>
      <c r="F2591" s="53"/>
      <c r="G2591" s="40" t="s">
        <v>9352</v>
      </c>
      <c r="H2591" s="40"/>
      <c r="I2591" s="40"/>
      <c r="J2591" s="40"/>
      <c r="K2591" s="40"/>
      <c r="L2591" s="40"/>
      <c r="M2591" s="40"/>
      <c r="N2591" s="40"/>
      <c r="O2591" s="40" t="s">
        <v>9353</v>
      </c>
      <c r="P2591" s="40"/>
      <c r="Q2591" s="40"/>
      <c r="R2591" s="40"/>
      <c r="S2591" s="40"/>
      <c r="T2591" s="40"/>
      <c r="U2591" s="40"/>
      <c r="V2591" s="40"/>
      <c r="W2591" s="39" t="s">
        <v>9354</v>
      </c>
      <c r="X2591" s="39"/>
      <c r="Y2591" s="39"/>
      <c r="Z2591" s="39"/>
      <c r="AA2591" s="39"/>
      <c r="AB2591" s="39"/>
      <c r="AC2591" s="39"/>
      <c r="AD2591" s="39"/>
      <c r="AE2591" s="39" t="s">
        <v>9355</v>
      </c>
      <c r="AF2591" s="39"/>
      <c r="AG2591" s="39"/>
      <c r="AH2591" s="39"/>
      <c r="AI2591" s="39"/>
      <c r="AJ2591" s="39"/>
      <c r="AK2591" s="39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</row>
    <row r="2592" customFormat="false" ht="18" hidden="false" customHeight="true" outlineLevel="0" collapsed="false">
      <c r="A2592" s="70" t="n">
        <v>500</v>
      </c>
      <c r="B2592" s="70"/>
      <c r="C2592" s="53" t="s">
        <v>9356</v>
      </c>
      <c r="D2592" s="53"/>
      <c r="E2592" s="53"/>
      <c r="F2592" s="53"/>
      <c r="G2592" s="40" t="s">
        <v>9357</v>
      </c>
      <c r="H2592" s="40"/>
      <c r="I2592" s="40"/>
      <c r="J2592" s="40"/>
      <c r="K2592" s="40"/>
      <c r="L2592" s="40"/>
      <c r="M2592" s="40"/>
      <c r="N2592" s="40"/>
      <c r="O2592" s="40" t="s">
        <v>7126</v>
      </c>
      <c r="P2592" s="40"/>
      <c r="Q2592" s="40"/>
      <c r="R2592" s="40"/>
      <c r="S2592" s="40"/>
      <c r="T2592" s="40"/>
      <c r="U2592" s="40"/>
      <c r="V2592" s="40"/>
      <c r="W2592" s="39" t="s">
        <v>9358</v>
      </c>
      <c r="X2592" s="39"/>
      <c r="Y2592" s="39"/>
      <c r="Z2592" s="39"/>
      <c r="AA2592" s="39"/>
      <c r="AB2592" s="39"/>
      <c r="AC2592" s="39"/>
      <c r="AD2592" s="39"/>
      <c r="AE2592" s="39" t="s">
        <v>9359</v>
      </c>
      <c r="AF2592" s="39"/>
      <c r="AG2592" s="39"/>
      <c r="AH2592" s="39"/>
      <c r="AI2592" s="39"/>
      <c r="AJ2592" s="39"/>
      <c r="AK2592" s="39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</row>
    <row r="2593" customFormat="false" ht="18" hidden="false" customHeight="true" outlineLevel="0" collapsed="false">
      <c r="A2593" s="70" t="n">
        <v>490</v>
      </c>
      <c r="B2593" s="70"/>
      <c r="C2593" s="53" t="s">
        <v>9360</v>
      </c>
      <c r="D2593" s="53"/>
      <c r="E2593" s="53"/>
      <c r="F2593" s="53"/>
      <c r="G2593" s="40" t="s">
        <v>9361</v>
      </c>
      <c r="H2593" s="40"/>
      <c r="I2593" s="40"/>
      <c r="J2593" s="40"/>
      <c r="K2593" s="40"/>
      <c r="L2593" s="40"/>
      <c r="M2593" s="40"/>
      <c r="N2593" s="40"/>
      <c r="O2593" s="40" t="s">
        <v>4510</v>
      </c>
      <c r="P2593" s="40"/>
      <c r="Q2593" s="40"/>
      <c r="R2593" s="40"/>
      <c r="S2593" s="40"/>
      <c r="T2593" s="40"/>
      <c r="U2593" s="40"/>
      <c r="V2593" s="40"/>
      <c r="W2593" s="39" t="s">
        <v>9362</v>
      </c>
      <c r="X2593" s="39"/>
      <c r="Y2593" s="39"/>
      <c r="Z2593" s="39"/>
      <c r="AA2593" s="39"/>
      <c r="AB2593" s="39"/>
      <c r="AC2593" s="39"/>
      <c r="AD2593" s="39"/>
      <c r="AE2593" s="39" t="s">
        <v>9363</v>
      </c>
      <c r="AF2593" s="39"/>
      <c r="AG2593" s="39"/>
      <c r="AH2593" s="39"/>
      <c r="AI2593" s="39"/>
      <c r="AJ2593" s="39"/>
      <c r="AK2593" s="39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</row>
    <row r="2594" customFormat="false" ht="18" hidden="false" customHeight="true" outlineLevel="0" collapsed="false">
      <c r="A2594" s="70" t="n">
        <v>480</v>
      </c>
      <c r="B2594" s="70"/>
      <c r="C2594" s="53" t="s">
        <v>9364</v>
      </c>
      <c r="D2594" s="53"/>
      <c r="E2594" s="53"/>
      <c r="F2594" s="53"/>
      <c r="G2594" s="40" t="s">
        <v>9365</v>
      </c>
      <c r="H2594" s="40"/>
      <c r="I2594" s="40"/>
      <c r="J2594" s="40"/>
      <c r="K2594" s="40"/>
      <c r="L2594" s="40"/>
      <c r="M2594" s="40"/>
      <c r="N2594" s="40"/>
      <c r="O2594" s="40" t="s">
        <v>9366</v>
      </c>
      <c r="P2594" s="40"/>
      <c r="Q2594" s="40"/>
      <c r="R2594" s="40"/>
      <c r="S2594" s="40"/>
      <c r="T2594" s="40"/>
      <c r="U2594" s="40"/>
      <c r="V2594" s="40"/>
      <c r="W2594" s="39" t="s">
        <v>9367</v>
      </c>
      <c r="X2594" s="39"/>
      <c r="Y2594" s="39"/>
      <c r="Z2594" s="39"/>
      <c r="AA2594" s="39"/>
      <c r="AB2594" s="39"/>
      <c r="AC2594" s="39"/>
      <c r="AD2594" s="39"/>
      <c r="AE2594" s="39" t="s">
        <v>2549</v>
      </c>
      <c r="AF2594" s="39"/>
      <c r="AG2594" s="39"/>
      <c r="AH2594" s="39"/>
      <c r="AI2594" s="39"/>
      <c r="AJ2594" s="39"/>
      <c r="AK2594" s="39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</row>
    <row r="2595" customFormat="false" ht="18" hidden="false" customHeight="true" outlineLevel="0" collapsed="false">
      <c r="A2595" s="70" t="n">
        <v>470</v>
      </c>
      <c r="B2595" s="70"/>
      <c r="C2595" s="53" t="s">
        <v>9368</v>
      </c>
      <c r="D2595" s="53"/>
      <c r="E2595" s="53"/>
      <c r="F2595" s="53"/>
      <c r="G2595" s="40" t="s">
        <v>1091</v>
      </c>
      <c r="H2595" s="40"/>
      <c r="I2595" s="40"/>
      <c r="J2595" s="40"/>
      <c r="K2595" s="40"/>
      <c r="L2595" s="40"/>
      <c r="M2595" s="40"/>
      <c r="N2595" s="40"/>
      <c r="O2595" s="40" t="s">
        <v>9369</v>
      </c>
      <c r="P2595" s="40"/>
      <c r="Q2595" s="40"/>
      <c r="R2595" s="40"/>
      <c r="S2595" s="40"/>
      <c r="T2595" s="40"/>
      <c r="U2595" s="40"/>
      <c r="V2595" s="40"/>
      <c r="W2595" s="39" t="s">
        <v>9370</v>
      </c>
      <c r="X2595" s="39"/>
      <c r="Y2595" s="39"/>
      <c r="Z2595" s="39"/>
      <c r="AA2595" s="39"/>
      <c r="AB2595" s="39"/>
      <c r="AC2595" s="39"/>
      <c r="AD2595" s="39"/>
      <c r="AE2595" s="39" t="s">
        <v>870</v>
      </c>
      <c r="AF2595" s="39"/>
      <c r="AG2595" s="39"/>
      <c r="AH2595" s="39"/>
      <c r="AI2595" s="39"/>
      <c r="AJ2595" s="39"/>
      <c r="AK2595" s="39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</row>
    <row r="2596" customFormat="false" ht="18" hidden="false" customHeight="true" outlineLevel="0" collapsed="false">
      <c r="A2596" s="70" t="n">
        <v>460</v>
      </c>
      <c r="B2596" s="70"/>
      <c r="C2596" s="53" t="s">
        <v>9371</v>
      </c>
      <c r="D2596" s="53"/>
      <c r="E2596" s="53"/>
      <c r="F2596" s="53"/>
      <c r="G2596" s="40" t="s">
        <v>2045</v>
      </c>
      <c r="H2596" s="40"/>
      <c r="I2596" s="40"/>
      <c r="J2596" s="40"/>
      <c r="K2596" s="40"/>
      <c r="L2596" s="40"/>
      <c r="M2596" s="40"/>
      <c r="N2596" s="40"/>
      <c r="O2596" s="40" t="s">
        <v>9372</v>
      </c>
      <c r="P2596" s="40"/>
      <c r="Q2596" s="40"/>
      <c r="R2596" s="40"/>
      <c r="S2596" s="40"/>
      <c r="T2596" s="40"/>
      <c r="U2596" s="40"/>
      <c r="V2596" s="40"/>
      <c r="W2596" s="39" t="s">
        <v>8283</v>
      </c>
      <c r="X2596" s="39"/>
      <c r="Y2596" s="39"/>
      <c r="Z2596" s="39"/>
      <c r="AA2596" s="39"/>
      <c r="AB2596" s="39"/>
      <c r="AC2596" s="39"/>
      <c r="AD2596" s="39"/>
      <c r="AE2596" s="39" t="s">
        <v>2308</v>
      </c>
      <c r="AF2596" s="39"/>
      <c r="AG2596" s="39"/>
      <c r="AH2596" s="39"/>
      <c r="AI2596" s="39"/>
      <c r="AJ2596" s="39"/>
      <c r="AK2596" s="39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</row>
    <row r="2597" customFormat="false" ht="18" hidden="false" customHeight="true" outlineLevel="0" collapsed="false">
      <c r="A2597" s="70" t="n">
        <v>450</v>
      </c>
      <c r="B2597" s="70"/>
      <c r="C2597" s="53" t="s">
        <v>9373</v>
      </c>
      <c r="D2597" s="53"/>
      <c r="E2597" s="53"/>
      <c r="F2597" s="53"/>
      <c r="G2597" s="40" t="s">
        <v>6123</v>
      </c>
      <c r="H2597" s="40"/>
      <c r="I2597" s="40"/>
      <c r="J2597" s="40"/>
      <c r="K2597" s="40"/>
      <c r="L2597" s="40"/>
      <c r="M2597" s="40"/>
      <c r="N2597" s="40"/>
      <c r="O2597" s="40" t="s">
        <v>9374</v>
      </c>
      <c r="P2597" s="40"/>
      <c r="Q2597" s="40"/>
      <c r="R2597" s="40"/>
      <c r="S2597" s="40"/>
      <c r="T2597" s="40"/>
      <c r="U2597" s="40"/>
      <c r="V2597" s="40"/>
      <c r="W2597" s="39" t="s">
        <v>9375</v>
      </c>
      <c r="X2597" s="39"/>
      <c r="Y2597" s="39"/>
      <c r="Z2597" s="39"/>
      <c r="AA2597" s="39"/>
      <c r="AB2597" s="39"/>
      <c r="AC2597" s="39"/>
      <c r="AD2597" s="39"/>
      <c r="AE2597" s="39" t="s">
        <v>5288</v>
      </c>
      <c r="AF2597" s="39"/>
      <c r="AG2597" s="39"/>
      <c r="AH2597" s="39"/>
      <c r="AI2597" s="39"/>
      <c r="AJ2597" s="39"/>
      <c r="AK2597" s="39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</row>
    <row r="2598" customFormat="false" ht="18" hidden="false" customHeight="true" outlineLevel="0" collapsed="false">
      <c r="A2598" s="70" t="n">
        <v>440</v>
      </c>
      <c r="B2598" s="70"/>
      <c r="C2598" s="53" t="s">
        <v>9376</v>
      </c>
      <c r="D2598" s="53"/>
      <c r="E2598" s="53"/>
      <c r="F2598" s="53"/>
      <c r="G2598" s="40" t="s">
        <v>9377</v>
      </c>
      <c r="H2598" s="40"/>
      <c r="I2598" s="40"/>
      <c r="J2598" s="40"/>
      <c r="K2598" s="40"/>
      <c r="L2598" s="40"/>
      <c r="M2598" s="40"/>
      <c r="N2598" s="40"/>
      <c r="O2598" s="40" t="s">
        <v>9378</v>
      </c>
      <c r="P2598" s="40"/>
      <c r="Q2598" s="40"/>
      <c r="R2598" s="40"/>
      <c r="S2598" s="40"/>
      <c r="T2598" s="40"/>
      <c r="U2598" s="40"/>
      <c r="V2598" s="40"/>
      <c r="W2598" s="39" t="s">
        <v>9379</v>
      </c>
      <c r="X2598" s="39"/>
      <c r="Y2598" s="39"/>
      <c r="Z2598" s="39"/>
      <c r="AA2598" s="39"/>
      <c r="AB2598" s="39"/>
      <c r="AC2598" s="39"/>
      <c r="AD2598" s="39"/>
      <c r="AE2598" s="39" t="s">
        <v>8380</v>
      </c>
      <c r="AF2598" s="39"/>
      <c r="AG2598" s="39"/>
      <c r="AH2598" s="39"/>
      <c r="AI2598" s="39"/>
      <c r="AJ2598" s="39"/>
      <c r="AK2598" s="39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</row>
    <row r="2599" customFormat="false" ht="18" hidden="false" customHeight="true" outlineLevel="0" collapsed="false">
      <c r="A2599" s="70" t="n">
        <v>430</v>
      </c>
      <c r="B2599" s="70"/>
      <c r="C2599" s="53" t="s">
        <v>9380</v>
      </c>
      <c r="D2599" s="53"/>
      <c r="E2599" s="53"/>
      <c r="F2599" s="53"/>
      <c r="G2599" s="40" t="s">
        <v>9381</v>
      </c>
      <c r="H2599" s="40"/>
      <c r="I2599" s="40"/>
      <c r="J2599" s="40"/>
      <c r="K2599" s="40"/>
      <c r="L2599" s="40"/>
      <c r="M2599" s="40"/>
      <c r="N2599" s="40"/>
      <c r="O2599" s="40" t="s">
        <v>9382</v>
      </c>
      <c r="P2599" s="40"/>
      <c r="Q2599" s="40"/>
      <c r="R2599" s="40"/>
      <c r="S2599" s="40"/>
      <c r="T2599" s="40"/>
      <c r="U2599" s="40"/>
      <c r="V2599" s="40"/>
      <c r="W2599" s="39" t="s">
        <v>9383</v>
      </c>
      <c r="X2599" s="39"/>
      <c r="Y2599" s="39"/>
      <c r="Z2599" s="39"/>
      <c r="AA2599" s="39"/>
      <c r="AB2599" s="39"/>
      <c r="AC2599" s="39"/>
      <c r="AD2599" s="39"/>
      <c r="AE2599" s="39" t="s">
        <v>6401</v>
      </c>
      <c r="AF2599" s="39"/>
      <c r="AG2599" s="39"/>
      <c r="AH2599" s="39"/>
      <c r="AI2599" s="39"/>
      <c r="AJ2599" s="39"/>
      <c r="AK2599" s="39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</row>
    <row r="2600" customFormat="false" ht="18" hidden="false" customHeight="true" outlineLevel="0" collapsed="false">
      <c r="A2600" s="70" t="n">
        <v>420</v>
      </c>
      <c r="B2600" s="70"/>
      <c r="C2600" s="53" t="s">
        <v>9384</v>
      </c>
      <c r="D2600" s="53"/>
      <c r="E2600" s="53"/>
      <c r="F2600" s="53"/>
      <c r="G2600" s="40" t="s">
        <v>9385</v>
      </c>
      <c r="H2600" s="40"/>
      <c r="I2600" s="40"/>
      <c r="J2600" s="40"/>
      <c r="K2600" s="40"/>
      <c r="L2600" s="40"/>
      <c r="M2600" s="40"/>
      <c r="N2600" s="40"/>
      <c r="O2600" s="40" t="s">
        <v>9386</v>
      </c>
      <c r="P2600" s="40"/>
      <c r="Q2600" s="40"/>
      <c r="R2600" s="40"/>
      <c r="S2600" s="40"/>
      <c r="T2600" s="40"/>
      <c r="U2600" s="40"/>
      <c r="V2600" s="40"/>
      <c r="W2600" s="39" t="s">
        <v>9387</v>
      </c>
      <c r="X2600" s="39"/>
      <c r="Y2600" s="39"/>
      <c r="Z2600" s="39"/>
      <c r="AA2600" s="39"/>
      <c r="AB2600" s="39"/>
      <c r="AC2600" s="39"/>
      <c r="AD2600" s="39"/>
      <c r="AE2600" s="39" t="s">
        <v>9388</v>
      </c>
      <c r="AF2600" s="39"/>
      <c r="AG2600" s="39"/>
      <c r="AH2600" s="39"/>
      <c r="AI2600" s="39"/>
      <c r="AJ2600" s="39"/>
      <c r="AK2600" s="39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</row>
    <row r="2601" customFormat="false" ht="18" hidden="false" customHeight="true" outlineLevel="0" collapsed="false">
      <c r="A2601" s="70" t="n">
        <v>410</v>
      </c>
      <c r="B2601" s="70"/>
      <c r="C2601" s="53" t="s">
        <v>9389</v>
      </c>
      <c r="D2601" s="53"/>
      <c r="E2601" s="53"/>
      <c r="F2601" s="53"/>
      <c r="G2601" s="40" t="s">
        <v>9390</v>
      </c>
      <c r="H2601" s="40"/>
      <c r="I2601" s="40"/>
      <c r="J2601" s="40"/>
      <c r="K2601" s="40"/>
      <c r="L2601" s="40"/>
      <c r="M2601" s="40"/>
      <c r="N2601" s="40"/>
      <c r="O2601" s="40" t="s">
        <v>9391</v>
      </c>
      <c r="P2601" s="40"/>
      <c r="Q2601" s="40"/>
      <c r="R2601" s="40"/>
      <c r="S2601" s="40"/>
      <c r="T2601" s="40"/>
      <c r="U2601" s="40"/>
      <c r="V2601" s="40"/>
      <c r="W2601" s="39" t="s">
        <v>9392</v>
      </c>
      <c r="X2601" s="39"/>
      <c r="Y2601" s="39"/>
      <c r="Z2601" s="39"/>
      <c r="AA2601" s="39"/>
      <c r="AB2601" s="39"/>
      <c r="AC2601" s="39"/>
      <c r="AD2601" s="39"/>
      <c r="AE2601" s="39" t="s">
        <v>9393</v>
      </c>
      <c r="AF2601" s="39"/>
      <c r="AG2601" s="39"/>
      <c r="AH2601" s="39"/>
      <c r="AI2601" s="39"/>
      <c r="AJ2601" s="39"/>
      <c r="AK2601" s="39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</row>
    <row r="2602" customFormat="false" ht="18" hidden="false" customHeight="true" outlineLevel="0" collapsed="false">
      <c r="A2602" s="70" t="n">
        <v>400</v>
      </c>
      <c r="B2602" s="70"/>
      <c r="C2602" s="53" t="s">
        <v>9394</v>
      </c>
      <c r="D2602" s="53"/>
      <c r="E2602" s="53"/>
      <c r="F2602" s="53"/>
      <c r="G2602" s="40" t="s">
        <v>9395</v>
      </c>
      <c r="H2602" s="40"/>
      <c r="I2602" s="40"/>
      <c r="J2602" s="40"/>
      <c r="K2602" s="40"/>
      <c r="L2602" s="40"/>
      <c r="M2602" s="40"/>
      <c r="N2602" s="40"/>
      <c r="O2602" s="40" t="s">
        <v>9396</v>
      </c>
      <c r="P2602" s="40"/>
      <c r="Q2602" s="40"/>
      <c r="R2602" s="40"/>
      <c r="S2602" s="40"/>
      <c r="T2602" s="40"/>
      <c r="U2602" s="40"/>
      <c r="V2602" s="40"/>
      <c r="W2602" s="39" t="s">
        <v>9397</v>
      </c>
      <c r="X2602" s="39"/>
      <c r="Y2602" s="39"/>
      <c r="Z2602" s="39"/>
      <c r="AA2602" s="39"/>
      <c r="AB2602" s="39"/>
      <c r="AC2602" s="39"/>
      <c r="AD2602" s="39"/>
      <c r="AE2602" s="39" t="s">
        <v>9398</v>
      </c>
      <c r="AF2602" s="39"/>
      <c r="AG2602" s="39"/>
      <c r="AH2602" s="39"/>
      <c r="AI2602" s="39"/>
      <c r="AJ2602" s="39"/>
      <c r="AK2602" s="39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</row>
    <row r="2603" customFormat="false" ht="18" hidden="false" customHeight="true" outlineLevel="0" collapsed="false">
      <c r="A2603" s="70" t="n">
        <v>390</v>
      </c>
      <c r="B2603" s="70"/>
      <c r="C2603" s="53" t="s">
        <v>9399</v>
      </c>
      <c r="D2603" s="53"/>
      <c r="E2603" s="53"/>
      <c r="F2603" s="53"/>
      <c r="G2603" s="40" t="s">
        <v>4478</v>
      </c>
      <c r="H2603" s="40"/>
      <c r="I2603" s="40"/>
      <c r="J2603" s="40"/>
      <c r="K2603" s="40"/>
      <c r="L2603" s="40"/>
      <c r="M2603" s="40"/>
      <c r="N2603" s="40"/>
      <c r="O2603" s="40" t="s">
        <v>9400</v>
      </c>
      <c r="P2603" s="40"/>
      <c r="Q2603" s="40"/>
      <c r="R2603" s="40"/>
      <c r="S2603" s="40"/>
      <c r="T2603" s="40"/>
      <c r="U2603" s="40"/>
      <c r="V2603" s="40"/>
      <c r="W2603" s="39" t="s">
        <v>9401</v>
      </c>
      <c r="X2603" s="39"/>
      <c r="Y2603" s="39"/>
      <c r="Z2603" s="39"/>
      <c r="AA2603" s="39"/>
      <c r="AB2603" s="39"/>
      <c r="AC2603" s="39"/>
      <c r="AD2603" s="39"/>
      <c r="AE2603" s="39" t="s">
        <v>9402</v>
      </c>
      <c r="AF2603" s="39"/>
      <c r="AG2603" s="39"/>
      <c r="AH2603" s="39"/>
      <c r="AI2603" s="39"/>
      <c r="AJ2603" s="39"/>
      <c r="AK2603" s="39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</row>
    <row r="2604" customFormat="false" ht="18" hidden="false" customHeight="true" outlineLevel="0" collapsed="false">
      <c r="A2604" s="70" t="n">
        <v>380</v>
      </c>
      <c r="B2604" s="70"/>
      <c r="C2604" s="53" t="s">
        <v>9403</v>
      </c>
      <c r="D2604" s="53"/>
      <c r="E2604" s="53"/>
      <c r="F2604" s="53"/>
      <c r="G2604" s="40" t="s">
        <v>9404</v>
      </c>
      <c r="H2604" s="40"/>
      <c r="I2604" s="40"/>
      <c r="J2604" s="40"/>
      <c r="K2604" s="40"/>
      <c r="L2604" s="40"/>
      <c r="M2604" s="40"/>
      <c r="N2604" s="40"/>
      <c r="O2604" s="40" t="s">
        <v>9405</v>
      </c>
      <c r="P2604" s="40"/>
      <c r="Q2604" s="40"/>
      <c r="R2604" s="40"/>
      <c r="S2604" s="40"/>
      <c r="T2604" s="40"/>
      <c r="U2604" s="40"/>
      <c r="V2604" s="40"/>
      <c r="W2604" s="39" t="s">
        <v>6941</v>
      </c>
      <c r="X2604" s="39"/>
      <c r="Y2604" s="39"/>
      <c r="Z2604" s="39"/>
      <c r="AA2604" s="39"/>
      <c r="AB2604" s="39"/>
      <c r="AC2604" s="39"/>
      <c r="AD2604" s="39"/>
      <c r="AE2604" s="39" t="s">
        <v>9406</v>
      </c>
      <c r="AF2604" s="39"/>
      <c r="AG2604" s="39"/>
      <c r="AH2604" s="39"/>
      <c r="AI2604" s="39"/>
      <c r="AJ2604" s="39"/>
      <c r="AK2604" s="39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</row>
    <row r="2605" customFormat="false" ht="18.75" hidden="false" customHeight="true" outlineLevel="0" collapsed="false">
      <c r="A2605" s="71" t="n">
        <v>370</v>
      </c>
      <c r="B2605" s="71"/>
      <c r="C2605" s="54" t="s">
        <v>7874</v>
      </c>
      <c r="D2605" s="54"/>
      <c r="E2605" s="54"/>
      <c r="F2605" s="54"/>
      <c r="G2605" s="42" t="s">
        <v>9407</v>
      </c>
      <c r="H2605" s="42"/>
      <c r="I2605" s="42"/>
      <c r="J2605" s="42"/>
      <c r="K2605" s="42"/>
      <c r="L2605" s="42"/>
      <c r="M2605" s="42"/>
      <c r="N2605" s="42"/>
      <c r="O2605" s="42" t="s">
        <v>9408</v>
      </c>
      <c r="P2605" s="42"/>
      <c r="Q2605" s="42"/>
      <c r="R2605" s="42"/>
      <c r="S2605" s="42"/>
      <c r="T2605" s="42"/>
      <c r="U2605" s="42"/>
      <c r="V2605" s="42"/>
      <c r="W2605" s="30" t="s">
        <v>9409</v>
      </c>
      <c r="X2605" s="30"/>
      <c r="Y2605" s="30"/>
      <c r="Z2605" s="30"/>
      <c r="AA2605" s="30"/>
      <c r="AB2605" s="30"/>
      <c r="AC2605" s="30"/>
      <c r="AD2605" s="30"/>
      <c r="AE2605" s="30" t="s">
        <v>4645</v>
      </c>
      <c r="AF2605" s="30"/>
      <c r="AG2605" s="30"/>
      <c r="AH2605" s="30"/>
      <c r="AI2605" s="30"/>
      <c r="AJ2605" s="30"/>
      <c r="AK2605" s="30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</row>
    <row r="2606" customFormat="false" ht="18" hidden="false" customHeight="true" outlineLevel="0" collapsed="false">
      <c r="A2606" s="54" t="s">
        <v>830</v>
      </c>
      <c r="B2606" s="54"/>
      <c r="C2606" s="30" t="s">
        <v>831</v>
      </c>
      <c r="D2606" s="30"/>
      <c r="E2606" s="30"/>
      <c r="F2606" s="30"/>
      <c r="G2606" s="42" t="s">
        <v>832</v>
      </c>
      <c r="H2606" s="42"/>
      <c r="I2606" s="42"/>
      <c r="J2606" s="42"/>
      <c r="K2606" s="42"/>
      <c r="L2606" s="42"/>
      <c r="M2606" s="42"/>
      <c r="N2606" s="42"/>
      <c r="O2606" s="54" t="s">
        <v>833</v>
      </c>
      <c r="P2606" s="54"/>
      <c r="Q2606" s="54"/>
      <c r="R2606" s="54"/>
      <c r="S2606" s="54"/>
      <c r="T2606" s="54"/>
      <c r="U2606" s="54"/>
      <c r="V2606" s="54"/>
      <c r="W2606" s="30" t="s">
        <v>834</v>
      </c>
      <c r="X2606" s="30"/>
      <c r="Y2606" s="30"/>
      <c r="Z2606" s="30"/>
      <c r="AA2606" s="30"/>
      <c r="AB2606" s="30"/>
      <c r="AC2606" s="30"/>
      <c r="AD2606" s="30"/>
      <c r="AE2606" s="43" t="s">
        <v>835</v>
      </c>
      <c r="AF2606" s="43"/>
      <c r="AG2606" s="43"/>
      <c r="AH2606" s="43"/>
      <c r="AI2606" s="43"/>
      <c r="AJ2606" s="43"/>
      <c r="AK2606" s="43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</row>
    <row r="2607" customFormat="false" ht="17.25" hidden="false" customHeight="true" outlineLevel="0" collapsed="false">
      <c r="A2607" s="69" t="n">
        <v>520</v>
      </c>
      <c r="B2607" s="69"/>
      <c r="C2607" s="36" t="s">
        <v>9410</v>
      </c>
      <c r="D2607" s="36"/>
      <c r="E2607" s="36"/>
      <c r="F2607" s="36"/>
      <c r="G2607" s="37" t="s">
        <v>9411</v>
      </c>
      <c r="H2607" s="37"/>
      <c r="I2607" s="37"/>
      <c r="J2607" s="37"/>
      <c r="K2607" s="37"/>
      <c r="L2607" s="37"/>
      <c r="M2607" s="37"/>
      <c r="N2607" s="37"/>
      <c r="O2607" s="52" t="s">
        <v>9412</v>
      </c>
      <c r="P2607" s="52"/>
      <c r="Q2607" s="52"/>
      <c r="R2607" s="52"/>
      <c r="S2607" s="52"/>
      <c r="T2607" s="52"/>
      <c r="U2607" s="52"/>
      <c r="V2607" s="52"/>
      <c r="W2607" s="36" t="s">
        <v>9413</v>
      </c>
      <c r="X2607" s="36"/>
      <c r="Y2607" s="36"/>
      <c r="Z2607" s="36"/>
      <c r="AA2607" s="36"/>
      <c r="AB2607" s="36"/>
      <c r="AC2607" s="36"/>
      <c r="AD2607" s="36"/>
      <c r="AE2607" s="36" t="s">
        <v>8723</v>
      </c>
      <c r="AF2607" s="36"/>
      <c r="AG2607" s="36"/>
      <c r="AH2607" s="36"/>
      <c r="AI2607" s="36"/>
      <c r="AJ2607" s="36"/>
      <c r="AK2607" s="36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</row>
    <row r="2608" customFormat="false" ht="17.25" hidden="false" customHeight="true" outlineLevel="0" collapsed="false">
      <c r="A2608" s="70" t="n">
        <v>510</v>
      </c>
      <c r="B2608" s="70"/>
      <c r="C2608" s="39" t="s">
        <v>9414</v>
      </c>
      <c r="D2608" s="39"/>
      <c r="E2608" s="39"/>
      <c r="F2608" s="39"/>
      <c r="G2608" s="40" t="s">
        <v>9415</v>
      </c>
      <c r="H2608" s="40"/>
      <c r="I2608" s="40"/>
      <c r="J2608" s="40"/>
      <c r="K2608" s="40"/>
      <c r="L2608" s="40"/>
      <c r="M2608" s="40"/>
      <c r="N2608" s="40"/>
      <c r="O2608" s="53" t="s">
        <v>9416</v>
      </c>
      <c r="P2608" s="53"/>
      <c r="Q2608" s="53"/>
      <c r="R2608" s="53"/>
      <c r="S2608" s="53"/>
      <c r="T2608" s="53"/>
      <c r="U2608" s="53"/>
      <c r="V2608" s="53"/>
      <c r="W2608" s="39" t="s">
        <v>9417</v>
      </c>
      <c r="X2608" s="39"/>
      <c r="Y2608" s="39"/>
      <c r="Z2608" s="39"/>
      <c r="AA2608" s="39"/>
      <c r="AB2608" s="39"/>
      <c r="AC2608" s="39"/>
      <c r="AD2608" s="39"/>
      <c r="AE2608" s="39" t="s">
        <v>9418</v>
      </c>
      <c r="AF2608" s="39"/>
      <c r="AG2608" s="39"/>
      <c r="AH2608" s="39"/>
      <c r="AI2608" s="39"/>
      <c r="AJ2608" s="39"/>
      <c r="AK2608" s="39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</row>
    <row r="2609" customFormat="false" ht="18" hidden="false" customHeight="true" outlineLevel="0" collapsed="false">
      <c r="A2609" s="70" t="n">
        <v>500</v>
      </c>
      <c r="B2609" s="70"/>
      <c r="C2609" s="39" t="s">
        <v>9419</v>
      </c>
      <c r="D2609" s="39"/>
      <c r="E2609" s="39"/>
      <c r="F2609" s="39"/>
      <c r="G2609" s="40" t="s">
        <v>9420</v>
      </c>
      <c r="H2609" s="40"/>
      <c r="I2609" s="40"/>
      <c r="J2609" s="40"/>
      <c r="K2609" s="40"/>
      <c r="L2609" s="40"/>
      <c r="M2609" s="40"/>
      <c r="N2609" s="40"/>
      <c r="O2609" s="53" t="s">
        <v>9421</v>
      </c>
      <c r="P2609" s="53"/>
      <c r="Q2609" s="53"/>
      <c r="R2609" s="53"/>
      <c r="S2609" s="53"/>
      <c r="T2609" s="53"/>
      <c r="U2609" s="53"/>
      <c r="V2609" s="53"/>
      <c r="W2609" s="39" t="s">
        <v>9422</v>
      </c>
      <c r="X2609" s="39"/>
      <c r="Y2609" s="39"/>
      <c r="Z2609" s="39"/>
      <c r="AA2609" s="39"/>
      <c r="AB2609" s="39"/>
      <c r="AC2609" s="39"/>
      <c r="AD2609" s="39"/>
      <c r="AE2609" s="39" t="s">
        <v>8732</v>
      </c>
      <c r="AF2609" s="39"/>
      <c r="AG2609" s="39"/>
      <c r="AH2609" s="39"/>
      <c r="AI2609" s="39"/>
      <c r="AJ2609" s="39"/>
      <c r="AK2609" s="39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</row>
    <row r="2610" customFormat="false" ht="18" hidden="false" customHeight="true" outlineLevel="0" collapsed="false">
      <c r="A2610" s="70" t="n">
        <v>490</v>
      </c>
      <c r="B2610" s="70"/>
      <c r="C2610" s="39" t="s">
        <v>9423</v>
      </c>
      <c r="D2610" s="39"/>
      <c r="E2610" s="39"/>
      <c r="F2610" s="39"/>
      <c r="G2610" s="40" t="s">
        <v>9424</v>
      </c>
      <c r="H2610" s="40"/>
      <c r="I2610" s="40"/>
      <c r="J2610" s="40"/>
      <c r="K2610" s="40"/>
      <c r="L2610" s="40"/>
      <c r="M2610" s="40"/>
      <c r="N2610" s="40"/>
      <c r="O2610" s="53" t="s">
        <v>7980</v>
      </c>
      <c r="P2610" s="53"/>
      <c r="Q2610" s="53"/>
      <c r="R2610" s="53"/>
      <c r="S2610" s="53"/>
      <c r="T2610" s="53"/>
      <c r="U2610" s="53"/>
      <c r="V2610" s="53"/>
      <c r="W2610" s="39" t="s">
        <v>6112</v>
      </c>
      <c r="X2610" s="39"/>
      <c r="Y2610" s="39"/>
      <c r="Z2610" s="39"/>
      <c r="AA2610" s="39"/>
      <c r="AB2610" s="39"/>
      <c r="AC2610" s="39"/>
      <c r="AD2610" s="39"/>
      <c r="AE2610" s="39" t="s">
        <v>5194</v>
      </c>
      <c r="AF2610" s="39"/>
      <c r="AG2610" s="39"/>
      <c r="AH2610" s="39"/>
      <c r="AI2610" s="39"/>
      <c r="AJ2610" s="39"/>
      <c r="AK2610" s="39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</row>
    <row r="2611" customFormat="false" ht="18" hidden="false" customHeight="true" outlineLevel="0" collapsed="false">
      <c r="A2611" s="70" t="n">
        <v>480</v>
      </c>
      <c r="B2611" s="70"/>
      <c r="C2611" s="39" t="s">
        <v>9425</v>
      </c>
      <c r="D2611" s="39"/>
      <c r="E2611" s="39"/>
      <c r="F2611" s="39"/>
      <c r="G2611" s="40" t="s">
        <v>6658</v>
      </c>
      <c r="H2611" s="40"/>
      <c r="I2611" s="40"/>
      <c r="J2611" s="40"/>
      <c r="K2611" s="40"/>
      <c r="L2611" s="40"/>
      <c r="M2611" s="40"/>
      <c r="N2611" s="40"/>
      <c r="O2611" s="53" t="s">
        <v>9426</v>
      </c>
      <c r="P2611" s="53"/>
      <c r="Q2611" s="53"/>
      <c r="R2611" s="53"/>
      <c r="S2611" s="53"/>
      <c r="T2611" s="53"/>
      <c r="U2611" s="53"/>
      <c r="V2611" s="53"/>
      <c r="W2611" s="39" t="s">
        <v>9427</v>
      </c>
      <c r="X2611" s="39"/>
      <c r="Y2611" s="39"/>
      <c r="Z2611" s="39"/>
      <c r="AA2611" s="39"/>
      <c r="AB2611" s="39"/>
      <c r="AC2611" s="39"/>
      <c r="AD2611" s="39"/>
      <c r="AE2611" s="39" t="s">
        <v>9428</v>
      </c>
      <c r="AF2611" s="39"/>
      <c r="AG2611" s="39"/>
      <c r="AH2611" s="39"/>
      <c r="AI2611" s="39"/>
      <c r="AJ2611" s="39"/>
      <c r="AK2611" s="39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</row>
    <row r="2612" customFormat="false" ht="18" hidden="false" customHeight="true" outlineLevel="0" collapsed="false">
      <c r="A2612" s="70" t="n">
        <v>470</v>
      </c>
      <c r="B2612" s="70"/>
      <c r="C2612" s="39" t="s">
        <v>9429</v>
      </c>
      <c r="D2612" s="39"/>
      <c r="E2612" s="39"/>
      <c r="F2612" s="39"/>
      <c r="G2612" s="40" t="s">
        <v>9430</v>
      </c>
      <c r="H2612" s="40"/>
      <c r="I2612" s="40"/>
      <c r="J2612" s="40"/>
      <c r="K2612" s="40"/>
      <c r="L2612" s="40"/>
      <c r="M2612" s="40"/>
      <c r="N2612" s="40"/>
      <c r="O2612" s="53" t="s">
        <v>9431</v>
      </c>
      <c r="P2612" s="53"/>
      <c r="Q2612" s="53"/>
      <c r="R2612" s="53"/>
      <c r="S2612" s="53"/>
      <c r="T2612" s="53"/>
      <c r="U2612" s="53"/>
      <c r="V2612" s="53"/>
      <c r="W2612" s="39" t="s">
        <v>9432</v>
      </c>
      <c r="X2612" s="39"/>
      <c r="Y2612" s="39"/>
      <c r="Z2612" s="39"/>
      <c r="AA2612" s="39"/>
      <c r="AB2612" s="39"/>
      <c r="AC2612" s="39"/>
      <c r="AD2612" s="39"/>
      <c r="AE2612" s="39" t="s">
        <v>9433</v>
      </c>
      <c r="AF2612" s="39"/>
      <c r="AG2612" s="39"/>
      <c r="AH2612" s="39"/>
      <c r="AI2612" s="39"/>
      <c r="AJ2612" s="39"/>
      <c r="AK2612" s="39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</row>
    <row r="2613" customFormat="false" ht="18" hidden="false" customHeight="true" outlineLevel="0" collapsed="false">
      <c r="A2613" s="70" t="n">
        <v>460</v>
      </c>
      <c r="B2613" s="70"/>
      <c r="C2613" s="39" t="s">
        <v>9434</v>
      </c>
      <c r="D2613" s="39"/>
      <c r="E2613" s="39"/>
      <c r="F2613" s="39"/>
      <c r="G2613" s="40" t="s">
        <v>9435</v>
      </c>
      <c r="H2613" s="40"/>
      <c r="I2613" s="40"/>
      <c r="J2613" s="40"/>
      <c r="K2613" s="40"/>
      <c r="L2613" s="40"/>
      <c r="M2613" s="40"/>
      <c r="N2613" s="40"/>
      <c r="O2613" s="53" t="s">
        <v>868</v>
      </c>
      <c r="P2613" s="53"/>
      <c r="Q2613" s="53"/>
      <c r="R2613" s="53"/>
      <c r="S2613" s="53"/>
      <c r="T2613" s="53"/>
      <c r="U2613" s="53"/>
      <c r="V2613" s="53"/>
      <c r="W2613" s="39" t="s">
        <v>5896</v>
      </c>
      <c r="X2613" s="39"/>
      <c r="Y2613" s="39"/>
      <c r="Z2613" s="39"/>
      <c r="AA2613" s="39"/>
      <c r="AB2613" s="39"/>
      <c r="AC2613" s="39"/>
      <c r="AD2613" s="39"/>
      <c r="AE2613" s="39" t="s">
        <v>6895</v>
      </c>
      <c r="AF2613" s="39"/>
      <c r="AG2613" s="39"/>
      <c r="AH2613" s="39"/>
      <c r="AI2613" s="39"/>
      <c r="AJ2613" s="39"/>
      <c r="AK2613" s="39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</row>
    <row r="2614" customFormat="false" ht="18" hidden="false" customHeight="true" outlineLevel="0" collapsed="false">
      <c r="A2614" s="70" t="n">
        <v>450</v>
      </c>
      <c r="B2614" s="70"/>
      <c r="C2614" s="39" t="s">
        <v>9436</v>
      </c>
      <c r="D2614" s="39"/>
      <c r="E2614" s="39"/>
      <c r="F2614" s="39"/>
      <c r="G2614" s="40" t="s">
        <v>9437</v>
      </c>
      <c r="H2614" s="40"/>
      <c r="I2614" s="40"/>
      <c r="J2614" s="40"/>
      <c r="K2614" s="40"/>
      <c r="L2614" s="40"/>
      <c r="M2614" s="40"/>
      <c r="N2614" s="40"/>
      <c r="O2614" s="53" t="s">
        <v>9438</v>
      </c>
      <c r="P2614" s="53"/>
      <c r="Q2614" s="53"/>
      <c r="R2614" s="53"/>
      <c r="S2614" s="53"/>
      <c r="T2614" s="53"/>
      <c r="U2614" s="53"/>
      <c r="V2614" s="53"/>
      <c r="W2614" s="39" t="s">
        <v>1803</v>
      </c>
      <c r="X2614" s="39"/>
      <c r="Y2614" s="39"/>
      <c r="Z2614" s="39"/>
      <c r="AA2614" s="39"/>
      <c r="AB2614" s="39"/>
      <c r="AC2614" s="39"/>
      <c r="AD2614" s="39"/>
      <c r="AE2614" s="39" t="s">
        <v>6900</v>
      </c>
      <c r="AF2614" s="39"/>
      <c r="AG2614" s="39"/>
      <c r="AH2614" s="39"/>
      <c r="AI2614" s="39"/>
      <c r="AJ2614" s="39"/>
      <c r="AK2614" s="39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</row>
    <row r="2615" customFormat="false" ht="18" hidden="false" customHeight="true" outlineLevel="0" collapsed="false">
      <c r="A2615" s="70" t="n">
        <v>440</v>
      </c>
      <c r="B2615" s="70"/>
      <c r="C2615" s="39" t="s">
        <v>8629</v>
      </c>
      <c r="D2615" s="39"/>
      <c r="E2615" s="39"/>
      <c r="F2615" s="39"/>
      <c r="G2615" s="40" t="s">
        <v>9439</v>
      </c>
      <c r="H2615" s="40"/>
      <c r="I2615" s="40"/>
      <c r="J2615" s="40"/>
      <c r="K2615" s="40"/>
      <c r="L2615" s="40"/>
      <c r="M2615" s="40"/>
      <c r="N2615" s="40"/>
      <c r="O2615" s="53" t="s">
        <v>9440</v>
      </c>
      <c r="P2615" s="53"/>
      <c r="Q2615" s="53"/>
      <c r="R2615" s="53"/>
      <c r="S2615" s="53"/>
      <c r="T2615" s="53"/>
      <c r="U2615" s="53"/>
      <c r="V2615" s="53"/>
      <c r="W2615" s="39" t="s">
        <v>9441</v>
      </c>
      <c r="X2615" s="39"/>
      <c r="Y2615" s="39"/>
      <c r="Z2615" s="39"/>
      <c r="AA2615" s="39"/>
      <c r="AB2615" s="39"/>
      <c r="AC2615" s="39"/>
      <c r="AD2615" s="39"/>
      <c r="AE2615" s="39" t="s">
        <v>9442</v>
      </c>
      <c r="AF2615" s="39"/>
      <c r="AG2615" s="39"/>
      <c r="AH2615" s="39"/>
      <c r="AI2615" s="39"/>
      <c r="AJ2615" s="39"/>
      <c r="AK2615" s="39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</row>
    <row r="2616" customFormat="false" ht="18" hidden="false" customHeight="true" outlineLevel="0" collapsed="false">
      <c r="A2616" s="70" t="n">
        <v>430</v>
      </c>
      <c r="B2616" s="70"/>
      <c r="C2616" s="39" t="s">
        <v>9443</v>
      </c>
      <c r="D2616" s="39"/>
      <c r="E2616" s="39"/>
      <c r="F2616" s="39"/>
      <c r="G2616" s="40" t="s">
        <v>1411</v>
      </c>
      <c r="H2616" s="40"/>
      <c r="I2616" s="40"/>
      <c r="J2616" s="40"/>
      <c r="K2616" s="40"/>
      <c r="L2616" s="40"/>
      <c r="M2616" s="40"/>
      <c r="N2616" s="40"/>
      <c r="O2616" s="53" t="s">
        <v>9444</v>
      </c>
      <c r="P2616" s="53"/>
      <c r="Q2616" s="53"/>
      <c r="R2616" s="53"/>
      <c r="S2616" s="53"/>
      <c r="T2616" s="53"/>
      <c r="U2616" s="53"/>
      <c r="V2616" s="53"/>
      <c r="W2616" s="39" t="s">
        <v>9445</v>
      </c>
      <c r="X2616" s="39"/>
      <c r="Y2616" s="39"/>
      <c r="Z2616" s="39"/>
      <c r="AA2616" s="39"/>
      <c r="AB2616" s="39"/>
      <c r="AC2616" s="39"/>
      <c r="AD2616" s="39"/>
      <c r="AE2616" s="39" t="s">
        <v>4996</v>
      </c>
      <c r="AF2616" s="39"/>
      <c r="AG2616" s="39"/>
      <c r="AH2616" s="39"/>
      <c r="AI2616" s="39"/>
      <c r="AJ2616" s="39"/>
      <c r="AK2616" s="39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</row>
    <row r="2617" customFormat="false" ht="18" hidden="false" customHeight="true" outlineLevel="0" collapsed="false">
      <c r="A2617" s="70" t="n">
        <v>420</v>
      </c>
      <c r="B2617" s="70"/>
      <c r="C2617" s="39" t="s">
        <v>9446</v>
      </c>
      <c r="D2617" s="39"/>
      <c r="E2617" s="39"/>
      <c r="F2617" s="39"/>
      <c r="G2617" s="40" t="s">
        <v>9447</v>
      </c>
      <c r="H2617" s="40"/>
      <c r="I2617" s="40"/>
      <c r="J2617" s="40"/>
      <c r="K2617" s="40"/>
      <c r="L2617" s="40"/>
      <c r="M2617" s="40"/>
      <c r="N2617" s="40"/>
      <c r="O2617" s="53" t="s">
        <v>9448</v>
      </c>
      <c r="P2617" s="53"/>
      <c r="Q2617" s="53"/>
      <c r="R2617" s="53"/>
      <c r="S2617" s="53"/>
      <c r="T2617" s="53"/>
      <c r="U2617" s="53"/>
      <c r="V2617" s="53"/>
      <c r="W2617" s="39" t="s">
        <v>9449</v>
      </c>
      <c r="X2617" s="39"/>
      <c r="Y2617" s="39"/>
      <c r="Z2617" s="39"/>
      <c r="AA2617" s="39"/>
      <c r="AB2617" s="39"/>
      <c r="AC2617" s="39"/>
      <c r="AD2617" s="39"/>
      <c r="AE2617" s="39" t="s">
        <v>2564</v>
      </c>
      <c r="AF2617" s="39"/>
      <c r="AG2617" s="39"/>
      <c r="AH2617" s="39"/>
      <c r="AI2617" s="39"/>
      <c r="AJ2617" s="39"/>
      <c r="AK2617" s="39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</row>
    <row r="2618" customFormat="false" ht="18" hidden="false" customHeight="true" outlineLevel="0" collapsed="false">
      <c r="A2618" s="70" t="n">
        <v>410</v>
      </c>
      <c r="B2618" s="70"/>
      <c r="C2618" s="39" t="s">
        <v>9450</v>
      </c>
      <c r="D2618" s="39"/>
      <c r="E2618" s="39"/>
      <c r="F2618" s="39"/>
      <c r="G2618" s="40" t="s">
        <v>9451</v>
      </c>
      <c r="H2618" s="40"/>
      <c r="I2618" s="40"/>
      <c r="J2618" s="40"/>
      <c r="K2618" s="40"/>
      <c r="L2618" s="40"/>
      <c r="M2618" s="40"/>
      <c r="N2618" s="40"/>
      <c r="O2618" s="53" t="s">
        <v>9452</v>
      </c>
      <c r="P2618" s="53"/>
      <c r="Q2618" s="53"/>
      <c r="R2618" s="53"/>
      <c r="S2618" s="53"/>
      <c r="T2618" s="53"/>
      <c r="U2618" s="53"/>
      <c r="V2618" s="53"/>
      <c r="W2618" s="39" t="s">
        <v>9453</v>
      </c>
      <c r="X2618" s="39"/>
      <c r="Y2618" s="39"/>
      <c r="Z2618" s="39"/>
      <c r="AA2618" s="39"/>
      <c r="AB2618" s="39"/>
      <c r="AC2618" s="39"/>
      <c r="AD2618" s="39"/>
      <c r="AE2618" s="39" t="s">
        <v>2569</v>
      </c>
      <c r="AF2618" s="39"/>
      <c r="AG2618" s="39"/>
      <c r="AH2618" s="39"/>
      <c r="AI2618" s="39"/>
      <c r="AJ2618" s="39"/>
      <c r="AK2618" s="39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</row>
    <row r="2619" customFormat="false" ht="18" hidden="false" customHeight="true" outlineLevel="0" collapsed="false">
      <c r="A2619" s="70" t="n">
        <v>400</v>
      </c>
      <c r="B2619" s="70"/>
      <c r="C2619" s="39" t="s">
        <v>9454</v>
      </c>
      <c r="D2619" s="39"/>
      <c r="E2619" s="39"/>
      <c r="F2619" s="39"/>
      <c r="G2619" s="40" t="s">
        <v>9455</v>
      </c>
      <c r="H2619" s="40"/>
      <c r="I2619" s="40"/>
      <c r="J2619" s="40"/>
      <c r="K2619" s="40"/>
      <c r="L2619" s="40"/>
      <c r="M2619" s="40"/>
      <c r="N2619" s="40"/>
      <c r="O2619" s="53" t="s">
        <v>9456</v>
      </c>
      <c r="P2619" s="53"/>
      <c r="Q2619" s="53"/>
      <c r="R2619" s="53"/>
      <c r="S2619" s="53"/>
      <c r="T2619" s="53"/>
      <c r="U2619" s="53"/>
      <c r="V2619" s="53"/>
      <c r="W2619" s="39" t="s">
        <v>9457</v>
      </c>
      <c r="X2619" s="39"/>
      <c r="Y2619" s="39"/>
      <c r="Z2619" s="39"/>
      <c r="AA2619" s="39"/>
      <c r="AB2619" s="39"/>
      <c r="AC2619" s="39"/>
      <c r="AD2619" s="39"/>
      <c r="AE2619" s="39" t="s">
        <v>9458</v>
      </c>
      <c r="AF2619" s="39"/>
      <c r="AG2619" s="39"/>
      <c r="AH2619" s="39"/>
      <c r="AI2619" s="39"/>
      <c r="AJ2619" s="39"/>
      <c r="AK2619" s="39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</row>
    <row r="2620" customFormat="false" ht="18" hidden="false" customHeight="true" outlineLevel="0" collapsed="false">
      <c r="A2620" s="70" t="n">
        <v>390</v>
      </c>
      <c r="B2620" s="70"/>
      <c r="C2620" s="39" t="s">
        <v>9459</v>
      </c>
      <c r="D2620" s="39"/>
      <c r="E2620" s="39"/>
      <c r="F2620" s="39"/>
      <c r="G2620" s="40" t="s">
        <v>9460</v>
      </c>
      <c r="H2620" s="40"/>
      <c r="I2620" s="40"/>
      <c r="J2620" s="40"/>
      <c r="K2620" s="40"/>
      <c r="L2620" s="40"/>
      <c r="M2620" s="40"/>
      <c r="N2620" s="40"/>
      <c r="O2620" s="53" t="s">
        <v>9461</v>
      </c>
      <c r="P2620" s="53"/>
      <c r="Q2620" s="53"/>
      <c r="R2620" s="53"/>
      <c r="S2620" s="53"/>
      <c r="T2620" s="53"/>
      <c r="U2620" s="53"/>
      <c r="V2620" s="53"/>
      <c r="W2620" s="39" t="s">
        <v>9462</v>
      </c>
      <c r="X2620" s="39"/>
      <c r="Y2620" s="39"/>
      <c r="Z2620" s="39"/>
      <c r="AA2620" s="39"/>
      <c r="AB2620" s="39"/>
      <c r="AC2620" s="39"/>
      <c r="AD2620" s="39"/>
      <c r="AE2620" s="39" t="s">
        <v>2579</v>
      </c>
      <c r="AF2620" s="39"/>
      <c r="AG2620" s="39"/>
      <c r="AH2620" s="39"/>
      <c r="AI2620" s="39"/>
      <c r="AJ2620" s="39"/>
      <c r="AK2620" s="39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</row>
    <row r="2621" customFormat="false" ht="19" hidden="false" customHeight="true" outlineLevel="0" collapsed="false">
      <c r="A2621" s="70" t="n">
        <v>380</v>
      </c>
      <c r="B2621" s="70"/>
      <c r="C2621" s="39" t="s">
        <v>9463</v>
      </c>
      <c r="D2621" s="39"/>
      <c r="E2621" s="39"/>
      <c r="F2621" s="39"/>
      <c r="G2621" s="40" t="s">
        <v>9464</v>
      </c>
      <c r="H2621" s="40"/>
      <c r="I2621" s="40"/>
      <c r="J2621" s="40"/>
      <c r="K2621" s="40"/>
      <c r="L2621" s="40"/>
      <c r="M2621" s="40"/>
      <c r="N2621" s="40"/>
      <c r="O2621" s="53" t="s">
        <v>9465</v>
      </c>
      <c r="P2621" s="53"/>
      <c r="Q2621" s="53"/>
      <c r="R2621" s="53"/>
      <c r="S2621" s="53"/>
      <c r="T2621" s="53"/>
      <c r="U2621" s="53"/>
      <c r="V2621" s="53"/>
      <c r="W2621" s="39" t="s">
        <v>9466</v>
      </c>
      <c r="X2621" s="39"/>
      <c r="Y2621" s="39"/>
      <c r="Z2621" s="39"/>
      <c r="AA2621" s="39"/>
      <c r="AB2621" s="39"/>
      <c r="AC2621" s="39"/>
      <c r="AD2621" s="39"/>
      <c r="AE2621" s="39" t="s">
        <v>4631</v>
      </c>
      <c r="AF2621" s="39"/>
      <c r="AG2621" s="39"/>
      <c r="AH2621" s="39"/>
      <c r="AI2621" s="39"/>
      <c r="AJ2621" s="39"/>
      <c r="AK2621" s="39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</row>
    <row r="2622" customFormat="false" ht="19" hidden="false" customHeight="true" outlineLevel="0" collapsed="false">
      <c r="A2622" s="70" t="n">
        <v>370</v>
      </c>
      <c r="B2622" s="70"/>
      <c r="C2622" s="39" t="s">
        <v>9467</v>
      </c>
      <c r="D2622" s="39"/>
      <c r="E2622" s="39"/>
      <c r="F2622" s="39"/>
      <c r="G2622" s="40" t="s">
        <v>9468</v>
      </c>
      <c r="H2622" s="40"/>
      <c r="I2622" s="40"/>
      <c r="J2622" s="40"/>
      <c r="K2622" s="40"/>
      <c r="L2622" s="40"/>
      <c r="M2622" s="40"/>
      <c r="N2622" s="40"/>
      <c r="O2622" s="53" t="s">
        <v>9469</v>
      </c>
      <c r="P2622" s="53"/>
      <c r="Q2622" s="53"/>
      <c r="R2622" s="53"/>
      <c r="S2622" s="53"/>
      <c r="T2622" s="53"/>
      <c r="U2622" s="53"/>
      <c r="V2622" s="53"/>
      <c r="W2622" s="39" t="s">
        <v>9470</v>
      </c>
      <c r="X2622" s="39"/>
      <c r="Y2622" s="39"/>
      <c r="Z2622" s="39"/>
      <c r="AA2622" s="39"/>
      <c r="AB2622" s="39"/>
      <c r="AC2622" s="39"/>
      <c r="AD2622" s="39"/>
      <c r="AE2622" s="39" t="s">
        <v>9128</v>
      </c>
      <c r="AF2622" s="39"/>
      <c r="AG2622" s="39"/>
      <c r="AH2622" s="39"/>
      <c r="AI2622" s="39"/>
      <c r="AJ2622" s="39"/>
      <c r="AK2622" s="39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</row>
    <row r="2623" customFormat="false" ht="18" hidden="false" customHeight="true" outlineLevel="0" collapsed="false">
      <c r="A2623" s="70" t="n">
        <v>360</v>
      </c>
      <c r="B2623" s="70"/>
      <c r="C2623" s="39" t="s">
        <v>9471</v>
      </c>
      <c r="D2623" s="39"/>
      <c r="E2623" s="39"/>
      <c r="F2623" s="39"/>
      <c r="G2623" s="40" t="s">
        <v>9472</v>
      </c>
      <c r="H2623" s="40"/>
      <c r="I2623" s="40"/>
      <c r="J2623" s="40"/>
      <c r="K2623" s="40"/>
      <c r="L2623" s="40"/>
      <c r="M2623" s="40"/>
      <c r="N2623" s="40"/>
      <c r="O2623" s="53" t="s">
        <v>3592</v>
      </c>
      <c r="P2623" s="53"/>
      <c r="Q2623" s="53"/>
      <c r="R2623" s="53"/>
      <c r="S2623" s="53"/>
      <c r="T2623" s="53"/>
      <c r="U2623" s="53"/>
      <c r="V2623" s="53"/>
      <c r="W2623" s="39" t="s">
        <v>9473</v>
      </c>
      <c r="X2623" s="39"/>
      <c r="Y2623" s="39"/>
      <c r="Z2623" s="39"/>
      <c r="AA2623" s="39"/>
      <c r="AB2623" s="39"/>
      <c r="AC2623" s="39"/>
      <c r="AD2623" s="39"/>
      <c r="AE2623" s="39" t="s">
        <v>9474</v>
      </c>
      <c r="AF2623" s="39"/>
      <c r="AG2623" s="39"/>
      <c r="AH2623" s="39"/>
      <c r="AI2623" s="39"/>
      <c r="AJ2623" s="39"/>
      <c r="AK2623" s="39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</row>
    <row r="2624" customFormat="false" ht="18.75" hidden="false" customHeight="true" outlineLevel="0" collapsed="false">
      <c r="A2624" s="71" t="n">
        <v>350</v>
      </c>
      <c r="B2624" s="71"/>
      <c r="C2624" s="30" t="s">
        <v>5848</v>
      </c>
      <c r="D2624" s="30"/>
      <c r="E2624" s="30"/>
      <c r="F2624" s="30"/>
      <c r="G2624" s="42" t="s">
        <v>9475</v>
      </c>
      <c r="H2624" s="42"/>
      <c r="I2624" s="42"/>
      <c r="J2624" s="42"/>
      <c r="K2624" s="42"/>
      <c r="L2624" s="42"/>
      <c r="M2624" s="42"/>
      <c r="N2624" s="42"/>
      <c r="O2624" s="54" t="s">
        <v>9476</v>
      </c>
      <c r="P2624" s="54"/>
      <c r="Q2624" s="54"/>
      <c r="R2624" s="54"/>
      <c r="S2624" s="54"/>
      <c r="T2624" s="54"/>
      <c r="U2624" s="54"/>
      <c r="V2624" s="54"/>
      <c r="W2624" s="30" t="s">
        <v>9477</v>
      </c>
      <c r="X2624" s="30"/>
      <c r="Y2624" s="30"/>
      <c r="Z2624" s="30"/>
      <c r="AA2624" s="30"/>
      <c r="AB2624" s="30"/>
      <c r="AC2624" s="30"/>
      <c r="AD2624" s="30"/>
      <c r="AE2624" s="30" t="s">
        <v>9478</v>
      </c>
      <c r="AF2624" s="30"/>
      <c r="AG2624" s="30"/>
      <c r="AH2624" s="30"/>
      <c r="AI2624" s="30"/>
      <c r="AJ2624" s="30"/>
      <c r="AK2624" s="30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</row>
    <row r="2625" customFormat="false" ht="18" hidden="false" customHeight="true" outlineLevel="0" collapsed="false">
      <c r="A2625" s="54" t="s">
        <v>830</v>
      </c>
      <c r="B2625" s="54"/>
      <c r="C2625" s="30" t="s">
        <v>831</v>
      </c>
      <c r="D2625" s="30"/>
      <c r="E2625" s="30"/>
      <c r="F2625" s="30"/>
      <c r="G2625" s="43" t="s">
        <v>832</v>
      </c>
      <c r="H2625" s="43"/>
      <c r="I2625" s="43"/>
      <c r="J2625" s="43"/>
      <c r="K2625" s="43"/>
      <c r="L2625" s="43"/>
      <c r="M2625" s="43"/>
      <c r="N2625" s="43"/>
      <c r="O2625" s="43" t="s">
        <v>833</v>
      </c>
      <c r="P2625" s="43"/>
      <c r="Q2625" s="43"/>
      <c r="R2625" s="43"/>
      <c r="S2625" s="43"/>
      <c r="T2625" s="43"/>
      <c r="U2625" s="43"/>
      <c r="V2625" s="43"/>
      <c r="W2625" s="30" t="s">
        <v>834</v>
      </c>
      <c r="X2625" s="30"/>
      <c r="Y2625" s="30"/>
      <c r="Z2625" s="30"/>
      <c r="AA2625" s="30"/>
      <c r="AB2625" s="30"/>
      <c r="AC2625" s="30"/>
      <c r="AD2625" s="30"/>
      <c r="AE2625" s="43" t="s">
        <v>835</v>
      </c>
      <c r="AF2625" s="43"/>
      <c r="AG2625" s="43"/>
      <c r="AH2625" s="43"/>
      <c r="AI2625" s="43"/>
      <c r="AJ2625" s="43"/>
      <c r="AK2625" s="43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</row>
    <row r="2626" customFormat="false" ht="17.25" hidden="false" customHeight="true" outlineLevel="0" collapsed="false">
      <c r="A2626" s="69" t="n">
        <v>510</v>
      </c>
      <c r="B2626" s="69"/>
      <c r="C2626" s="36" t="s">
        <v>9479</v>
      </c>
      <c r="D2626" s="36"/>
      <c r="E2626" s="36"/>
      <c r="F2626" s="36"/>
      <c r="G2626" s="38" t="s">
        <v>9480</v>
      </c>
      <c r="H2626" s="38"/>
      <c r="I2626" s="38"/>
      <c r="J2626" s="38"/>
      <c r="K2626" s="38"/>
      <c r="L2626" s="38"/>
      <c r="M2626" s="38"/>
      <c r="N2626" s="38"/>
      <c r="O2626" s="38" t="s">
        <v>4577</v>
      </c>
      <c r="P2626" s="38"/>
      <c r="Q2626" s="38"/>
      <c r="R2626" s="38"/>
      <c r="S2626" s="38"/>
      <c r="T2626" s="38"/>
      <c r="U2626" s="38"/>
      <c r="V2626" s="38"/>
      <c r="W2626" s="36" t="s">
        <v>9481</v>
      </c>
      <c r="X2626" s="36"/>
      <c r="Y2626" s="36"/>
      <c r="Z2626" s="36"/>
      <c r="AA2626" s="36"/>
      <c r="AB2626" s="36"/>
      <c r="AC2626" s="36"/>
      <c r="AD2626" s="36"/>
      <c r="AE2626" s="36" t="s">
        <v>9482</v>
      </c>
      <c r="AF2626" s="36"/>
      <c r="AG2626" s="36"/>
      <c r="AH2626" s="36"/>
      <c r="AI2626" s="36"/>
      <c r="AJ2626" s="36"/>
      <c r="AK2626" s="36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</row>
    <row r="2627" customFormat="false" ht="17.25" hidden="false" customHeight="true" outlineLevel="0" collapsed="false">
      <c r="A2627" s="70" t="n">
        <v>500</v>
      </c>
      <c r="B2627" s="70"/>
      <c r="C2627" s="39" t="s">
        <v>9483</v>
      </c>
      <c r="D2627" s="39"/>
      <c r="E2627" s="39"/>
      <c r="F2627" s="39"/>
      <c r="G2627" s="41" t="s">
        <v>9484</v>
      </c>
      <c r="H2627" s="41"/>
      <c r="I2627" s="41"/>
      <c r="J2627" s="41"/>
      <c r="K2627" s="41"/>
      <c r="L2627" s="41"/>
      <c r="M2627" s="41"/>
      <c r="N2627" s="41"/>
      <c r="O2627" s="41" t="s">
        <v>7892</v>
      </c>
      <c r="P2627" s="41"/>
      <c r="Q2627" s="41"/>
      <c r="R2627" s="41"/>
      <c r="S2627" s="41"/>
      <c r="T2627" s="41"/>
      <c r="U2627" s="41"/>
      <c r="V2627" s="41"/>
      <c r="W2627" s="39" t="s">
        <v>9485</v>
      </c>
      <c r="X2627" s="39"/>
      <c r="Y2627" s="39"/>
      <c r="Z2627" s="39"/>
      <c r="AA2627" s="39"/>
      <c r="AB2627" s="39"/>
      <c r="AC2627" s="39"/>
      <c r="AD2627" s="39"/>
      <c r="AE2627" s="39" t="s">
        <v>5463</v>
      </c>
      <c r="AF2627" s="39"/>
      <c r="AG2627" s="39"/>
      <c r="AH2627" s="39"/>
      <c r="AI2627" s="39"/>
      <c r="AJ2627" s="39"/>
      <c r="AK2627" s="39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</row>
    <row r="2628" customFormat="false" ht="18" hidden="false" customHeight="true" outlineLevel="0" collapsed="false">
      <c r="A2628" s="70" t="n">
        <v>490</v>
      </c>
      <c r="B2628" s="70"/>
      <c r="C2628" s="39" t="s">
        <v>9486</v>
      </c>
      <c r="D2628" s="39"/>
      <c r="E2628" s="39"/>
      <c r="F2628" s="39"/>
      <c r="G2628" s="41" t="s">
        <v>9487</v>
      </c>
      <c r="H2628" s="41"/>
      <c r="I2628" s="41"/>
      <c r="J2628" s="41"/>
      <c r="K2628" s="41"/>
      <c r="L2628" s="41"/>
      <c r="M2628" s="41"/>
      <c r="N2628" s="41"/>
      <c r="O2628" s="41" t="s">
        <v>9488</v>
      </c>
      <c r="P2628" s="41"/>
      <c r="Q2628" s="41"/>
      <c r="R2628" s="41"/>
      <c r="S2628" s="41"/>
      <c r="T2628" s="41"/>
      <c r="U2628" s="41"/>
      <c r="V2628" s="41"/>
      <c r="W2628" s="39" t="s">
        <v>9489</v>
      </c>
      <c r="X2628" s="39"/>
      <c r="Y2628" s="39"/>
      <c r="Z2628" s="39"/>
      <c r="AA2628" s="39"/>
      <c r="AB2628" s="39"/>
      <c r="AC2628" s="39"/>
      <c r="AD2628" s="39"/>
      <c r="AE2628" s="39" t="s">
        <v>9490</v>
      </c>
      <c r="AF2628" s="39"/>
      <c r="AG2628" s="39"/>
      <c r="AH2628" s="39"/>
      <c r="AI2628" s="39"/>
      <c r="AJ2628" s="39"/>
      <c r="AK2628" s="39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</row>
    <row r="2629" customFormat="false" ht="18" hidden="false" customHeight="true" outlineLevel="0" collapsed="false">
      <c r="A2629" s="70" t="n">
        <v>480</v>
      </c>
      <c r="B2629" s="70"/>
      <c r="C2629" s="39" t="s">
        <v>9491</v>
      </c>
      <c r="D2629" s="39"/>
      <c r="E2629" s="39"/>
      <c r="F2629" s="39"/>
      <c r="G2629" s="41" t="s">
        <v>9492</v>
      </c>
      <c r="H2629" s="41"/>
      <c r="I2629" s="41"/>
      <c r="J2629" s="41"/>
      <c r="K2629" s="41"/>
      <c r="L2629" s="41"/>
      <c r="M2629" s="41"/>
      <c r="N2629" s="41"/>
      <c r="O2629" s="41" t="s">
        <v>9493</v>
      </c>
      <c r="P2629" s="41"/>
      <c r="Q2629" s="41"/>
      <c r="R2629" s="41"/>
      <c r="S2629" s="41"/>
      <c r="T2629" s="41"/>
      <c r="U2629" s="41"/>
      <c r="V2629" s="41"/>
      <c r="W2629" s="39" t="s">
        <v>9494</v>
      </c>
      <c r="X2629" s="39"/>
      <c r="Y2629" s="39"/>
      <c r="Z2629" s="39"/>
      <c r="AA2629" s="39"/>
      <c r="AB2629" s="39"/>
      <c r="AC2629" s="39"/>
      <c r="AD2629" s="39"/>
      <c r="AE2629" s="39" t="s">
        <v>7185</v>
      </c>
      <c r="AF2629" s="39"/>
      <c r="AG2629" s="39"/>
      <c r="AH2629" s="39"/>
      <c r="AI2629" s="39"/>
      <c r="AJ2629" s="39"/>
      <c r="AK2629" s="39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</row>
    <row r="2630" customFormat="false" ht="18" hidden="false" customHeight="true" outlineLevel="0" collapsed="false">
      <c r="A2630" s="70" t="n">
        <v>470</v>
      </c>
      <c r="B2630" s="70"/>
      <c r="C2630" s="39" t="s">
        <v>9495</v>
      </c>
      <c r="D2630" s="39"/>
      <c r="E2630" s="39"/>
      <c r="F2630" s="39"/>
      <c r="G2630" s="41" t="s">
        <v>9496</v>
      </c>
      <c r="H2630" s="41"/>
      <c r="I2630" s="41"/>
      <c r="J2630" s="41"/>
      <c r="K2630" s="41"/>
      <c r="L2630" s="41"/>
      <c r="M2630" s="41"/>
      <c r="N2630" s="41"/>
      <c r="O2630" s="41" t="s">
        <v>9497</v>
      </c>
      <c r="P2630" s="41"/>
      <c r="Q2630" s="41"/>
      <c r="R2630" s="41"/>
      <c r="S2630" s="41"/>
      <c r="T2630" s="41"/>
      <c r="U2630" s="41"/>
      <c r="V2630" s="41"/>
      <c r="W2630" s="39" t="s">
        <v>9498</v>
      </c>
      <c r="X2630" s="39"/>
      <c r="Y2630" s="39"/>
      <c r="Z2630" s="39"/>
      <c r="AA2630" s="39"/>
      <c r="AB2630" s="39"/>
      <c r="AC2630" s="39"/>
      <c r="AD2630" s="39"/>
      <c r="AE2630" s="39" t="s">
        <v>9499</v>
      </c>
      <c r="AF2630" s="39"/>
      <c r="AG2630" s="39"/>
      <c r="AH2630" s="39"/>
      <c r="AI2630" s="39"/>
      <c r="AJ2630" s="39"/>
      <c r="AK2630" s="39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</row>
    <row r="2631" customFormat="false" ht="18" hidden="false" customHeight="true" outlineLevel="0" collapsed="false">
      <c r="A2631" s="70" t="n">
        <v>460</v>
      </c>
      <c r="B2631" s="70"/>
      <c r="C2631" s="39" t="s">
        <v>9500</v>
      </c>
      <c r="D2631" s="39"/>
      <c r="E2631" s="39"/>
      <c r="F2631" s="39"/>
      <c r="G2631" s="41" t="s">
        <v>9501</v>
      </c>
      <c r="H2631" s="41"/>
      <c r="I2631" s="41"/>
      <c r="J2631" s="41"/>
      <c r="K2631" s="41"/>
      <c r="L2631" s="41"/>
      <c r="M2631" s="41"/>
      <c r="N2631" s="41"/>
      <c r="O2631" s="41" t="s">
        <v>3645</v>
      </c>
      <c r="P2631" s="41"/>
      <c r="Q2631" s="41"/>
      <c r="R2631" s="41"/>
      <c r="S2631" s="41"/>
      <c r="T2631" s="41"/>
      <c r="U2631" s="41"/>
      <c r="V2631" s="41"/>
      <c r="W2631" s="39" t="s">
        <v>9502</v>
      </c>
      <c r="X2631" s="39"/>
      <c r="Y2631" s="39"/>
      <c r="Z2631" s="39"/>
      <c r="AA2631" s="39"/>
      <c r="AB2631" s="39"/>
      <c r="AC2631" s="39"/>
      <c r="AD2631" s="39"/>
      <c r="AE2631" s="39" t="s">
        <v>6307</v>
      </c>
      <c r="AF2631" s="39"/>
      <c r="AG2631" s="39"/>
      <c r="AH2631" s="39"/>
      <c r="AI2631" s="39"/>
      <c r="AJ2631" s="39"/>
      <c r="AK2631" s="39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</row>
    <row r="2632" customFormat="false" ht="18" hidden="false" customHeight="true" outlineLevel="0" collapsed="false">
      <c r="A2632" s="70" t="n">
        <v>450</v>
      </c>
      <c r="B2632" s="70"/>
      <c r="C2632" s="39" t="s">
        <v>9503</v>
      </c>
      <c r="D2632" s="39"/>
      <c r="E2632" s="39"/>
      <c r="F2632" s="39"/>
      <c r="G2632" s="41" t="s">
        <v>9504</v>
      </c>
      <c r="H2632" s="41"/>
      <c r="I2632" s="41"/>
      <c r="J2632" s="41"/>
      <c r="K2632" s="41"/>
      <c r="L2632" s="41"/>
      <c r="M2632" s="41"/>
      <c r="N2632" s="41"/>
      <c r="O2632" s="41" t="s">
        <v>9505</v>
      </c>
      <c r="P2632" s="41"/>
      <c r="Q2632" s="41"/>
      <c r="R2632" s="41"/>
      <c r="S2632" s="41"/>
      <c r="T2632" s="41"/>
      <c r="U2632" s="41"/>
      <c r="V2632" s="41"/>
      <c r="W2632" s="39" t="s">
        <v>9506</v>
      </c>
      <c r="X2632" s="39"/>
      <c r="Y2632" s="39"/>
      <c r="Z2632" s="39"/>
      <c r="AA2632" s="39"/>
      <c r="AB2632" s="39"/>
      <c r="AC2632" s="39"/>
      <c r="AD2632" s="39"/>
      <c r="AE2632" s="39" t="s">
        <v>9507</v>
      </c>
      <c r="AF2632" s="39"/>
      <c r="AG2632" s="39"/>
      <c r="AH2632" s="39"/>
      <c r="AI2632" s="39"/>
      <c r="AJ2632" s="39"/>
      <c r="AK2632" s="39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</row>
    <row r="2633" customFormat="false" ht="18" hidden="false" customHeight="true" outlineLevel="0" collapsed="false">
      <c r="A2633" s="70" t="n">
        <v>440</v>
      </c>
      <c r="B2633" s="70"/>
      <c r="C2633" s="39" t="s">
        <v>9508</v>
      </c>
      <c r="D2633" s="39"/>
      <c r="E2633" s="39"/>
      <c r="F2633" s="39"/>
      <c r="G2633" s="41" t="s">
        <v>9509</v>
      </c>
      <c r="H2633" s="41"/>
      <c r="I2633" s="41"/>
      <c r="J2633" s="41"/>
      <c r="K2633" s="41"/>
      <c r="L2633" s="41"/>
      <c r="M2633" s="41"/>
      <c r="N2633" s="41"/>
      <c r="O2633" s="41" t="s">
        <v>3137</v>
      </c>
      <c r="P2633" s="41"/>
      <c r="Q2633" s="41"/>
      <c r="R2633" s="41"/>
      <c r="S2633" s="41"/>
      <c r="T2633" s="41"/>
      <c r="U2633" s="41"/>
      <c r="V2633" s="41"/>
      <c r="W2633" s="39" t="s">
        <v>9510</v>
      </c>
      <c r="X2633" s="39"/>
      <c r="Y2633" s="39"/>
      <c r="Z2633" s="39"/>
      <c r="AA2633" s="39"/>
      <c r="AB2633" s="39"/>
      <c r="AC2633" s="39"/>
      <c r="AD2633" s="39"/>
      <c r="AE2633" s="39" t="s">
        <v>9511</v>
      </c>
      <c r="AF2633" s="39"/>
      <c r="AG2633" s="39"/>
      <c r="AH2633" s="39"/>
      <c r="AI2633" s="39"/>
      <c r="AJ2633" s="39"/>
      <c r="AK2633" s="39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</row>
    <row r="2634" customFormat="false" ht="18" hidden="false" customHeight="true" outlineLevel="0" collapsed="false">
      <c r="A2634" s="70" t="n">
        <v>430</v>
      </c>
      <c r="B2634" s="70"/>
      <c r="C2634" s="39" t="s">
        <v>9512</v>
      </c>
      <c r="D2634" s="39"/>
      <c r="E2634" s="39"/>
      <c r="F2634" s="39"/>
      <c r="G2634" s="41" t="s">
        <v>9513</v>
      </c>
      <c r="H2634" s="41"/>
      <c r="I2634" s="41"/>
      <c r="J2634" s="41"/>
      <c r="K2634" s="41"/>
      <c r="L2634" s="41"/>
      <c r="M2634" s="41"/>
      <c r="N2634" s="41"/>
      <c r="O2634" s="41" t="s">
        <v>9514</v>
      </c>
      <c r="P2634" s="41"/>
      <c r="Q2634" s="41"/>
      <c r="R2634" s="41"/>
      <c r="S2634" s="41"/>
      <c r="T2634" s="41"/>
      <c r="U2634" s="41"/>
      <c r="V2634" s="41"/>
      <c r="W2634" s="39" t="s">
        <v>9515</v>
      </c>
      <c r="X2634" s="39"/>
      <c r="Y2634" s="39"/>
      <c r="Z2634" s="39"/>
      <c r="AA2634" s="39"/>
      <c r="AB2634" s="39"/>
      <c r="AC2634" s="39"/>
      <c r="AD2634" s="39"/>
      <c r="AE2634" s="39" t="s">
        <v>9516</v>
      </c>
      <c r="AF2634" s="39"/>
      <c r="AG2634" s="39"/>
      <c r="AH2634" s="39"/>
      <c r="AI2634" s="39"/>
      <c r="AJ2634" s="39"/>
      <c r="AK2634" s="39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</row>
    <row r="2635" customFormat="false" ht="18" hidden="false" customHeight="true" outlineLevel="0" collapsed="false">
      <c r="A2635" s="70" t="n">
        <v>420</v>
      </c>
      <c r="B2635" s="70"/>
      <c r="C2635" s="39" t="s">
        <v>9517</v>
      </c>
      <c r="D2635" s="39"/>
      <c r="E2635" s="39"/>
      <c r="F2635" s="39"/>
      <c r="G2635" s="41" t="s">
        <v>9518</v>
      </c>
      <c r="H2635" s="41"/>
      <c r="I2635" s="41"/>
      <c r="J2635" s="41"/>
      <c r="K2635" s="41"/>
      <c r="L2635" s="41"/>
      <c r="M2635" s="41"/>
      <c r="N2635" s="41"/>
      <c r="O2635" s="41" t="s">
        <v>9519</v>
      </c>
      <c r="P2635" s="41"/>
      <c r="Q2635" s="41"/>
      <c r="R2635" s="41"/>
      <c r="S2635" s="41"/>
      <c r="T2635" s="41"/>
      <c r="U2635" s="41"/>
      <c r="V2635" s="41"/>
      <c r="W2635" s="39" t="s">
        <v>9520</v>
      </c>
      <c r="X2635" s="39"/>
      <c r="Y2635" s="39"/>
      <c r="Z2635" s="39"/>
      <c r="AA2635" s="39"/>
      <c r="AB2635" s="39"/>
      <c r="AC2635" s="39"/>
      <c r="AD2635" s="39"/>
      <c r="AE2635" s="39" t="s">
        <v>9521</v>
      </c>
      <c r="AF2635" s="39"/>
      <c r="AG2635" s="39"/>
      <c r="AH2635" s="39"/>
      <c r="AI2635" s="39"/>
      <c r="AJ2635" s="39"/>
      <c r="AK2635" s="39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</row>
    <row r="2636" customFormat="false" ht="18" hidden="false" customHeight="true" outlineLevel="0" collapsed="false">
      <c r="A2636" s="70" t="n">
        <v>410</v>
      </c>
      <c r="B2636" s="70"/>
      <c r="C2636" s="39" t="s">
        <v>9522</v>
      </c>
      <c r="D2636" s="39"/>
      <c r="E2636" s="39"/>
      <c r="F2636" s="39"/>
      <c r="G2636" s="41" t="s">
        <v>9523</v>
      </c>
      <c r="H2636" s="41"/>
      <c r="I2636" s="41"/>
      <c r="J2636" s="41"/>
      <c r="K2636" s="41"/>
      <c r="L2636" s="41"/>
      <c r="M2636" s="41"/>
      <c r="N2636" s="41"/>
      <c r="O2636" s="41" t="s">
        <v>9524</v>
      </c>
      <c r="P2636" s="41"/>
      <c r="Q2636" s="41"/>
      <c r="R2636" s="41"/>
      <c r="S2636" s="41"/>
      <c r="T2636" s="41"/>
      <c r="U2636" s="41"/>
      <c r="V2636" s="41"/>
      <c r="W2636" s="39" t="s">
        <v>9525</v>
      </c>
      <c r="X2636" s="39"/>
      <c r="Y2636" s="39"/>
      <c r="Z2636" s="39"/>
      <c r="AA2636" s="39"/>
      <c r="AB2636" s="39"/>
      <c r="AC2636" s="39"/>
      <c r="AD2636" s="39"/>
      <c r="AE2636" s="39" t="s">
        <v>9526</v>
      </c>
      <c r="AF2636" s="39"/>
      <c r="AG2636" s="39"/>
      <c r="AH2636" s="39"/>
      <c r="AI2636" s="39"/>
      <c r="AJ2636" s="39"/>
      <c r="AK2636" s="39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</row>
    <row r="2637" customFormat="false" ht="18" hidden="false" customHeight="true" outlineLevel="0" collapsed="false">
      <c r="A2637" s="70" t="n">
        <v>400</v>
      </c>
      <c r="B2637" s="70"/>
      <c r="C2637" s="39" t="s">
        <v>9527</v>
      </c>
      <c r="D2637" s="39"/>
      <c r="E2637" s="39"/>
      <c r="F2637" s="39"/>
      <c r="G2637" s="41" t="s">
        <v>9528</v>
      </c>
      <c r="H2637" s="41"/>
      <c r="I2637" s="41"/>
      <c r="J2637" s="41"/>
      <c r="K2637" s="41"/>
      <c r="L2637" s="41"/>
      <c r="M2637" s="41"/>
      <c r="N2637" s="41"/>
      <c r="O2637" s="41" t="s">
        <v>4020</v>
      </c>
      <c r="P2637" s="41"/>
      <c r="Q2637" s="41"/>
      <c r="R2637" s="41"/>
      <c r="S2637" s="41"/>
      <c r="T2637" s="41"/>
      <c r="U2637" s="41"/>
      <c r="V2637" s="41"/>
      <c r="W2637" s="39" t="s">
        <v>9529</v>
      </c>
      <c r="X2637" s="39"/>
      <c r="Y2637" s="39"/>
      <c r="Z2637" s="39"/>
      <c r="AA2637" s="39"/>
      <c r="AB2637" s="39"/>
      <c r="AC2637" s="39"/>
      <c r="AD2637" s="39"/>
      <c r="AE2637" s="39" t="s">
        <v>7433</v>
      </c>
      <c r="AF2637" s="39"/>
      <c r="AG2637" s="39"/>
      <c r="AH2637" s="39"/>
      <c r="AI2637" s="39"/>
      <c r="AJ2637" s="39"/>
      <c r="AK2637" s="39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</row>
    <row r="2638" customFormat="false" ht="18" hidden="false" customHeight="true" outlineLevel="0" collapsed="false">
      <c r="A2638" s="70" t="n">
        <v>390</v>
      </c>
      <c r="B2638" s="70"/>
      <c r="C2638" s="39" t="s">
        <v>9530</v>
      </c>
      <c r="D2638" s="39"/>
      <c r="E2638" s="39"/>
      <c r="F2638" s="39"/>
      <c r="G2638" s="41" t="s">
        <v>9531</v>
      </c>
      <c r="H2638" s="41"/>
      <c r="I2638" s="41"/>
      <c r="J2638" s="41"/>
      <c r="K2638" s="41"/>
      <c r="L2638" s="41"/>
      <c r="M2638" s="41"/>
      <c r="N2638" s="41"/>
      <c r="O2638" s="41" t="s">
        <v>9532</v>
      </c>
      <c r="P2638" s="41"/>
      <c r="Q2638" s="41"/>
      <c r="R2638" s="41"/>
      <c r="S2638" s="41"/>
      <c r="T2638" s="41"/>
      <c r="U2638" s="41"/>
      <c r="V2638" s="41"/>
      <c r="W2638" s="39" t="s">
        <v>9533</v>
      </c>
      <c r="X2638" s="39"/>
      <c r="Y2638" s="39"/>
      <c r="Z2638" s="39"/>
      <c r="AA2638" s="39"/>
      <c r="AB2638" s="39"/>
      <c r="AC2638" s="39"/>
      <c r="AD2638" s="39"/>
      <c r="AE2638" s="39" t="s">
        <v>1045</v>
      </c>
      <c r="AF2638" s="39"/>
      <c r="AG2638" s="39"/>
      <c r="AH2638" s="39"/>
      <c r="AI2638" s="39"/>
      <c r="AJ2638" s="39"/>
      <c r="AK2638" s="39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</row>
    <row r="2639" customFormat="false" ht="19" hidden="false" customHeight="true" outlineLevel="0" collapsed="false">
      <c r="A2639" s="70" t="n">
        <v>380</v>
      </c>
      <c r="B2639" s="70"/>
      <c r="C2639" s="39" t="s">
        <v>9534</v>
      </c>
      <c r="D2639" s="39"/>
      <c r="E2639" s="39"/>
      <c r="F2639" s="39"/>
      <c r="G2639" s="41" t="s">
        <v>9535</v>
      </c>
      <c r="H2639" s="41"/>
      <c r="I2639" s="41"/>
      <c r="J2639" s="41"/>
      <c r="K2639" s="41"/>
      <c r="L2639" s="41"/>
      <c r="M2639" s="41"/>
      <c r="N2639" s="41"/>
      <c r="O2639" s="41" t="s">
        <v>9536</v>
      </c>
      <c r="P2639" s="41"/>
      <c r="Q2639" s="41"/>
      <c r="R2639" s="41"/>
      <c r="S2639" s="41"/>
      <c r="T2639" s="41"/>
      <c r="U2639" s="41"/>
      <c r="V2639" s="41"/>
      <c r="W2639" s="39" t="s">
        <v>9537</v>
      </c>
      <c r="X2639" s="39"/>
      <c r="Y2639" s="39"/>
      <c r="Z2639" s="39"/>
      <c r="AA2639" s="39"/>
      <c r="AB2639" s="39"/>
      <c r="AC2639" s="39"/>
      <c r="AD2639" s="39"/>
      <c r="AE2639" s="39" t="s">
        <v>1197</v>
      </c>
      <c r="AF2639" s="39"/>
      <c r="AG2639" s="39"/>
      <c r="AH2639" s="39"/>
      <c r="AI2639" s="39"/>
      <c r="AJ2639" s="39"/>
      <c r="AK2639" s="39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</row>
    <row r="2640" customFormat="false" ht="19" hidden="false" customHeight="true" outlineLevel="0" collapsed="false">
      <c r="A2640" s="70" t="n">
        <v>370</v>
      </c>
      <c r="B2640" s="70"/>
      <c r="C2640" s="39" t="s">
        <v>9538</v>
      </c>
      <c r="D2640" s="39"/>
      <c r="E2640" s="39"/>
      <c r="F2640" s="39"/>
      <c r="G2640" s="41" t="s">
        <v>9539</v>
      </c>
      <c r="H2640" s="41"/>
      <c r="I2640" s="41"/>
      <c r="J2640" s="41"/>
      <c r="K2640" s="41"/>
      <c r="L2640" s="41"/>
      <c r="M2640" s="41"/>
      <c r="N2640" s="41"/>
      <c r="O2640" s="41" t="s">
        <v>1524</v>
      </c>
      <c r="P2640" s="41"/>
      <c r="Q2640" s="41"/>
      <c r="R2640" s="41"/>
      <c r="S2640" s="41"/>
      <c r="T2640" s="41"/>
      <c r="U2640" s="41"/>
      <c r="V2640" s="41"/>
      <c r="W2640" s="39" t="s">
        <v>9540</v>
      </c>
      <c r="X2640" s="39"/>
      <c r="Y2640" s="39"/>
      <c r="Z2640" s="39"/>
      <c r="AA2640" s="39"/>
      <c r="AB2640" s="39"/>
      <c r="AC2640" s="39"/>
      <c r="AD2640" s="39"/>
      <c r="AE2640" s="39" t="s">
        <v>1050</v>
      </c>
      <c r="AF2640" s="39"/>
      <c r="AG2640" s="39"/>
      <c r="AH2640" s="39"/>
      <c r="AI2640" s="39"/>
      <c r="AJ2640" s="39"/>
      <c r="AK2640" s="39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</row>
    <row r="2641" customFormat="false" ht="18.75" hidden="false" customHeight="true" outlineLevel="0" collapsed="false">
      <c r="A2641" s="71" t="n">
        <v>360</v>
      </c>
      <c r="B2641" s="71"/>
      <c r="C2641" s="30" t="s">
        <v>2000</v>
      </c>
      <c r="D2641" s="30"/>
      <c r="E2641" s="30"/>
      <c r="F2641" s="30"/>
      <c r="G2641" s="43" t="s">
        <v>9541</v>
      </c>
      <c r="H2641" s="43"/>
      <c r="I2641" s="43"/>
      <c r="J2641" s="43"/>
      <c r="K2641" s="43"/>
      <c r="L2641" s="43"/>
      <c r="M2641" s="43"/>
      <c r="N2641" s="43"/>
      <c r="O2641" s="43" t="s">
        <v>1208</v>
      </c>
      <c r="P2641" s="43"/>
      <c r="Q2641" s="43"/>
      <c r="R2641" s="43"/>
      <c r="S2641" s="43"/>
      <c r="T2641" s="43"/>
      <c r="U2641" s="43"/>
      <c r="V2641" s="43"/>
      <c r="W2641" s="30" t="s">
        <v>9542</v>
      </c>
      <c r="X2641" s="30"/>
      <c r="Y2641" s="30"/>
      <c r="Z2641" s="30"/>
      <c r="AA2641" s="30"/>
      <c r="AB2641" s="30"/>
      <c r="AC2641" s="30"/>
      <c r="AD2641" s="30"/>
      <c r="AE2641" s="30" t="s">
        <v>1055</v>
      </c>
      <c r="AF2641" s="30"/>
      <c r="AG2641" s="30"/>
      <c r="AH2641" s="30"/>
      <c r="AI2641" s="30"/>
      <c r="AJ2641" s="30"/>
      <c r="AK2641" s="30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</row>
    <row r="2642" customFormat="false" ht="18" hidden="false" customHeight="true" outlineLevel="0" collapsed="false">
      <c r="A2642" s="54" t="s">
        <v>830</v>
      </c>
      <c r="B2642" s="54"/>
      <c r="C2642" s="30" t="s">
        <v>831</v>
      </c>
      <c r="D2642" s="30"/>
      <c r="E2642" s="30"/>
      <c r="F2642" s="30"/>
      <c r="G2642" s="42" t="s">
        <v>832</v>
      </c>
      <c r="H2642" s="42"/>
      <c r="I2642" s="42"/>
      <c r="J2642" s="42"/>
      <c r="K2642" s="42"/>
      <c r="L2642" s="42"/>
      <c r="M2642" s="42"/>
      <c r="N2642" s="42"/>
      <c r="O2642" s="54" t="s">
        <v>833</v>
      </c>
      <c r="P2642" s="54"/>
      <c r="Q2642" s="54"/>
      <c r="R2642" s="54"/>
      <c r="S2642" s="54"/>
      <c r="T2642" s="54"/>
      <c r="U2642" s="54"/>
      <c r="V2642" s="54"/>
      <c r="W2642" s="30" t="s">
        <v>834</v>
      </c>
      <c r="X2642" s="30"/>
      <c r="Y2642" s="30"/>
      <c r="Z2642" s="30"/>
      <c r="AA2642" s="30"/>
      <c r="AB2642" s="30"/>
      <c r="AC2642" s="30"/>
      <c r="AD2642" s="30"/>
      <c r="AE2642" s="43" t="s">
        <v>835</v>
      </c>
      <c r="AF2642" s="43"/>
      <c r="AG2642" s="43"/>
      <c r="AH2642" s="43"/>
      <c r="AI2642" s="43"/>
      <c r="AJ2642" s="43"/>
      <c r="AK2642" s="43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</row>
    <row r="2643" customFormat="false" ht="17.75" hidden="false" customHeight="true" outlineLevel="0" collapsed="false">
      <c r="A2643" s="69" t="n">
        <v>540</v>
      </c>
      <c r="B2643" s="69"/>
      <c r="C2643" s="36" t="s">
        <v>9543</v>
      </c>
      <c r="D2643" s="36"/>
      <c r="E2643" s="36"/>
      <c r="F2643" s="36"/>
      <c r="G2643" s="37" t="s">
        <v>9544</v>
      </c>
      <c r="H2643" s="37"/>
      <c r="I2643" s="37"/>
      <c r="J2643" s="37"/>
      <c r="K2643" s="37"/>
      <c r="L2643" s="37"/>
      <c r="M2643" s="37"/>
      <c r="N2643" s="37"/>
      <c r="O2643" s="52" t="s">
        <v>9545</v>
      </c>
      <c r="P2643" s="52"/>
      <c r="Q2643" s="52"/>
      <c r="R2643" s="52"/>
      <c r="S2643" s="52"/>
      <c r="T2643" s="52"/>
      <c r="U2643" s="52"/>
      <c r="V2643" s="52"/>
      <c r="W2643" s="36" t="s">
        <v>9546</v>
      </c>
      <c r="X2643" s="36"/>
      <c r="Y2643" s="36"/>
      <c r="Z2643" s="36"/>
      <c r="AA2643" s="36"/>
      <c r="AB2643" s="36"/>
      <c r="AC2643" s="36"/>
      <c r="AD2643" s="36"/>
      <c r="AE2643" s="36" t="s">
        <v>9547</v>
      </c>
      <c r="AF2643" s="36"/>
      <c r="AG2643" s="36"/>
      <c r="AH2643" s="36"/>
      <c r="AI2643" s="36"/>
      <c r="AJ2643" s="36"/>
      <c r="AK2643" s="36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</row>
    <row r="2644" customFormat="false" ht="17.5" hidden="false" customHeight="true" outlineLevel="0" collapsed="false">
      <c r="A2644" s="70" t="n">
        <v>530</v>
      </c>
      <c r="B2644" s="70"/>
      <c r="C2644" s="39" t="s">
        <v>9548</v>
      </c>
      <c r="D2644" s="39"/>
      <c r="E2644" s="39"/>
      <c r="F2644" s="39"/>
      <c r="G2644" s="40" t="s">
        <v>9549</v>
      </c>
      <c r="H2644" s="40"/>
      <c r="I2644" s="40"/>
      <c r="J2644" s="40"/>
      <c r="K2644" s="40"/>
      <c r="L2644" s="40"/>
      <c r="M2644" s="40"/>
      <c r="N2644" s="40"/>
      <c r="O2644" s="53" t="s">
        <v>9550</v>
      </c>
      <c r="P2644" s="53"/>
      <c r="Q2644" s="53"/>
      <c r="R2644" s="53"/>
      <c r="S2644" s="53"/>
      <c r="T2644" s="53"/>
      <c r="U2644" s="53"/>
      <c r="V2644" s="53"/>
      <c r="W2644" s="39" t="s">
        <v>9551</v>
      </c>
      <c r="X2644" s="39"/>
      <c r="Y2644" s="39"/>
      <c r="Z2644" s="39"/>
      <c r="AA2644" s="39"/>
      <c r="AB2644" s="39"/>
      <c r="AC2644" s="39"/>
      <c r="AD2644" s="39"/>
      <c r="AE2644" s="39" t="s">
        <v>9552</v>
      </c>
      <c r="AF2644" s="39"/>
      <c r="AG2644" s="39"/>
      <c r="AH2644" s="39"/>
      <c r="AI2644" s="39"/>
      <c r="AJ2644" s="39"/>
      <c r="AK2644" s="39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</row>
    <row r="2645" customFormat="false" ht="18" hidden="false" customHeight="true" outlineLevel="0" collapsed="false">
      <c r="A2645" s="70" t="n">
        <v>520</v>
      </c>
      <c r="B2645" s="70"/>
      <c r="C2645" s="39" t="s">
        <v>9553</v>
      </c>
      <c r="D2645" s="39"/>
      <c r="E2645" s="39"/>
      <c r="F2645" s="39"/>
      <c r="G2645" s="40" t="s">
        <v>8541</v>
      </c>
      <c r="H2645" s="40"/>
      <c r="I2645" s="40"/>
      <c r="J2645" s="40"/>
      <c r="K2645" s="40"/>
      <c r="L2645" s="40"/>
      <c r="M2645" s="40"/>
      <c r="N2645" s="40"/>
      <c r="O2645" s="53" t="s">
        <v>9554</v>
      </c>
      <c r="P2645" s="53"/>
      <c r="Q2645" s="53"/>
      <c r="R2645" s="53"/>
      <c r="S2645" s="53"/>
      <c r="T2645" s="53"/>
      <c r="U2645" s="53"/>
      <c r="V2645" s="53"/>
      <c r="W2645" s="39" t="s">
        <v>9555</v>
      </c>
      <c r="X2645" s="39"/>
      <c r="Y2645" s="39"/>
      <c r="Z2645" s="39"/>
      <c r="AA2645" s="39"/>
      <c r="AB2645" s="39"/>
      <c r="AC2645" s="39"/>
      <c r="AD2645" s="39"/>
      <c r="AE2645" s="39" t="s">
        <v>9556</v>
      </c>
      <c r="AF2645" s="39"/>
      <c r="AG2645" s="39"/>
      <c r="AH2645" s="39"/>
      <c r="AI2645" s="39"/>
      <c r="AJ2645" s="39"/>
      <c r="AK2645" s="39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</row>
    <row r="2646" customFormat="false" ht="18" hidden="false" customHeight="true" outlineLevel="0" collapsed="false">
      <c r="A2646" s="70" t="n">
        <v>510</v>
      </c>
      <c r="B2646" s="70"/>
      <c r="C2646" s="39" t="s">
        <v>5260</v>
      </c>
      <c r="D2646" s="39"/>
      <c r="E2646" s="39"/>
      <c r="F2646" s="39"/>
      <c r="G2646" s="40" t="s">
        <v>2276</v>
      </c>
      <c r="H2646" s="40"/>
      <c r="I2646" s="40"/>
      <c r="J2646" s="40"/>
      <c r="K2646" s="40"/>
      <c r="L2646" s="40"/>
      <c r="M2646" s="40"/>
      <c r="N2646" s="40"/>
      <c r="O2646" s="53" t="s">
        <v>9557</v>
      </c>
      <c r="P2646" s="53"/>
      <c r="Q2646" s="53"/>
      <c r="R2646" s="53"/>
      <c r="S2646" s="53"/>
      <c r="T2646" s="53"/>
      <c r="U2646" s="53"/>
      <c r="V2646" s="53"/>
      <c r="W2646" s="39" t="s">
        <v>2017</v>
      </c>
      <c r="X2646" s="39"/>
      <c r="Y2646" s="39"/>
      <c r="Z2646" s="39"/>
      <c r="AA2646" s="39"/>
      <c r="AB2646" s="39"/>
      <c r="AC2646" s="39"/>
      <c r="AD2646" s="39"/>
      <c r="AE2646" s="39" t="s">
        <v>9558</v>
      </c>
      <c r="AF2646" s="39"/>
      <c r="AG2646" s="39"/>
      <c r="AH2646" s="39"/>
      <c r="AI2646" s="39"/>
      <c r="AJ2646" s="39"/>
      <c r="AK2646" s="39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</row>
    <row r="2647" customFormat="false" ht="18" hidden="false" customHeight="true" outlineLevel="0" collapsed="false">
      <c r="A2647" s="70" t="n">
        <v>500</v>
      </c>
      <c r="B2647" s="70"/>
      <c r="C2647" s="39" t="s">
        <v>9559</v>
      </c>
      <c r="D2647" s="39"/>
      <c r="E2647" s="39"/>
      <c r="F2647" s="39"/>
      <c r="G2647" s="40" t="s">
        <v>9560</v>
      </c>
      <c r="H2647" s="40"/>
      <c r="I2647" s="40"/>
      <c r="J2647" s="40"/>
      <c r="K2647" s="40"/>
      <c r="L2647" s="40"/>
      <c r="M2647" s="40"/>
      <c r="N2647" s="40"/>
      <c r="O2647" s="53" t="s">
        <v>9561</v>
      </c>
      <c r="P2647" s="53"/>
      <c r="Q2647" s="53"/>
      <c r="R2647" s="53"/>
      <c r="S2647" s="53"/>
      <c r="T2647" s="53"/>
      <c r="U2647" s="53"/>
      <c r="V2647" s="53"/>
      <c r="W2647" s="39" t="s">
        <v>9562</v>
      </c>
      <c r="X2647" s="39"/>
      <c r="Y2647" s="39"/>
      <c r="Z2647" s="39"/>
      <c r="AA2647" s="39"/>
      <c r="AB2647" s="39"/>
      <c r="AC2647" s="39"/>
      <c r="AD2647" s="39"/>
      <c r="AE2647" s="39" t="s">
        <v>3573</v>
      </c>
      <c r="AF2647" s="39"/>
      <c r="AG2647" s="39"/>
      <c r="AH2647" s="39"/>
      <c r="AI2647" s="39"/>
      <c r="AJ2647" s="39"/>
      <c r="AK2647" s="39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</row>
    <row r="2648" customFormat="false" ht="18" hidden="false" customHeight="true" outlineLevel="0" collapsed="false">
      <c r="A2648" s="70" t="n">
        <v>490</v>
      </c>
      <c r="B2648" s="70"/>
      <c r="C2648" s="39" t="s">
        <v>8360</v>
      </c>
      <c r="D2648" s="39"/>
      <c r="E2648" s="39"/>
      <c r="F2648" s="39"/>
      <c r="G2648" s="40" t="s">
        <v>9563</v>
      </c>
      <c r="H2648" s="40"/>
      <c r="I2648" s="40"/>
      <c r="J2648" s="40"/>
      <c r="K2648" s="40"/>
      <c r="L2648" s="40"/>
      <c r="M2648" s="40"/>
      <c r="N2648" s="40"/>
      <c r="O2648" s="53" t="s">
        <v>3641</v>
      </c>
      <c r="P2648" s="53"/>
      <c r="Q2648" s="53"/>
      <c r="R2648" s="53"/>
      <c r="S2648" s="53"/>
      <c r="T2648" s="53"/>
      <c r="U2648" s="53"/>
      <c r="V2648" s="53"/>
      <c r="W2648" s="39" t="s">
        <v>9152</v>
      </c>
      <c r="X2648" s="39"/>
      <c r="Y2648" s="39"/>
      <c r="Z2648" s="39"/>
      <c r="AA2648" s="39"/>
      <c r="AB2648" s="39"/>
      <c r="AC2648" s="39"/>
      <c r="AD2648" s="39"/>
      <c r="AE2648" s="39" t="s">
        <v>5204</v>
      </c>
      <c r="AF2648" s="39"/>
      <c r="AG2648" s="39"/>
      <c r="AH2648" s="39"/>
      <c r="AI2648" s="39"/>
      <c r="AJ2648" s="39"/>
      <c r="AK2648" s="39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</row>
    <row r="2649" customFormat="false" ht="18" hidden="false" customHeight="true" outlineLevel="0" collapsed="false">
      <c r="A2649" s="70" t="n">
        <v>480</v>
      </c>
      <c r="B2649" s="70"/>
      <c r="C2649" s="39" t="s">
        <v>2804</v>
      </c>
      <c r="D2649" s="39"/>
      <c r="E2649" s="39"/>
      <c r="F2649" s="39"/>
      <c r="G2649" s="40" t="s">
        <v>9564</v>
      </c>
      <c r="H2649" s="40"/>
      <c r="I2649" s="40"/>
      <c r="J2649" s="40"/>
      <c r="K2649" s="40"/>
      <c r="L2649" s="40"/>
      <c r="M2649" s="40"/>
      <c r="N2649" s="40"/>
      <c r="O2649" s="53" t="s">
        <v>9565</v>
      </c>
      <c r="P2649" s="53"/>
      <c r="Q2649" s="53"/>
      <c r="R2649" s="53"/>
      <c r="S2649" s="53"/>
      <c r="T2649" s="53"/>
      <c r="U2649" s="53"/>
      <c r="V2649" s="53"/>
      <c r="W2649" s="39" t="s">
        <v>6755</v>
      </c>
      <c r="X2649" s="39"/>
      <c r="Y2649" s="39"/>
      <c r="Z2649" s="39"/>
      <c r="AA2649" s="39"/>
      <c r="AB2649" s="39"/>
      <c r="AC2649" s="39"/>
      <c r="AD2649" s="39"/>
      <c r="AE2649" s="39" t="s">
        <v>3711</v>
      </c>
      <c r="AF2649" s="39"/>
      <c r="AG2649" s="39"/>
      <c r="AH2649" s="39"/>
      <c r="AI2649" s="39"/>
      <c r="AJ2649" s="39"/>
      <c r="AK2649" s="39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</row>
    <row r="2650" customFormat="false" ht="18" hidden="false" customHeight="true" outlineLevel="0" collapsed="false">
      <c r="A2650" s="70" t="n">
        <v>470</v>
      </c>
      <c r="B2650" s="70"/>
      <c r="C2650" s="39" t="s">
        <v>9566</v>
      </c>
      <c r="D2650" s="39"/>
      <c r="E2650" s="39"/>
      <c r="F2650" s="39"/>
      <c r="G2650" s="40" t="s">
        <v>9567</v>
      </c>
      <c r="H2650" s="40"/>
      <c r="I2650" s="40"/>
      <c r="J2650" s="40"/>
      <c r="K2650" s="40"/>
      <c r="L2650" s="40"/>
      <c r="M2650" s="40"/>
      <c r="N2650" s="40"/>
      <c r="O2650" s="53" t="s">
        <v>2630</v>
      </c>
      <c r="P2650" s="53"/>
      <c r="Q2650" s="53"/>
      <c r="R2650" s="53"/>
      <c r="S2650" s="53"/>
      <c r="T2650" s="53"/>
      <c r="U2650" s="53"/>
      <c r="V2650" s="53"/>
      <c r="W2650" s="39" t="s">
        <v>7700</v>
      </c>
      <c r="X2650" s="39"/>
      <c r="Y2650" s="39"/>
      <c r="Z2650" s="39"/>
      <c r="AA2650" s="39"/>
      <c r="AB2650" s="39"/>
      <c r="AC2650" s="39"/>
      <c r="AD2650" s="39"/>
      <c r="AE2650" s="39" t="s">
        <v>1167</v>
      </c>
      <c r="AF2650" s="39"/>
      <c r="AG2650" s="39"/>
      <c r="AH2650" s="39"/>
      <c r="AI2650" s="39"/>
      <c r="AJ2650" s="39"/>
      <c r="AK2650" s="39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</row>
    <row r="2651" customFormat="false" ht="18" hidden="false" customHeight="true" outlineLevel="0" collapsed="false">
      <c r="A2651" s="70" t="n">
        <v>460</v>
      </c>
      <c r="B2651" s="70"/>
      <c r="C2651" s="39" t="s">
        <v>9568</v>
      </c>
      <c r="D2651" s="39"/>
      <c r="E2651" s="39"/>
      <c r="F2651" s="39"/>
      <c r="G2651" s="40" t="s">
        <v>9569</v>
      </c>
      <c r="H2651" s="40"/>
      <c r="I2651" s="40"/>
      <c r="J2651" s="40"/>
      <c r="K2651" s="40"/>
      <c r="L2651" s="40"/>
      <c r="M2651" s="40"/>
      <c r="N2651" s="40"/>
      <c r="O2651" s="53" t="s">
        <v>9570</v>
      </c>
      <c r="P2651" s="53"/>
      <c r="Q2651" s="53"/>
      <c r="R2651" s="53"/>
      <c r="S2651" s="53"/>
      <c r="T2651" s="53"/>
      <c r="U2651" s="53"/>
      <c r="V2651" s="53"/>
      <c r="W2651" s="39" t="s">
        <v>9571</v>
      </c>
      <c r="X2651" s="39"/>
      <c r="Y2651" s="39"/>
      <c r="Z2651" s="39"/>
      <c r="AA2651" s="39"/>
      <c r="AB2651" s="39"/>
      <c r="AC2651" s="39"/>
      <c r="AD2651" s="39"/>
      <c r="AE2651" s="39" t="s">
        <v>1249</v>
      </c>
      <c r="AF2651" s="39"/>
      <c r="AG2651" s="39"/>
      <c r="AH2651" s="39"/>
      <c r="AI2651" s="39"/>
      <c r="AJ2651" s="39"/>
      <c r="AK2651" s="39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</row>
    <row r="2652" customFormat="false" ht="18" hidden="false" customHeight="true" outlineLevel="0" collapsed="false">
      <c r="A2652" s="70" t="n">
        <v>450</v>
      </c>
      <c r="B2652" s="70"/>
      <c r="C2652" s="39" t="s">
        <v>9572</v>
      </c>
      <c r="D2652" s="39"/>
      <c r="E2652" s="39"/>
      <c r="F2652" s="39"/>
      <c r="G2652" s="40" t="s">
        <v>9573</v>
      </c>
      <c r="H2652" s="40"/>
      <c r="I2652" s="40"/>
      <c r="J2652" s="40"/>
      <c r="K2652" s="40"/>
      <c r="L2652" s="40"/>
      <c r="M2652" s="40"/>
      <c r="N2652" s="40"/>
      <c r="O2652" s="53" t="s">
        <v>9022</v>
      </c>
      <c r="P2652" s="53"/>
      <c r="Q2652" s="53"/>
      <c r="R2652" s="53"/>
      <c r="S2652" s="53"/>
      <c r="T2652" s="53"/>
      <c r="U2652" s="53"/>
      <c r="V2652" s="53"/>
      <c r="W2652" s="39" t="s">
        <v>9574</v>
      </c>
      <c r="X2652" s="39"/>
      <c r="Y2652" s="39"/>
      <c r="Z2652" s="39"/>
      <c r="AA2652" s="39"/>
      <c r="AB2652" s="39"/>
      <c r="AC2652" s="39"/>
      <c r="AD2652" s="39"/>
      <c r="AE2652" s="39" t="s">
        <v>9575</v>
      </c>
      <c r="AF2652" s="39"/>
      <c r="AG2652" s="39"/>
      <c r="AH2652" s="39"/>
      <c r="AI2652" s="39"/>
      <c r="AJ2652" s="39"/>
      <c r="AK2652" s="39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</row>
    <row r="2653" customFormat="false" ht="18" hidden="false" customHeight="true" outlineLevel="0" collapsed="false">
      <c r="A2653" s="70" t="n">
        <v>440</v>
      </c>
      <c r="B2653" s="70"/>
      <c r="C2653" s="39" t="s">
        <v>9576</v>
      </c>
      <c r="D2653" s="39"/>
      <c r="E2653" s="39"/>
      <c r="F2653" s="39"/>
      <c r="G2653" s="40" t="s">
        <v>9577</v>
      </c>
      <c r="H2653" s="40"/>
      <c r="I2653" s="40"/>
      <c r="J2653" s="40"/>
      <c r="K2653" s="40"/>
      <c r="L2653" s="40"/>
      <c r="M2653" s="40"/>
      <c r="N2653" s="40"/>
      <c r="O2653" s="53" t="s">
        <v>9578</v>
      </c>
      <c r="P2653" s="53"/>
      <c r="Q2653" s="53"/>
      <c r="R2653" s="53"/>
      <c r="S2653" s="53"/>
      <c r="T2653" s="53"/>
      <c r="U2653" s="53"/>
      <c r="V2653" s="53"/>
      <c r="W2653" s="39" t="s">
        <v>9579</v>
      </c>
      <c r="X2653" s="39"/>
      <c r="Y2653" s="39"/>
      <c r="Z2653" s="39"/>
      <c r="AA2653" s="39"/>
      <c r="AB2653" s="39"/>
      <c r="AC2653" s="39"/>
      <c r="AD2653" s="39"/>
      <c r="AE2653" s="39" t="s">
        <v>1738</v>
      </c>
      <c r="AF2653" s="39"/>
      <c r="AG2653" s="39"/>
      <c r="AH2653" s="39"/>
      <c r="AI2653" s="39"/>
      <c r="AJ2653" s="39"/>
      <c r="AK2653" s="39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</row>
    <row r="2654" customFormat="false" ht="18" hidden="false" customHeight="true" outlineLevel="0" collapsed="false">
      <c r="A2654" s="70" t="n">
        <v>430</v>
      </c>
      <c r="B2654" s="70"/>
      <c r="C2654" s="39" t="s">
        <v>9580</v>
      </c>
      <c r="D2654" s="39"/>
      <c r="E2654" s="39"/>
      <c r="F2654" s="39"/>
      <c r="G2654" s="40" t="s">
        <v>9581</v>
      </c>
      <c r="H2654" s="40"/>
      <c r="I2654" s="40"/>
      <c r="J2654" s="40"/>
      <c r="K2654" s="40"/>
      <c r="L2654" s="40"/>
      <c r="M2654" s="40"/>
      <c r="N2654" s="40"/>
      <c r="O2654" s="53" t="s">
        <v>9582</v>
      </c>
      <c r="P2654" s="53"/>
      <c r="Q2654" s="53"/>
      <c r="R2654" s="53"/>
      <c r="S2654" s="53"/>
      <c r="T2654" s="53"/>
      <c r="U2654" s="53"/>
      <c r="V2654" s="53"/>
      <c r="W2654" s="39" t="s">
        <v>467</v>
      </c>
      <c r="X2654" s="39"/>
      <c r="Y2654" s="39"/>
      <c r="Z2654" s="39"/>
      <c r="AA2654" s="39"/>
      <c r="AB2654" s="39"/>
      <c r="AC2654" s="39"/>
      <c r="AD2654" s="39"/>
      <c r="AE2654" s="39" t="s">
        <v>3308</v>
      </c>
      <c r="AF2654" s="39"/>
      <c r="AG2654" s="39"/>
      <c r="AH2654" s="39"/>
      <c r="AI2654" s="39"/>
      <c r="AJ2654" s="39"/>
      <c r="AK2654" s="39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</row>
    <row r="2655" customFormat="false" ht="18" hidden="false" customHeight="true" outlineLevel="0" collapsed="false">
      <c r="A2655" s="70" t="n">
        <v>420</v>
      </c>
      <c r="B2655" s="70"/>
      <c r="C2655" s="39" t="s">
        <v>9583</v>
      </c>
      <c r="D2655" s="39"/>
      <c r="E2655" s="39"/>
      <c r="F2655" s="39"/>
      <c r="G2655" s="40" t="s">
        <v>9584</v>
      </c>
      <c r="H2655" s="40"/>
      <c r="I2655" s="40"/>
      <c r="J2655" s="40"/>
      <c r="K2655" s="40"/>
      <c r="L2655" s="40"/>
      <c r="M2655" s="40"/>
      <c r="N2655" s="40"/>
      <c r="O2655" s="53" t="s">
        <v>9585</v>
      </c>
      <c r="P2655" s="53"/>
      <c r="Q2655" s="53"/>
      <c r="R2655" s="53"/>
      <c r="S2655" s="53"/>
      <c r="T2655" s="53"/>
      <c r="U2655" s="53"/>
      <c r="V2655" s="53"/>
      <c r="W2655" s="39" t="s">
        <v>9586</v>
      </c>
      <c r="X2655" s="39"/>
      <c r="Y2655" s="39"/>
      <c r="Z2655" s="39"/>
      <c r="AA2655" s="39"/>
      <c r="AB2655" s="39"/>
      <c r="AC2655" s="39"/>
      <c r="AD2655" s="39"/>
      <c r="AE2655" s="39" t="s">
        <v>9587</v>
      </c>
      <c r="AF2655" s="39"/>
      <c r="AG2655" s="39"/>
      <c r="AH2655" s="39"/>
      <c r="AI2655" s="39"/>
      <c r="AJ2655" s="39"/>
      <c r="AK2655" s="39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</row>
    <row r="2656" customFormat="false" ht="18" hidden="false" customHeight="true" outlineLevel="0" collapsed="false">
      <c r="A2656" s="70" t="n">
        <v>410</v>
      </c>
      <c r="B2656" s="70"/>
      <c r="C2656" s="39" t="s">
        <v>9588</v>
      </c>
      <c r="D2656" s="39"/>
      <c r="E2656" s="39"/>
      <c r="F2656" s="39"/>
      <c r="G2656" s="40" t="s">
        <v>9589</v>
      </c>
      <c r="H2656" s="40"/>
      <c r="I2656" s="40"/>
      <c r="J2656" s="40"/>
      <c r="K2656" s="40"/>
      <c r="L2656" s="40"/>
      <c r="M2656" s="40"/>
      <c r="N2656" s="40"/>
      <c r="O2656" s="53" t="s">
        <v>1983</v>
      </c>
      <c r="P2656" s="53"/>
      <c r="Q2656" s="53"/>
      <c r="R2656" s="53"/>
      <c r="S2656" s="53"/>
      <c r="T2656" s="53"/>
      <c r="U2656" s="53"/>
      <c r="V2656" s="53"/>
      <c r="W2656" s="39" t="s">
        <v>9590</v>
      </c>
      <c r="X2656" s="39"/>
      <c r="Y2656" s="39"/>
      <c r="Z2656" s="39"/>
      <c r="AA2656" s="39"/>
      <c r="AB2656" s="39"/>
      <c r="AC2656" s="39"/>
      <c r="AD2656" s="39"/>
      <c r="AE2656" s="39" t="s">
        <v>1753</v>
      </c>
      <c r="AF2656" s="39"/>
      <c r="AG2656" s="39"/>
      <c r="AH2656" s="39"/>
      <c r="AI2656" s="39"/>
      <c r="AJ2656" s="39"/>
      <c r="AK2656" s="39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</row>
    <row r="2657" customFormat="false" ht="18" hidden="false" customHeight="true" outlineLevel="0" collapsed="false">
      <c r="A2657" s="70" t="n">
        <v>400</v>
      </c>
      <c r="B2657" s="70"/>
      <c r="C2657" s="39" t="s">
        <v>4336</v>
      </c>
      <c r="D2657" s="39"/>
      <c r="E2657" s="39"/>
      <c r="F2657" s="39"/>
      <c r="G2657" s="40" t="s">
        <v>9591</v>
      </c>
      <c r="H2657" s="40"/>
      <c r="I2657" s="40"/>
      <c r="J2657" s="40"/>
      <c r="K2657" s="40"/>
      <c r="L2657" s="40"/>
      <c r="M2657" s="40"/>
      <c r="N2657" s="40"/>
      <c r="O2657" s="53" t="s">
        <v>9592</v>
      </c>
      <c r="P2657" s="53"/>
      <c r="Q2657" s="53"/>
      <c r="R2657" s="53"/>
      <c r="S2657" s="53"/>
      <c r="T2657" s="53"/>
      <c r="U2657" s="53"/>
      <c r="V2657" s="53"/>
      <c r="W2657" s="39" t="s">
        <v>9593</v>
      </c>
      <c r="X2657" s="39"/>
      <c r="Y2657" s="39"/>
      <c r="Z2657" s="39"/>
      <c r="AA2657" s="39"/>
      <c r="AB2657" s="39"/>
      <c r="AC2657" s="39"/>
      <c r="AD2657" s="39"/>
      <c r="AE2657" s="39" t="s">
        <v>1758</v>
      </c>
      <c r="AF2657" s="39"/>
      <c r="AG2657" s="39"/>
      <c r="AH2657" s="39"/>
      <c r="AI2657" s="39"/>
      <c r="AJ2657" s="39"/>
      <c r="AK2657" s="39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</row>
    <row r="2658" customFormat="false" ht="18" hidden="false" customHeight="true" outlineLevel="0" collapsed="false">
      <c r="A2658" s="70" t="n">
        <v>390</v>
      </c>
      <c r="B2658" s="70"/>
      <c r="C2658" s="39" t="s">
        <v>9594</v>
      </c>
      <c r="D2658" s="39"/>
      <c r="E2658" s="39"/>
      <c r="F2658" s="39"/>
      <c r="G2658" s="40" t="s">
        <v>3673</v>
      </c>
      <c r="H2658" s="40"/>
      <c r="I2658" s="40"/>
      <c r="J2658" s="40"/>
      <c r="K2658" s="40"/>
      <c r="L2658" s="40"/>
      <c r="M2658" s="40"/>
      <c r="N2658" s="40"/>
      <c r="O2658" s="53" t="s">
        <v>898</v>
      </c>
      <c r="P2658" s="53"/>
      <c r="Q2658" s="53"/>
      <c r="R2658" s="53"/>
      <c r="S2658" s="53"/>
      <c r="T2658" s="53"/>
      <c r="U2658" s="53"/>
      <c r="V2658" s="53"/>
      <c r="W2658" s="39" t="s">
        <v>9595</v>
      </c>
      <c r="X2658" s="39"/>
      <c r="Y2658" s="39"/>
      <c r="Z2658" s="39"/>
      <c r="AA2658" s="39"/>
      <c r="AB2658" s="39"/>
      <c r="AC2658" s="39"/>
      <c r="AD2658" s="39"/>
      <c r="AE2658" s="39" t="s">
        <v>9596</v>
      </c>
      <c r="AF2658" s="39"/>
      <c r="AG2658" s="39"/>
      <c r="AH2658" s="39"/>
      <c r="AI2658" s="39"/>
      <c r="AJ2658" s="39"/>
      <c r="AK2658" s="39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</row>
    <row r="2659" customFormat="false" ht="18.75" hidden="false" customHeight="true" outlineLevel="0" collapsed="false">
      <c r="A2659" s="71" t="n">
        <v>380</v>
      </c>
      <c r="B2659" s="71"/>
      <c r="C2659" s="30" t="s">
        <v>6704</v>
      </c>
      <c r="D2659" s="30"/>
      <c r="E2659" s="30"/>
      <c r="F2659" s="30"/>
      <c r="G2659" s="42" t="s">
        <v>7736</v>
      </c>
      <c r="H2659" s="42"/>
      <c r="I2659" s="42"/>
      <c r="J2659" s="42"/>
      <c r="K2659" s="42"/>
      <c r="L2659" s="42"/>
      <c r="M2659" s="42"/>
      <c r="N2659" s="42"/>
      <c r="O2659" s="54" t="s">
        <v>9597</v>
      </c>
      <c r="P2659" s="54"/>
      <c r="Q2659" s="54"/>
      <c r="R2659" s="54"/>
      <c r="S2659" s="54"/>
      <c r="T2659" s="54"/>
      <c r="U2659" s="54"/>
      <c r="V2659" s="54"/>
      <c r="W2659" s="30" t="s">
        <v>9598</v>
      </c>
      <c r="X2659" s="30"/>
      <c r="Y2659" s="30"/>
      <c r="Z2659" s="30"/>
      <c r="AA2659" s="30"/>
      <c r="AB2659" s="30"/>
      <c r="AC2659" s="30"/>
      <c r="AD2659" s="30"/>
      <c r="AE2659" s="30" t="s">
        <v>905</v>
      </c>
      <c r="AF2659" s="30"/>
      <c r="AG2659" s="30"/>
      <c r="AH2659" s="30"/>
      <c r="AI2659" s="30"/>
      <c r="AJ2659" s="30"/>
      <c r="AK2659" s="30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</row>
    <row r="2660" customFormat="false" ht="18" hidden="false" customHeight="true" outlineLevel="0" collapsed="false">
      <c r="A2660" s="54" t="s">
        <v>830</v>
      </c>
      <c r="B2660" s="54"/>
      <c r="C2660" s="30" t="s">
        <v>831</v>
      </c>
      <c r="D2660" s="30"/>
      <c r="E2660" s="30"/>
      <c r="F2660" s="30"/>
      <c r="G2660" s="42" t="s">
        <v>832</v>
      </c>
      <c r="H2660" s="42"/>
      <c r="I2660" s="42"/>
      <c r="J2660" s="42"/>
      <c r="K2660" s="42"/>
      <c r="L2660" s="42"/>
      <c r="M2660" s="42"/>
      <c r="N2660" s="42"/>
      <c r="O2660" s="54" t="s">
        <v>833</v>
      </c>
      <c r="P2660" s="54"/>
      <c r="Q2660" s="54"/>
      <c r="R2660" s="54"/>
      <c r="S2660" s="54"/>
      <c r="T2660" s="54"/>
      <c r="U2660" s="54"/>
      <c r="V2660" s="54"/>
      <c r="W2660" s="30" t="s">
        <v>834</v>
      </c>
      <c r="X2660" s="30"/>
      <c r="Y2660" s="30"/>
      <c r="Z2660" s="30"/>
      <c r="AA2660" s="30"/>
      <c r="AB2660" s="30"/>
      <c r="AC2660" s="30"/>
      <c r="AD2660" s="30"/>
      <c r="AE2660" s="43" t="s">
        <v>835</v>
      </c>
      <c r="AF2660" s="43"/>
      <c r="AG2660" s="43"/>
      <c r="AH2660" s="43"/>
      <c r="AI2660" s="43"/>
      <c r="AJ2660" s="43"/>
      <c r="AK2660" s="43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</row>
    <row r="2661" customFormat="false" ht="17.75" hidden="false" customHeight="true" outlineLevel="0" collapsed="false">
      <c r="A2661" s="69" t="n">
        <v>550</v>
      </c>
      <c r="B2661" s="69"/>
      <c r="C2661" s="36" t="s">
        <v>2934</v>
      </c>
      <c r="D2661" s="36"/>
      <c r="E2661" s="36"/>
      <c r="F2661" s="36"/>
      <c r="G2661" s="37" t="s">
        <v>9599</v>
      </c>
      <c r="H2661" s="37"/>
      <c r="I2661" s="37"/>
      <c r="J2661" s="37"/>
      <c r="K2661" s="37"/>
      <c r="L2661" s="37"/>
      <c r="M2661" s="37"/>
      <c r="N2661" s="37"/>
      <c r="O2661" s="52" t="s">
        <v>9600</v>
      </c>
      <c r="P2661" s="52"/>
      <c r="Q2661" s="52"/>
      <c r="R2661" s="52"/>
      <c r="S2661" s="52"/>
      <c r="T2661" s="52"/>
      <c r="U2661" s="52"/>
      <c r="V2661" s="52"/>
      <c r="W2661" s="36" t="s">
        <v>9601</v>
      </c>
      <c r="X2661" s="36"/>
      <c r="Y2661" s="36"/>
      <c r="Z2661" s="36"/>
      <c r="AA2661" s="36"/>
      <c r="AB2661" s="36"/>
      <c r="AC2661" s="36"/>
      <c r="AD2661" s="36"/>
      <c r="AE2661" s="36" t="s">
        <v>9602</v>
      </c>
      <c r="AF2661" s="36"/>
      <c r="AG2661" s="36"/>
      <c r="AH2661" s="36"/>
      <c r="AI2661" s="36"/>
      <c r="AJ2661" s="36"/>
      <c r="AK2661" s="36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</row>
    <row r="2662" customFormat="false" ht="17.5" hidden="false" customHeight="true" outlineLevel="0" collapsed="false">
      <c r="A2662" s="70" t="n">
        <v>540</v>
      </c>
      <c r="B2662" s="70"/>
      <c r="C2662" s="39" t="s">
        <v>9603</v>
      </c>
      <c r="D2662" s="39"/>
      <c r="E2662" s="39"/>
      <c r="F2662" s="39"/>
      <c r="G2662" s="40" t="s">
        <v>9604</v>
      </c>
      <c r="H2662" s="40"/>
      <c r="I2662" s="40"/>
      <c r="J2662" s="40"/>
      <c r="K2662" s="40"/>
      <c r="L2662" s="40"/>
      <c r="M2662" s="40"/>
      <c r="N2662" s="40"/>
      <c r="O2662" s="53" t="s">
        <v>9605</v>
      </c>
      <c r="P2662" s="53"/>
      <c r="Q2662" s="53"/>
      <c r="R2662" s="53"/>
      <c r="S2662" s="53"/>
      <c r="T2662" s="53"/>
      <c r="U2662" s="53"/>
      <c r="V2662" s="53"/>
      <c r="W2662" s="39" t="s">
        <v>9606</v>
      </c>
      <c r="X2662" s="39"/>
      <c r="Y2662" s="39"/>
      <c r="Z2662" s="39"/>
      <c r="AA2662" s="39"/>
      <c r="AB2662" s="39"/>
      <c r="AC2662" s="39"/>
      <c r="AD2662" s="39"/>
      <c r="AE2662" s="39" t="s">
        <v>2522</v>
      </c>
      <c r="AF2662" s="39"/>
      <c r="AG2662" s="39"/>
      <c r="AH2662" s="39"/>
      <c r="AI2662" s="39"/>
      <c r="AJ2662" s="39"/>
      <c r="AK2662" s="39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</row>
    <row r="2663" customFormat="false" ht="18" hidden="false" customHeight="true" outlineLevel="0" collapsed="false">
      <c r="A2663" s="70" t="n">
        <v>530</v>
      </c>
      <c r="B2663" s="70"/>
      <c r="C2663" s="39" t="s">
        <v>9607</v>
      </c>
      <c r="D2663" s="39"/>
      <c r="E2663" s="39"/>
      <c r="F2663" s="39"/>
      <c r="G2663" s="40" t="s">
        <v>9608</v>
      </c>
      <c r="H2663" s="40"/>
      <c r="I2663" s="40"/>
      <c r="J2663" s="40"/>
      <c r="K2663" s="40"/>
      <c r="L2663" s="40"/>
      <c r="M2663" s="40"/>
      <c r="N2663" s="40"/>
      <c r="O2663" s="53" t="s">
        <v>9609</v>
      </c>
      <c r="P2663" s="53"/>
      <c r="Q2663" s="53"/>
      <c r="R2663" s="53"/>
      <c r="S2663" s="53"/>
      <c r="T2663" s="53"/>
      <c r="U2663" s="53"/>
      <c r="V2663" s="53"/>
      <c r="W2663" s="39" t="s">
        <v>1073</v>
      </c>
      <c r="X2663" s="39"/>
      <c r="Y2663" s="39"/>
      <c r="Z2663" s="39"/>
      <c r="AA2663" s="39"/>
      <c r="AB2663" s="39"/>
      <c r="AC2663" s="39"/>
      <c r="AD2663" s="39"/>
      <c r="AE2663" s="39" t="s">
        <v>1852</v>
      </c>
      <c r="AF2663" s="39"/>
      <c r="AG2663" s="39"/>
      <c r="AH2663" s="39"/>
      <c r="AI2663" s="39"/>
      <c r="AJ2663" s="39"/>
      <c r="AK2663" s="39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</row>
    <row r="2664" customFormat="false" ht="18" hidden="false" customHeight="true" outlineLevel="0" collapsed="false">
      <c r="A2664" s="70" t="n">
        <v>520</v>
      </c>
      <c r="B2664" s="70"/>
      <c r="C2664" s="39" t="s">
        <v>9610</v>
      </c>
      <c r="D2664" s="39"/>
      <c r="E2664" s="39"/>
      <c r="F2664" s="39"/>
      <c r="G2664" s="40" t="s">
        <v>9611</v>
      </c>
      <c r="H2664" s="40"/>
      <c r="I2664" s="40"/>
      <c r="J2664" s="40"/>
      <c r="K2664" s="40"/>
      <c r="L2664" s="40"/>
      <c r="M2664" s="40"/>
      <c r="N2664" s="40"/>
      <c r="O2664" s="53" t="s">
        <v>9612</v>
      </c>
      <c r="P2664" s="53"/>
      <c r="Q2664" s="53"/>
      <c r="R2664" s="53"/>
      <c r="S2664" s="53"/>
      <c r="T2664" s="53"/>
      <c r="U2664" s="53"/>
      <c r="V2664" s="53"/>
      <c r="W2664" s="39" t="s">
        <v>9613</v>
      </c>
      <c r="X2664" s="39"/>
      <c r="Y2664" s="39"/>
      <c r="Z2664" s="39"/>
      <c r="AA2664" s="39"/>
      <c r="AB2664" s="39"/>
      <c r="AC2664" s="39"/>
      <c r="AD2664" s="39"/>
      <c r="AE2664" s="39" t="s">
        <v>9614</v>
      </c>
      <c r="AF2664" s="39"/>
      <c r="AG2664" s="39"/>
      <c r="AH2664" s="39"/>
      <c r="AI2664" s="39"/>
      <c r="AJ2664" s="39"/>
      <c r="AK2664" s="39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</row>
    <row r="2665" customFormat="false" ht="18" hidden="false" customHeight="true" outlineLevel="0" collapsed="false">
      <c r="A2665" s="70" t="n">
        <v>510</v>
      </c>
      <c r="B2665" s="70"/>
      <c r="C2665" s="39" t="s">
        <v>9615</v>
      </c>
      <c r="D2665" s="39"/>
      <c r="E2665" s="39"/>
      <c r="F2665" s="39"/>
      <c r="G2665" s="40" t="s">
        <v>9616</v>
      </c>
      <c r="H2665" s="40"/>
      <c r="I2665" s="40"/>
      <c r="J2665" s="40"/>
      <c r="K2665" s="40"/>
      <c r="L2665" s="40"/>
      <c r="M2665" s="40"/>
      <c r="N2665" s="40"/>
      <c r="O2665" s="53" t="s">
        <v>7684</v>
      </c>
      <c r="P2665" s="53"/>
      <c r="Q2665" s="53"/>
      <c r="R2665" s="53"/>
      <c r="S2665" s="53"/>
      <c r="T2665" s="53"/>
      <c r="U2665" s="53"/>
      <c r="V2665" s="53"/>
      <c r="W2665" s="39" t="s">
        <v>9617</v>
      </c>
      <c r="X2665" s="39"/>
      <c r="Y2665" s="39"/>
      <c r="Z2665" s="39"/>
      <c r="AA2665" s="39"/>
      <c r="AB2665" s="39"/>
      <c r="AC2665" s="39"/>
      <c r="AD2665" s="39"/>
      <c r="AE2665" s="39" t="s">
        <v>4667</v>
      </c>
      <c r="AF2665" s="39"/>
      <c r="AG2665" s="39"/>
      <c r="AH2665" s="39"/>
      <c r="AI2665" s="39"/>
      <c r="AJ2665" s="39"/>
      <c r="AK2665" s="39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</row>
    <row r="2666" customFormat="false" ht="18" hidden="false" customHeight="true" outlineLevel="0" collapsed="false">
      <c r="A2666" s="70" t="n">
        <v>500</v>
      </c>
      <c r="B2666" s="70"/>
      <c r="C2666" s="39" t="s">
        <v>7901</v>
      </c>
      <c r="D2666" s="39"/>
      <c r="E2666" s="39"/>
      <c r="F2666" s="39"/>
      <c r="G2666" s="40" t="s">
        <v>9618</v>
      </c>
      <c r="H2666" s="40"/>
      <c r="I2666" s="40"/>
      <c r="J2666" s="40"/>
      <c r="K2666" s="40"/>
      <c r="L2666" s="40"/>
      <c r="M2666" s="40"/>
      <c r="N2666" s="40"/>
      <c r="O2666" s="53" t="s">
        <v>9619</v>
      </c>
      <c r="P2666" s="53"/>
      <c r="Q2666" s="53"/>
      <c r="R2666" s="53"/>
      <c r="S2666" s="53"/>
      <c r="T2666" s="53"/>
      <c r="U2666" s="53"/>
      <c r="V2666" s="53"/>
      <c r="W2666" s="39" t="s">
        <v>9620</v>
      </c>
      <c r="X2666" s="39"/>
      <c r="Y2666" s="39"/>
      <c r="Z2666" s="39"/>
      <c r="AA2666" s="39"/>
      <c r="AB2666" s="39"/>
      <c r="AC2666" s="39"/>
      <c r="AD2666" s="39"/>
      <c r="AE2666" s="39" t="s">
        <v>9621</v>
      </c>
      <c r="AF2666" s="39"/>
      <c r="AG2666" s="39"/>
      <c r="AH2666" s="39"/>
      <c r="AI2666" s="39"/>
      <c r="AJ2666" s="39"/>
      <c r="AK2666" s="39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</row>
    <row r="2667" customFormat="false" ht="18" hidden="false" customHeight="true" outlineLevel="0" collapsed="false">
      <c r="A2667" s="70" t="n">
        <v>490</v>
      </c>
      <c r="B2667" s="70"/>
      <c r="C2667" s="39" t="s">
        <v>9622</v>
      </c>
      <c r="D2667" s="39"/>
      <c r="E2667" s="39"/>
      <c r="F2667" s="39"/>
      <c r="G2667" s="40" t="s">
        <v>9623</v>
      </c>
      <c r="H2667" s="40"/>
      <c r="I2667" s="40"/>
      <c r="J2667" s="40"/>
      <c r="K2667" s="40"/>
      <c r="L2667" s="40"/>
      <c r="M2667" s="40"/>
      <c r="N2667" s="40"/>
      <c r="O2667" s="53" t="s">
        <v>9624</v>
      </c>
      <c r="P2667" s="53"/>
      <c r="Q2667" s="53"/>
      <c r="R2667" s="53"/>
      <c r="S2667" s="53"/>
      <c r="T2667" s="53"/>
      <c r="U2667" s="53"/>
      <c r="V2667" s="53"/>
      <c r="W2667" s="39" t="s">
        <v>9625</v>
      </c>
      <c r="X2667" s="39"/>
      <c r="Y2667" s="39"/>
      <c r="Z2667" s="39"/>
      <c r="AA2667" s="39"/>
      <c r="AB2667" s="39"/>
      <c r="AC2667" s="39"/>
      <c r="AD2667" s="39"/>
      <c r="AE2667" s="39" t="s">
        <v>1948</v>
      </c>
      <c r="AF2667" s="39"/>
      <c r="AG2667" s="39"/>
      <c r="AH2667" s="39"/>
      <c r="AI2667" s="39"/>
      <c r="AJ2667" s="39"/>
      <c r="AK2667" s="39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</row>
    <row r="2668" customFormat="false" ht="18" hidden="false" customHeight="true" outlineLevel="0" collapsed="false">
      <c r="A2668" s="70" t="n">
        <v>480</v>
      </c>
      <c r="B2668" s="70"/>
      <c r="C2668" s="39" t="s">
        <v>1730</v>
      </c>
      <c r="D2668" s="39"/>
      <c r="E2668" s="39"/>
      <c r="F2668" s="39"/>
      <c r="G2668" s="40" t="s">
        <v>9626</v>
      </c>
      <c r="H2668" s="40"/>
      <c r="I2668" s="40"/>
      <c r="J2668" s="40"/>
      <c r="K2668" s="40"/>
      <c r="L2668" s="40"/>
      <c r="M2668" s="40"/>
      <c r="N2668" s="40"/>
      <c r="O2668" s="53" t="s">
        <v>9627</v>
      </c>
      <c r="P2668" s="53"/>
      <c r="Q2668" s="53"/>
      <c r="R2668" s="53"/>
      <c r="S2668" s="53"/>
      <c r="T2668" s="53"/>
      <c r="U2668" s="53"/>
      <c r="V2668" s="53"/>
      <c r="W2668" s="39" t="s">
        <v>9628</v>
      </c>
      <c r="X2668" s="39"/>
      <c r="Y2668" s="39"/>
      <c r="Z2668" s="39"/>
      <c r="AA2668" s="39"/>
      <c r="AB2668" s="39"/>
      <c r="AC2668" s="39"/>
      <c r="AD2668" s="39"/>
      <c r="AE2668" s="39" t="s">
        <v>9629</v>
      </c>
      <c r="AF2668" s="39"/>
      <c r="AG2668" s="39"/>
      <c r="AH2668" s="39"/>
      <c r="AI2668" s="39"/>
      <c r="AJ2668" s="39"/>
      <c r="AK2668" s="39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</row>
    <row r="2669" customFormat="false" ht="18" hidden="false" customHeight="true" outlineLevel="0" collapsed="false">
      <c r="A2669" s="70" t="n">
        <v>470</v>
      </c>
      <c r="B2669" s="70"/>
      <c r="C2669" s="39" t="s">
        <v>9630</v>
      </c>
      <c r="D2669" s="39"/>
      <c r="E2669" s="39"/>
      <c r="F2669" s="39"/>
      <c r="G2669" s="40" t="s">
        <v>9631</v>
      </c>
      <c r="H2669" s="40"/>
      <c r="I2669" s="40"/>
      <c r="J2669" s="40"/>
      <c r="K2669" s="40"/>
      <c r="L2669" s="40"/>
      <c r="M2669" s="40"/>
      <c r="N2669" s="40"/>
      <c r="O2669" s="53" t="s">
        <v>5926</v>
      </c>
      <c r="P2669" s="53"/>
      <c r="Q2669" s="53"/>
      <c r="R2669" s="53"/>
      <c r="S2669" s="53"/>
      <c r="T2669" s="53"/>
      <c r="U2669" s="53"/>
      <c r="V2669" s="53"/>
      <c r="W2669" s="39" t="s">
        <v>9632</v>
      </c>
      <c r="X2669" s="39"/>
      <c r="Y2669" s="39"/>
      <c r="Z2669" s="39"/>
      <c r="AA2669" s="39"/>
      <c r="AB2669" s="39"/>
      <c r="AC2669" s="39"/>
      <c r="AD2669" s="39"/>
      <c r="AE2669" s="39" t="s">
        <v>9633</v>
      </c>
      <c r="AF2669" s="39"/>
      <c r="AG2669" s="39"/>
      <c r="AH2669" s="39"/>
      <c r="AI2669" s="39"/>
      <c r="AJ2669" s="39"/>
      <c r="AK2669" s="39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</row>
    <row r="2670" customFormat="false" ht="18" hidden="false" customHeight="true" outlineLevel="0" collapsed="false">
      <c r="A2670" s="70" t="n">
        <v>460</v>
      </c>
      <c r="B2670" s="70"/>
      <c r="C2670" s="39" t="s">
        <v>9634</v>
      </c>
      <c r="D2670" s="39"/>
      <c r="E2670" s="39"/>
      <c r="F2670" s="39"/>
      <c r="G2670" s="40" t="s">
        <v>9635</v>
      </c>
      <c r="H2670" s="40"/>
      <c r="I2670" s="40"/>
      <c r="J2670" s="40"/>
      <c r="K2670" s="40"/>
      <c r="L2670" s="40"/>
      <c r="M2670" s="40"/>
      <c r="N2670" s="40"/>
      <c r="O2670" s="53" t="s">
        <v>9636</v>
      </c>
      <c r="P2670" s="53"/>
      <c r="Q2670" s="53"/>
      <c r="R2670" s="53"/>
      <c r="S2670" s="53"/>
      <c r="T2670" s="53"/>
      <c r="U2670" s="53"/>
      <c r="V2670" s="53"/>
      <c r="W2670" s="39" t="s">
        <v>9637</v>
      </c>
      <c r="X2670" s="39"/>
      <c r="Y2670" s="39"/>
      <c r="Z2670" s="39"/>
      <c r="AA2670" s="39"/>
      <c r="AB2670" s="39"/>
      <c r="AC2670" s="39"/>
      <c r="AD2670" s="39"/>
      <c r="AE2670" s="39" t="s">
        <v>9638</v>
      </c>
      <c r="AF2670" s="39"/>
      <c r="AG2670" s="39"/>
      <c r="AH2670" s="39"/>
      <c r="AI2670" s="39"/>
      <c r="AJ2670" s="39"/>
      <c r="AK2670" s="39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</row>
    <row r="2671" customFormat="false" ht="18" hidden="false" customHeight="true" outlineLevel="0" collapsed="false">
      <c r="A2671" s="70" t="n">
        <v>450</v>
      </c>
      <c r="B2671" s="70"/>
      <c r="C2671" s="39" t="s">
        <v>9639</v>
      </c>
      <c r="D2671" s="39"/>
      <c r="E2671" s="39"/>
      <c r="F2671" s="39"/>
      <c r="G2671" s="40" t="s">
        <v>9640</v>
      </c>
      <c r="H2671" s="40"/>
      <c r="I2671" s="40"/>
      <c r="J2671" s="40"/>
      <c r="K2671" s="40"/>
      <c r="L2671" s="40"/>
      <c r="M2671" s="40"/>
      <c r="N2671" s="40"/>
      <c r="O2671" s="53" t="s">
        <v>9641</v>
      </c>
      <c r="P2671" s="53"/>
      <c r="Q2671" s="53"/>
      <c r="R2671" s="53"/>
      <c r="S2671" s="53"/>
      <c r="T2671" s="53"/>
      <c r="U2671" s="53"/>
      <c r="V2671" s="53"/>
      <c r="W2671" s="39" t="s">
        <v>4394</v>
      </c>
      <c r="X2671" s="39"/>
      <c r="Y2671" s="39"/>
      <c r="Z2671" s="39"/>
      <c r="AA2671" s="39"/>
      <c r="AB2671" s="39"/>
      <c r="AC2671" s="39"/>
      <c r="AD2671" s="39"/>
      <c r="AE2671" s="39" t="s">
        <v>9642</v>
      </c>
      <c r="AF2671" s="39"/>
      <c r="AG2671" s="39"/>
      <c r="AH2671" s="39"/>
      <c r="AI2671" s="39"/>
      <c r="AJ2671" s="39"/>
      <c r="AK2671" s="39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</row>
    <row r="2672" customFormat="false" ht="18" hidden="false" customHeight="true" outlineLevel="0" collapsed="false">
      <c r="A2672" s="70" t="n">
        <v>440</v>
      </c>
      <c r="B2672" s="70"/>
      <c r="C2672" s="39" t="s">
        <v>9643</v>
      </c>
      <c r="D2672" s="39"/>
      <c r="E2672" s="39"/>
      <c r="F2672" s="39"/>
      <c r="G2672" s="40" t="s">
        <v>1101</v>
      </c>
      <c r="H2672" s="40"/>
      <c r="I2672" s="40"/>
      <c r="J2672" s="40"/>
      <c r="K2672" s="40"/>
      <c r="L2672" s="40"/>
      <c r="M2672" s="40"/>
      <c r="N2672" s="40"/>
      <c r="O2672" s="53" t="s">
        <v>9644</v>
      </c>
      <c r="P2672" s="53"/>
      <c r="Q2672" s="53"/>
      <c r="R2672" s="53"/>
      <c r="S2672" s="53"/>
      <c r="T2672" s="53"/>
      <c r="U2672" s="53"/>
      <c r="V2672" s="53"/>
      <c r="W2672" s="39" t="s">
        <v>9645</v>
      </c>
      <c r="X2672" s="39"/>
      <c r="Y2672" s="39"/>
      <c r="Z2672" s="39"/>
      <c r="AA2672" s="39"/>
      <c r="AB2672" s="39"/>
      <c r="AC2672" s="39"/>
      <c r="AD2672" s="39"/>
      <c r="AE2672" s="39" t="s">
        <v>9646</v>
      </c>
      <c r="AF2672" s="39"/>
      <c r="AG2672" s="39"/>
      <c r="AH2672" s="39"/>
      <c r="AI2672" s="39"/>
      <c r="AJ2672" s="39"/>
      <c r="AK2672" s="39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</row>
    <row r="2673" customFormat="false" ht="18" hidden="false" customHeight="true" outlineLevel="0" collapsed="false">
      <c r="A2673" s="70" t="n">
        <v>430</v>
      </c>
      <c r="B2673" s="70"/>
      <c r="C2673" s="39" t="s">
        <v>5380</v>
      </c>
      <c r="D2673" s="39"/>
      <c r="E2673" s="39"/>
      <c r="F2673" s="39"/>
      <c r="G2673" s="40" t="s">
        <v>9647</v>
      </c>
      <c r="H2673" s="40"/>
      <c r="I2673" s="40"/>
      <c r="J2673" s="40"/>
      <c r="K2673" s="40"/>
      <c r="L2673" s="40"/>
      <c r="M2673" s="40"/>
      <c r="N2673" s="40"/>
      <c r="O2673" s="53" t="s">
        <v>9648</v>
      </c>
      <c r="P2673" s="53"/>
      <c r="Q2673" s="53"/>
      <c r="R2673" s="53"/>
      <c r="S2673" s="53"/>
      <c r="T2673" s="53"/>
      <c r="U2673" s="53"/>
      <c r="V2673" s="53"/>
      <c r="W2673" s="39" t="s">
        <v>9649</v>
      </c>
      <c r="X2673" s="39"/>
      <c r="Y2673" s="39"/>
      <c r="Z2673" s="39"/>
      <c r="AA2673" s="39"/>
      <c r="AB2673" s="39"/>
      <c r="AC2673" s="39"/>
      <c r="AD2673" s="39"/>
      <c r="AE2673" s="39" t="s">
        <v>9650</v>
      </c>
      <c r="AF2673" s="39"/>
      <c r="AG2673" s="39"/>
      <c r="AH2673" s="39"/>
      <c r="AI2673" s="39"/>
      <c r="AJ2673" s="39"/>
      <c r="AK2673" s="39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</row>
    <row r="2674" customFormat="false" ht="18" hidden="false" customHeight="true" outlineLevel="0" collapsed="false">
      <c r="A2674" s="70" t="n">
        <v>420</v>
      </c>
      <c r="B2674" s="70"/>
      <c r="C2674" s="39" t="s">
        <v>9651</v>
      </c>
      <c r="D2674" s="39"/>
      <c r="E2674" s="39"/>
      <c r="F2674" s="39"/>
      <c r="G2674" s="40" t="s">
        <v>9652</v>
      </c>
      <c r="H2674" s="40"/>
      <c r="I2674" s="40"/>
      <c r="J2674" s="40"/>
      <c r="K2674" s="40"/>
      <c r="L2674" s="40"/>
      <c r="M2674" s="40"/>
      <c r="N2674" s="40"/>
      <c r="O2674" s="53" t="s">
        <v>9653</v>
      </c>
      <c r="P2674" s="53"/>
      <c r="Q2674" s="53"/>
      <c r="R2674" s="53"/>
      <c r="S2674" s="53"/>
      <c r="T2674" s="53"/>
      <c r="U2674" s="53"/>
      <c r="V2674" s="53"/>
      <c r="W2674" s="39" t="s">
        <v>4021</v>
      </c>
      <c r="X2674" s="39"/>
      <c r="Y2674" s="39"/>
      <c r="Z2674" s="39"/>
      <c r="AA2674" s="39"/>
      <c r="AB2674" s="39"/>
      <c r="AC2674" s="39"/>
      <c r="AD2674" s="39"/>
      <c r="AE2674" s="39" t="s">
        <v>8085</v>
      </c>
      <c r="AF2674" s="39"/>
      <c r="AG2674" s="39"/>
      <c r="AH2674" s="39"/>
      <c r="AI2674" s="39"/>
      <c r="AJ2674" s="39"/>
      <c r="AK2674" s="39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</row>
    <row r="2675" customFormat="false" ht="18" hidden="false" customHeight="true" outlineLevel="0" collapsed="false">
      <c r="A2675" s="70" t="n">
        <v>410</v>
      </c>
      <c r="B2675" s="70"/>
      <c r="C2675" s="39" t="s">
        <v>9654</v>
      </c>
      <c r="D2675" s="39"/>
      <c r="E2675" s="39"/>
      <c r="F2675" s="39"/>
      <c r="G2675" s="40" t="s">
        <v>9655</v>
      </c>
      <c r="H2675" s="40"/>
      <c r="I2675" s="40"/>
      <c r="J2675" s="40"/>
      <c r="K2675" s="40"/>
      <c r="L2675" s="40"/>
      <c r="M2675" s="40"/>
      <c r="N2675" s="40"/>
      <c r="O2675" s="53" t="s">
        <v>9656</v>
      </c>
      <c r="P2675" s="53"/>
      <c r="Q2675" s="53"/>
      <c r="R2675" s="53"/>
      <c r="S2675" s="53"/>
      <c r="T2675" s="53"/>
      <c r="U2675" s="53"/>
      <c r="V2675" s="53"/>
      <c r="W2675" s="39" t="s">
        <v>9657</v>
      </c>
      <c r="X2675" s="39"/>
      <c r="Y2675" s="39"/>
      <c r="Z2675" s="39"/>
      <c r="AA2675" s="39"/>
      <c r="AB2675" s="39"/>
      <c r="AC2675" s="39"/>
      <c r="AD2675" s="39"/>
      <c r="AE2675" s="39" t="s">
        <v>9658</v>
      </c>
      <c r="AF2675" s="39"/>
      <c r="AG2675" s="39"/>
      <c r="AH2675" s="39"/>
      <c r="AI2675" s="39"/>
      <c r="AJ2675" s="39"/>
      <c r="AK2675" s="39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</row>
    <row r="2676" customFormat="false" ht="18" hidden="false" customHeight="true" outlineLevel="0" collapsed="false">
      <c r="A2676" s="70" t="n">
        <v>400</v>
      </c>
      <c r="B2676" s="70"/>
      <c r="C2676" s="39" t="s">
        <v>9659</v>
      </c>
      <c r="D2676" s="39"/>
      <c r="E2676" s="39"/>
      <c r="F2676" s="39"/>
      <c r="G2676" s="40" t="s">
        <v>9660</v>
      </c>
      <c r="H2676" s="40"/>
      <c r="I2676" s="40"/>
      <c r="J2676" s="40"/>
      <c r="K2676" s="40"/>
      <c r="L2676" s="40"/>
      <c r="M2676" s="40"/>
      <c r="N2676" s="40"/>
      <c r="O2676" s="53" t="s">
        <v>9661</v>
      </c>
      <c r="P2676" s="53"/>
      <c r="Q2676" s="53"/>
      <c r="R2676" s="53"/>
      <c r="S2676" s="53"/>
      <c r="T2676" s="53"/>
      <c r="U2676" s="53"/>
      <c r="V2676" s="53"/>
      <c r="W2676" s="39" t="s">
        <v>9662</v>
      </c>
      <c r="X2676" s="39"/>
      <c r="Y2676" s="39"/>
      <c r="Z2676" s="39"/>
      <c r="AA2676" s="39"/>
      <c r="AB2676" s="39"/>
      <c r="AC2676" s="39"/>
      <c r="AD2676" s="39"/>
      <c r="AE2676" s="39" t="s">
        <v>1758</v>
      </c>
      <c r="AF2676" s="39"/>
      <c r="AG2676" s="39"/>
      <c r="AH2676" s="39"/>
      <c r="AI2676" s="39"/>
      <c r="AJ2676" s="39"/>
      <c r="AK2676" s="39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</row>
    <row r="2677" customFormat="false" ht="18" hidden="false" customHeight="true" outlineLevel="0" collapsed="false">
      <c r="A2677" s="70" t="n">
        <v>390</v>
      </c>
      <c r="B2677" s="70"/>
      <c r="C2677" s="39" t="s">
        <v>9663</v>
      </c>
      <c r="D2677" s="39"/>
      <c r="E2677" s="39"/>
      <c r="F2677" s="39"/>
      <c r="G2677" s="40" t="s">
        <v>9664</v>
      </c>
      <c r="H2677" s="40"/>
      <c r="I2677" s="40"/>
      <c r="J2677" s="40"/>
      <c r="K2677" s="40"/>
      <c r="L2677" s="40"/>
      <c r="M2677" s="40"/>
      <c r="N2677" s="40"/>
      <c r="O2677" s="53" t="s">
        <v>1687</v>
      </c>
      <c r="P2677" s="53"/>
      <c r="Q2677" s="53"/>
      <c r="R2677" s="53"/>
      <c r="S2677" s="53"/>
      <c r="T2677" s="53"/>
      <c r="U2677" s="53"/>
      <c r="V2677" s="53"/>
      <c r="W2677" s="39" t="s">
        <v>9665</v>
      </c>
      <c r="X2677" s="39"/>
      <c r="Y2677" s="39"/>
      <c r="Z2677" s="39"/>
      <c r="AA2677" s="39"/>
      <c r="AB2677" s="39"/>
      <c r="AC2677" s="39"/>
      <c r="AD2677" s="39"/>
      <c r="AE2677" s="39" t="s">
        <v>9596</v>
      </c>
      <c r="AF2677" s="39"/>
      <c r="AG2677" s="39"/>
      <c r="AH2677" s="39"/>
      <c r="AI2677" s="39"/>
      <c r="AJ2677" s="39"/>
      <c r="AK2677" s="39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</row>
    <row r="2678" customFormat="false" ht="18" hidden="false" customHeight="true" outlineLevel="0" collapsed="false">
      <c r="A2678" s="70" t="n">
        <v>380</v>
      </c>
      <c r="B2678" s="70"/>
      <c r="C2678" s="39" t="s">
        <v>9666</v>
      </c>
      <c r="D2678" s="39"/>
      <c r="E2678" s="39"/>
      <c r="F2678" s="39"/>
      <c r="G2678" s="40" t="s">
        <v>9667</v>
      </c>
      <c r="H2678" s="40"/>
      <c r="I2678" s="40"/>
      <c r="J2678" s="40"/>
      <c r="K2678" s="40"/>
      <c r="L2678" s="40"/>
      <c r="M2678" s="40"/>
      <c r="N2678" s="40"/>
      <c r="O2678" s="53" t="s">
        <v>3484</v>
      </c>
      <c r="P2678" s="53"/>
      <c r="Q2678" s="53"/>
      <c r="R2678" s="53"/>
      <c r="S2678" s="53"/>
      <c r="T2678" s="53"/>
      <c r="U2678" s="53"/>
      <c r="V2678" s="53"/>
      <c r="W2678" s="39" t="s">
        <v>2663</v>
      </c>
      <c r="X2678" s="39"/>
      <c r="Y2678" s="39"/>
      <c r="Z2678" s="39"/>
      <c r="AA2678" s="39"/>
      <c r="AB2678" s="39"/>
      <c r="AC2678" s="39"/>
      <c r="AD2678" s="39"/>
      <c r="AE2678" s="39" t="s">
        <v>1127</v>
      </c>
      <c r="AF2678" s="39"/>
      <c r="AG2678" s="39"/>
      <c r="AH2678" s="39"/>
      <c r="AI2678" s="39"/>
      <c r="AJ2678" s="39"/>
      <c r="AK2678" s="39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</row>
    <row r="2679" customFormat="false" ht="18.75" hidden="false" customHeight="true" outlineLevel="0" collapsed="false">
      <c r="A2679" s="71" t="n">
        <v>370</v>
      </c>
      <c r="B2679" s="71"/>
      <c r="C2679" s="30" t="s">
        <v>9668</v>
      </c>
      <c r="D2679" s="30"/>
      <c r="E2679" s="30"/>
      <c r="F2679" s="30"/>
      <c r="G2679" s="42" t="s">
        <v>9669</v>
      </c>
      <c r="H2679" s="42"/>
      <c r="I2679" s="42"/>
      <c r="J2679" s="42"/>
      <c r="K2679" s="42"/>
      <c r="L2679" s="42"/>
      <c r="M2679" s="42"/>
      <c r="N2679" s="42"/>
      <c r="O2679" s="54" t="s">
        <v>9670</v>
      </c>
      <c r="P2679" s="54"/>
      <c r="Q2679" s="54"/>
      <c r="R2679" s="54"/>
      <c r="S2679" s="54"/>
      <c r="T2679" s="54"/>
      <c r="U2679" s="54"/>
      <c r="V2679" s="54"/>
      <c r="W2679" s="30" t="s">
        <v>9671</v>
      </c>
      <c r="X2679" s="30"/>
      <c r="Y2679" s="30"/>
      <c r="Z2679" s="30"/>
      <c r="AA2679" s="30"/>
      <c r="AB2679" s="30"/>
      <c r="AC2679" s="30"/>
      <c r="AD2679" s="30"/>
      <c r="AE2679" s="30" t="s">
        <v>905</v>
      </c>
      <c r="AF2679" s="30"/>
      <c r="AG2679" s="30"/>
      <c r="AH2679" s="30"/>
      <c r="AI2679" s="30"/>
      <c r="AJ2679" s="30"/>
      <c r="AK2679" s="30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</row>
    <row r="2680" customFormat="false" ht="18" hidden="false" customHeight="true" outlineLevel="0" collapsed="false">
      <c r="A2680" s="54" t="s">
        <v>830</v>
      </c>
      <c r="B2680" s="54"/>
      <c r="C2680" s="54" t="s">
        <v>831</v>
      </c>
      <c r="D2680" s="54"/>
      <c r="E2680" s="54"/>
      <c r="F2680" s="54"/>
      <c r="G2680" s="42" t="s">
        <v>832</v>
      </c>
      <c r="H2680" s="42"/>
      <c r="I2680" s="42"/>
      <c r="J2680" s="42"/>
      <c r="K2680" s="42"/>
      <c r="L2680" s="42"/>
      <c r="M2680" s="42"/>
      <c r="N2680" s="42"/>
      <c r="O2680" s="54" t="s">
        <v>833</v>
      </c>
      <c r="P2680" s="54"/>
      <c r="Q2680" s="54"/>
      <c r="R2680" s="54"/>
      <c r="S2680" s="54"/>
      <c r="T2680" s="54"/>
      <c r="U2680" s="54"/>
      <c r="V2680" s="54"/>
      <c r="W2680" s="30" t="s">
        <v>834</v>
      </c>
      <c r="X2680" s="30"/>
      <c r="Y2680" s="30"/>
      <c r="Z2680" s="30"/>
      <c r="AA2680" s="30"/>
      <c r="AB2680" s="30"/>
      <c r="AC2680" s="30"/>
      <c r="AD2680" s="30"/>
      <c r="AE2680" s="43" t="s">
        <v>835</v>
      </c>
      <c r="AF2680" s="43"/>
      <c r="AG2680" s="43"/>
      <c r="AH2680" s="43"/>
      <c r="AI2680" s="43"/>
      <c r="AJ2680" s="43"/>
      <c r="AK2680" s="43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</row>
    <row r="2681" customFormat="false" ht="17.75" hidden="false" customHeight="true" outlineLevel="0" collapsed="false">
      <c r="A2681" s="69" t="n">
        <v>540</v>
      </c>
      <c r="B2681" s="69"/>
      <c r="C2681" s="52" t="s">
        <v>9672</v>
      </c>
      <c r="D2681" s="52"/>
      <c r="E2681" s="52"/>
      <c r="F2681" s="52"/>
      <c r="G2681" s="37" t="s">
        <v>9673</v>
      </c>
      <c r="H2681" s="37"/>
      <c r="I2681" s="37"/>
      <c r="J2681" s="37"/>
      <c r="K2681" s="37"/>
      <c r="L2681" s="37"/>
      <c r="M2681" s="37"/>
      <c r="N2681" s="37"/>
      <c r="O2681" s="52" t="s">
        <v>9674</v>
      </c>
      <c r="P2681" s="52"/>
      <c r="Q2681" s="52"/>
      <c r="R2681" s="52"/>
      <c r="S2681" s="52"/>
      <c r="T2681" s="52"/>
      <c r="U2681" s="52"/>
      <c r="V2681" s="52"/>
      <c r="W2681" s="36" t="s">
        <v>9675</v>
      </c>
      <c r="X2681" s="36"/>
      <c r="Y2681" s="36"/>
      <c r="Z2681" s="36"/>
      <c r="AA2681" s="36"/>
      <c r="AB2681" s="36"/>
      <c r="AC2681" s="36"/>
      <c r="AD2681" s="36"/>
      <c r="AE2681" s="36" t="s">
        <v>9676</v>
      </c>
      <c r="AF2681" s="36"/>
      <c r="AG2681" s="36"/>
      <c r="AH2681" s="36"/>
      <c r="AI2681" s="36"/>
      <c r="AJ2681" s="36"/>
      <c r="AK2681" s="36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</row>
    <row r="2682" customFormat="false" ht="17.5" hidden="false" customHeight="true" outlineLevel="0" collapsed="false">
      <c r="A2682" s="70" t="n">
        <v>530</v>
      </c>
      <c r="B2682" s="70"/>
      <c r="C2682" s="53" t="s">
        <v>9677</v>
      </c>
      <c r="D2682" s="53"/>
      <c r="E2682" s="53"/>
      <c r="F2682" s="53"/>
      <c r="G2682" s="40" t="s">
        <v>9678</v>
      </c>
      <c r="H2682" s="40"/>
      <c r="I2682" s="40"/>
      <c r="J2682" s="40"/>
      <c r="K2682" s="40"/>
      <c r="L2682" s="40"/>
      <c r="M2682" s="40"/>
      <c r="N2682" s="40"/>
      <c r="O2682" s="53" t="s">
        <v>9679</v>
      </c>
      <c r="P2682" s="53"/>
      <c r="Q2682" s="53"/>
      <c r="R2682" s="53"/>
      <c r="S2682" s="53"/>
      <c r="T2682" s="53"/>
      <c r="U2682" s="53"/>
      <c r="V2682" s="53"/>
      <c r="W2682" s="39" t="s">
        <v>9680</v>
      </c>
      <c r="X2682" s="39"/>
      <c r="Y2682" s="39"/>
      <c r="Z2682" s="39"/>
      <c r="AA2682" s="39"/>
      <c r="AB2682" s="39"/>
      <c r="AC2682" s="39"/>
      <c r="AD2682" s="39"/>
      <c r="AE2682" s="39" t="s">
        <v>9681</v>
      </c>
      <c r="AF2682" s="39"/>
      <c r="AG2682" s="39"/>
      <c r="AH2682" s="39"/>
      <c r="AI2682" s="39"/>
      <c r="AJ2682" s="39"/>
      <c r="AK2682" s="39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</row>
    <row r="2683" customFormat="false" ht="18" hidden="false" customHeight="true" outlineLevel="0" collapsed="false">
      <c r="A2683" s="70" t="n">
        <v>520</v>
      </c>
      <c r="B2683" s="70"/>
      <c r="C2683" s="53" t="s">
        <v>9682</v>
      </c>
      <c r="D2683" s="53"/>
      <c r="E2683" s="53"/>
      <c r="F2683" s="53"/>
      <c r="G2683" s="40" t="s">
        <v>9683</v>
      </c>
      <c r="H2683" s="40"/>
      <c r="I2683" s="40"/>
      <c r="J2683" s="40"/>
      <c r="K2683" s="40"/>
      <c r="L2683" s="40"/>
      <c r="M2683" s="40"/>
      <c r="N2683" s="40"/>
      <c r="O2683" s="53" t="s">
        <v>9684</v>
      </c>
      <c r="P2683" s="53"/>
      <c r="Q2683" s="53"/>
      <c r="R2683" s="53"/>
      <c r="S2683" s="53"/>
      <c r="T2683" s="53"/>
      <c r="U2683" s="53"/>
      <c r="V2683" s="53"/>
      <c r="W2683" s="39" t="s">
        <v>9685</v>
      </c>
      <c r="X2683" s="39"/>
      <c r="Y2683" s="39"/>
      <c r="Z2683" s="39"/>
      <c r="AA2683" s="39"/>
      <c r="AB2683" s="39"/>
      <c r="AC2683" s="39"/>
      <c r="AD2683" s="39"/>
      <c r="AE2683" s="39" t="s">
        <v>7611</v>
      </c>
      <c r="AF2683" s="39"/>
      <c r="AG2683" s="39"/>
      <c r="AH2683" s="39"/>
      <c r="AI2683" s="39"/>
      <c r="AJ2683" s="39"/>
      <c r="AK2683" s="39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</row>
    <row r="2684" customFormat="false" ht="18" hidden="false" customHeight="true" outlineLevel="0" collapsed="false">
      <c r="A2684" s="70" t="n">
        <v>510</v>
      </c>
      <c r="B2684" s="70"/>
      <c r="C2684" s="53" t="s">
        <v>9686</v>
      </c>
      <c r="D2684" s="53"/>
      <c r="E2684" s="53"/>
      <c r="F2684" s="53"/>
      <c r="G2684" s="40" t="s">
        <v>3190</v>
      </c>
      <c r="H2684" s="40"/>
      <c r="I2684" s="40"/>
      <c r="J2684" s="40"/>
      <c r="K2684" s="40"/>
      <c r="L2684" s="40"/>
      <c r="M2684" s="40"/>
      <c r="N2684" s="40"/>
      <c r="O2684" s="53" t="s">
        <v>9687</v>
      </c>
      <c r="P2684" s="53"/>
      <c r="Q2684" s="53"/>
      <c r="R2684" s="53"/>
      <c r="S2684" s="53"/>
      <c r="T2684" s="53"/>
      <c r="U2684" s="53"/>
      <c r="V2684" s="53"/>
      <c r="W2684" s="39" t="s">
        <v>3637</v>
      </c>
      <c r="X2684" s="39"/>
      <c r="Y2684" s="39"/>
      <c r="Z2684" s="39"/>
      <c r="AA2684" s="39"/>
      <c r="AB2684" s="39"/>
      <c r="AC2684" s="39"/>
      <c r="AD2684" s="39"/>
      <c r="AE2684" s="39" t="s">
        <v>2532</v>
      </c>
      <c r="AF2684" s="39"/>
      <c r="AG2684" s="39"/>
      <c r="AH2684" s="39"/>
      <c r="AI2684" s="39"/>
      <c r="AJ2684" s="39"/>
      <c r="AK2684" s="39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</row>
    <row r="2685" customFormat="false" ht="18" hidden="false" customHeight="true" outlineLevel="0" collapsed="false">
      <c r="A2685" s="70" t="n">
        <v>500</v>
      </c>
      <c r="B2685" s="70"/>
      <c r="C2685" s="53" t="s">
        <v>9688</v>
      </c>
      <c r="D2685" s="53"/>
      <c r="E2685" s="53"/>
      <c r="F2685" s="53"/>
      <c r="G2685" s="40" t="s">
        <v>9689</v>
      </c>
      <c r="H2685" s="40"/>
      <c r="I2685" s="40"/>
      <c r="J2685" s="40"/>
      <c r="K2685" s="40"/>
      <c r="L2685" s="40"/>
      <c r="M2685" s="40"/>
      <c r="N2685" s="40"/>
      <c r="O2685" s="53" t="s">
        <v>9690</v>
      </c>
      <c r="P2685" s="53"/>
      <c r="Q2685" s="53"/>
      <c r="R2685" s="53"/>
      <c r="S2685" s="53"/>
      <c r="T2685" s="53"/>
      <c r="U2685" s="53"/>
      <c r="V2685" s="53"/>
      <c r="W2685" s="39" t="s">
        <v>9691</v>
      </c>
      <c r="X2685" s="39"/>
      <c r="Y2685" s="39"/>
      <c r="Z2685" s="39"/>
      <c r="AA2685" s="39"/>
      <c r="AB2685" s="39"/>
      <c r="AC2685" s="39"/>
      <c r="AD2685" s="39"/>
      <c r="AE2685" s="39" t="s">
        <v>9153</v>
      </c>
      <c r="AF2685" s="39"/>
      <c r="AG2685" s="39"/>
      <c r="AH2685" s="39"/>
      <c r="AI2685" s="39"/>
      <c r="AJ2685" s="39"/>
      <c r="AK2685" s="39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</row>
    <row r="2686" customFormat="false" ht="18" hidden="false" customHeight="true" outlineLevel="0" collapsed="false">
      <c r="A2686" s="70" t="n">
        <v>490</v>
      </c>
      <c r="B2686" s="70"/>
      <c r="C2686" s="53" t="s">
        <v>9692</v>
      </c>
      <c r="D2686" s="53"/>
      <c r="E2686" s="53"/>
      <c r="F2686" s="53"/>
      <c r="G2686" s="40" t="s">
        <v>9693</v>
      </c>
      <c r="H2686" s="40"/>
      <c r="I2686" s="40"/>
      <c r="J2686" s="40"/>
      <c r="K2686" s="40"/>
      <c r="L2686" s="40"/>
      <c r="M2686" s="40"/>
      <c r="N2686" s="40"/>
      <c r="O2686" s="53" t="s">
        <v>9694</v>
      </c>
      <c r="P2686" s="53"/>
      <c r="Q2686" s="53"/>
      <c r="R2686" s="53"/>
      <c r="S2686" s="53"/>
      <c r="T2686" s="53"/>
      <c r="U2686" s="53"/>
      <c r="V2686" s="53"/>
      <c r="W2686" s="39" t="s">
        <v>9695</v>
      </c>
      <c r="X2686" s="39"/>
      <c r="Y2686" s="39"/>
      <c r="Z2686" s="39"/>
      <c r="AA2686" s="39"/>
      <c r="AB2686" s="39"/>
      <c r="AC2686" s="39"/>
      <c r="AD2686" s="39"/>
      <c r="AE2686" s="39" t="s">
        <v>9696</v>
      </c>
      <c r="AF2686" s="39"/>
      <c r="AG2686" s="39"/>
      <c r="AH2686" s="39"/>
      <c r="AI2686" s="39"/>
      <c r="AJ2686" s="39"/>
      <c r="AK2686" s="39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</row>
    <row r="2687" customFormat="false" ht="18" hidden="false" customHeight="true" outlineLevel="0" collapsed="false">
      <c r="A2687" s="70" t="n">
        <v>480</v>
      </c>
      <c r="B2687" s="70"/>
      <c r="C2687" s="53" t="s">
        <v>9697</v>
      </c>
      <c r="D2687" s="53"/>
      <c r="E2687" s="53"/>
      <c r="F2687" s="53"/>
      <c r="G2687" s="40" t="s">
        <v>9698</v>
      </c>
      <c r="H2687" s="40"/>
      <c r="I2687" s="40"/>
      <c r="J2687" s="40"/>
      <c r="K2687" s="40"/>
      <c r="L2687" s="40"/>
      <c r="M2687" s="40"/>
      <c r="N2687" s="40"/>
      <c r="O2687" s="53" t="s">
        <v>9699</v>
      </c>
      <c r="P2687" s="53"/>
      <c r="Q2687" s="53"/>
      <c r="R2687" s="53"/>
      <c r="S2687" s="53"/>
      <c r="T2687" s="53"/>
      <c r="U2687" s="53"/>
      <c r="V2687" s="53"/>
      <c r="W2687" s="39" t="s">
        <v>8757</v>
      </c>
      <c r="X2687" s="39"/>
      <c r="Y2687" s="39"/>
      <c r="Z2687" s="39"/>
      <c r="AA2687" s="39"/>
      <c r="AB2687" s="39"/>
      <c r="AC2687" s="39"/>
      <c r="AD2687" s="39"/>
      <c r="AE2687" s="39" t="s">
        <v>9700</v>
      </c>
      <c r="AF2687" s="39"/>
      <c r="AG2687" s="39"/>
      <c r="AH2687" s="39"/>
      <c r="AI2687" s="39"/>
      <c r="AJ2687" s="39"/>
      <c r="AK2687" s="39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</row>
    <row r="2688" customFormat="false" ht="18" hidden="false" customHeight="true" outlineLevel="0" collapsed="false">
      <c r="A2688" s="70" t="n">
        <v>470</v>
      </c>
      <c r="B2688" s="70"/>
      <c r="C2688" s="53" t="s">
        <v>9701</v>
      </c>
      <c r="D2688" s="53"/>
      <c r="E2688" s="53"/>
      <c r="F2688" s="53"/>
      <c r="G2688" s="40" t="s">
        <v>9702</v>
      </c>
      <c r="H2688" s="40"/>
      <c r="I2688" s="40"/>
      <c r="J2688" s="40"/>
      <c r="K2688" s="40"/>
      <c r="L2688" s="40"/>
      <c r="M2688" s="40"/>
      <c r="N2688" s="40"/>
      <c r="O2688" s="53" t="s">
        <v>9703</v>
      </c>
      <c r="P2688" s="53"/>
      <c r="Q2688" s="53"/>
      <c r="R2688" s="53"/>
      <c r="S2688" s="53"/>
      <c r="T2688" s="53"/>
      <c r="U2688" s="53"/>
      <c r="V2688" s="53"/>
      <c r="W2688" s="39" t="s">
        <v>9704</v>
      </c>
      <c r="X2688" s="39"/>
      <c r="Y2688" s="39"/>
      <c r="Z2688" s="39"/>
      <c r="AA2688" s="39"/>
      <c r="AB2688" s="39"/>
      <c r="AC2688" s="39"/>
      <c r="AD2688" s="39"/>
      <c r="AE2688" s="39" t="s">
        <v>8438</v>
      </c>
      <c r="AF2688" s="39"/>
      <c r="AG2688" s="39"/>
      <c r="AH2688" s="39"/>
      <c r="AI2688" s="39"/>
      <c r="AJ2688" s="39"/>
      <c r="AK2688" s="39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</row>
    <row r="2689" customFormat="false" ht="18" hidden="false" customHeight="true" outlineLevel="0" collapsed="false">
      <c r="A2689" s="70" t="n">
        <v>460</v>
      </c>
      <c r="B2689" s="70"/>
      <c r="C2689" s="53" t="s">
        <v>9705</v>
      </c>
      <c r="D2689" s="53"/>
      <c r="E2689" s="53"/>
      <c r="F2689" s="53"/>
      <c r="G2689" s="40" t="s">
        <v>9706</v>
      </c>
      <c r="H2689" s="40"/>
      <c r="I2689" s="40"/>
      <c r="J2689" s="40"/>
      <c r="K2689" s="40"/>
      <c r="L2689" s="40"/>
      <c r="M2689" s="40"/>
      <c r="N2689" s="40"/>
      <c r="O2689" s="53" t="s">
        <v>1727</v>
      </c>
      <c r="P2689" s="53"/>
      <c r="Q2689" s="53"/>
      <c r="R2689" s="53"/>
      <c r="S2689" s="53"/>
      <c r="T2689" s="53"/>
      <c r="U2689" s="53"/>
      <c r="V2689" s="53"/>
      <c r="W2689" s="39" t="s">
        <v>9707</v>
      </c>
      <c r="X2689" s="39"/>
      <c r="Y2689" s="39"/>
      <c r="Z2689" s="39"/>
      <c r="AA2689" s="39"/>
      <c r="AB2689" s="39"/>
      <c r="AC2689" s="39"/>
      <c r="AD2689" s="39"/>
      <c r="AE2689" s="39" t="s">
        <v>4685</v>
      </c>
      <c r="AF2689" s="39"/>
      <c r="AG2689" s="39"/>
      <c r="AH2689" s="39"/>
      <c r="AI2689" s="39"/>
      <c r="AJ2689" s="39"/>
      <c r="AK2689" s="39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</row>
    <row r="2690" customFormat="false" ht="18" hidden="false" customHeight="true" outlineLevel="0" collapsed="false">
      <c r="A2690" s="70" t="n">
        <v>450</v>
      </c>
      <c r="B2690" s="70"/>
      <c r="C2690" s="53" t="s">
        <v>9708</v>
      </c>
      <c r="D2690" s="53"/>
      <c r="E2690" s="53"/>
      <c r="F2690" s="53"/>
      <c r="G2690" s="40" t="s">
        <v>9709</v>
      </c>
      <c r="H2690" s="40"/>
      <c r="I2690" s="40"/>
      <c r="J2690" s="40"/>
      <c r="K2690" s="40"/>
      <c r="L2690" s="40"/>
      <c r="M2690" s="40"/>
      <c r="N2690" s="40"/>
      <c r="O2690" s="53" t="s">
        <v>953</v>
      </c>
      <c r="P2690" s="53"/>
      <c r="Q2690" s="53"/>
      <c r="R2690" s="53"/>
      <c r="S2690" s="53"/>
      <c r="T2690" s="53"/>
      <c r="U2690" s="53"/>
      <c r="V2690" s="53"/>
      <c r="W2690" s="39" t="s">
        <v>4311</v>
      </c>
      <c r="X2690" s="39"/>
      <c r="Y2690" s="39"/>
      <c r="Z2690" s="39"/>
      <c r="AA2690" s="39"/>
      <c r="AB2690" s="39"/>
      <c r="AC2690" s="39"/>
      <c r="AD2690" s="39"/>
      <c r="AE2690" s="39" t="s">
        <v>2224</v>
      </c>
      <c r="AF2690" s="39"/>
      <c r="AG2690" s="39"/>
      <c r="AH2690" s="39"/>
      <c r="AI2690" s="39"/>
      <c r="AJ2690" s="39"/>
      <c r="AK2690" s="39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</row>
    <row r="2691" customFormat="false" ht="18" hidden="false" customHeight="true" outlineLevel="0" collapsed="false">
      <c r="A2691" s="70" t="n">
        <v>440</v>
      </c>
      <c r="B2691" s="70"/>
      <c r="C2691" s="53" t="s">
        <v>9710</v>
      </c>
      <c r="D2691" s="53"/>
      <c r="E2691" s="53"/>
      <c r="F2691" s="53"/>
      <c r="G2691" s="40" t="s">
        <v>4453</v>
      </c>
      <c r="H2691" s="40"/>
      <c r="I2691" s="40"/>
      <c r="J2691" s="40"/>
      <c r="K2691" s="40"/>
      <c r="L2691" s="40"/>
      <c r="M2691" s="40"/>
      <c r="N2691" s="40"/>
      <c r="O2691" s="53" t="s">
        <v>9711</v>
      </c>
      <c r="P2691" s="53"/>
      <c r="Q2691" s="53"/>
      <c r="R2691" s="53"/>
      <c r="S2691" s="53"/>
      <c r="T2691" s="53"/>
      <c r="U2691" s="53"/>
      <c r="V2691" s="53"/>
      <c r="W2691" s="39" t="s">
        <v>9712</v>
      </c>
      <c r="X2691" s="39"/>
      <c r="Y2691" s="39"/>
      <c r="Z2691" s="39"/>
      <c r="AA2691" s="39"/>
      <c r="AB2691" s="39"/>
      <c r="AC2691" s="39"/>
      <c r="AD2691" s="39"/>
      <c r="AE2691" s="39" t="s">
        <v>2229</v>
      </c>
      <c r="AF2691" s="39"/>
      <c r="AG2691" s="39"/>
      <c r="AH2691" s="39"/>
      <c r="AI2691" s="39"/>
      <c r="AJ2691" s="39"/>
      <c r="AK2691" s="39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</row>
    <row r="2692" customFormat="false" ht="18" hidden="false" customHeight="true" outlineLevel="0" collapsed="false">
      <c r="A2692" s="70" t="n">
        <v>430</v>
      </c>
      <c r="B2692" s="70"/>
      <c r="C2692" s="53" t="s">
        <v>9713</v>
      </c>
      <c r="D2692" s="53"/>
      <c r="E2692" s="53"/>
      <c r="F2692" s="53"/>
      <c r="G2692" s="40" t="s">
        <v>9714</v>
      </c>
      <c r="H2692" s="40"/>
      <c r="I2692" s="40"/>
      <c r="J2692" s="40"/>
      <c r="K2692" s="40"/>
      <c r="L2692" s="40"/>
      <c r="M2692" s="40"/>
      <c r="N2692" s="40"/>
      <c r="O2692" s="53" t="s">
        <v>8768</v>
      </c>
      <c r="P2692" s="53"/>
      <c r="Q2692" s="53"/>
      <c r="R2692" s="53"/>
      <c r="S2692" s="53"/>
      <c r="T2692" s="53"/>
      <c r="U2692" s="53"/>
      <c r="V2692" s="53"/>
      <c r="W2692" s="39" t="s">
        <v>9715</v>
      </c>
      <c r="X2692" s="39"/>
      <c r="Y2692" s="39"/>
      <c r="Z2692" s="39"/>
      <c r="AA2692" s="39"/>
      <c r="AB2692" s="39"/>
      <c r="AC2692" s="39"/>
      <c r="AD2692" s="39"/>
      <c r="AE2692" s="39" t="s">
        <v>960</v>
      </c>
      <c r="AF2692" s="39"/>
      <c r="AG2692" s="39"/>
      <c r="AH2692" s="39"/>
      <c r="AI2692" s="39"/>
      <c r="AJ2692" s="39"/>
      <c r="AK2692" s="39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</row>
    <row r="2693" customFormat="false" ht="18" hidden="false" customHeight="true" outlineLevel="0" collapsed="false">
      <c r="A2693" s="70" t="n">
        <v>420</v>
      </c>
      <c r="B2693" s="70"/>
      <c r="C2693" s="53" t="s">
        <v>9716</v>
      </c>
      <c r="D2693" s="53"/>
      <c r="E2693" s="53"/>
      <c r="F2693" s="53"/>
      <c r="G2693" s="40" t="s">
        <v>9717</v>
      </c>
      <c r="H2693" s="40"/>
      <c r="I2693" s="40"/>
      <c r="J2693" s="40"/>
      <c r="K2693" s="40"/>
      <c r="L2693" s="40"/>
      <c r="M2693" s="40"/>
      <c r="N2693" s="40"/>
      <c r="O2693" s="53" t="s">
        <v>9718</v>
      </c>
      <c r="P2693" s="53"/>
      <c r="Q2693" s="53"/>
      <c r="R2693" s="53"/>
      <c r="S2693" s="53"/>
      <c r="T2693" s="53"/>
      <c r="U2693" s="53"/>
      <c r="V2693" s="53"/>
      <c r="W2693" s="39" t="s">
        <v>491</v>
      </c>
      <c r="X2693" s="39"/>
      <c r="Y2693" s="39"/>
      <c r="Z2693" s="39"/>
      <c r="AA2693" s="39"/>
      <c r="AB2693" s="39"/>
      <c r="AC2693" s="39"/>
      <c r="AD2693" s="39"/>
      <c r="AE2693" s="39" t="s">
        <v>2488</v>
      </c>
      <c r="AF2693" s="39"/>
      <c r="AG2693" s="39"/>
      <c r="AH2693" s="39"/>
      <c r="AI2693" s="39"/>
      <c r="AJ2693" s="39"/>
      <c r="AK2693" s="39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</row>
    <row r="2694" customFormat="false" ht="18" hidden="false" customHeight="true" outlineLevel="0" collapsed="false">
      <c r="A2694" s="70" t="n">
        <v>410</v>
      </c>
      <c r="B2694" s="70"/>
      <c r="C2694" s="53" t="s">
        <v>9719</v>
      </c>
      <c r="D2694" s="53"/>
      <c r="E2694" s="53"/>
      <c r="F2694" s="53"/>
      <c r="G2694" s="40" t="s">
        <v>9720</v>
      </c>
      <c r="H2694" s="40"/>
      <c r="I2694" s="40"/>
      <c r="J2694" s="40"/>
      <c r="K2694" s="40"/>
      <c r="L2694" s="40"/>
      <c r="M2694" s="40"/>
      <c r="N2694" s="40"/>
      <c r="O2694" s="53" t="s">
        <v>9721</v>
      </c>
      <c r="P2694" s="53"/>
      <c r="Q2694" s="53"/>
      <c r="R2694" s="53"/>
      <c r="S2694" s="53"/>
      <c r="T2694" s="53"/>
      <c r="U2694" s="53"/>
      <c r="V2694" s="53"/>
      <c r="W2694" s="39" t="s">
        <v>7157</v>
      </c>
      <c r="X2694" s="39"/>
      <c r="Y2694" s="39"/>
      <c r="Z2694" s="39"/>
      <c r="AA2694" s="39"/>
      <c r="AB2694" s="39"/>
      <c r="AC2694" s="39"/>
      <c r="AD2694" s="39"/>
      <c r="AE2694" s="39" t="s">
        <v>6406</v>
      </c>
      <c r="AF2694" s="39"/>
      <c r="AG2694" s="39"/>
      <c r="AH2694" s="39"/>
      <c r="AI2694" s="39"/>
      <c r="AJ2694" s="39"/>
      <c r="AK2694" s="39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</row>
    <row r="2695" customFormat="false" ht="18" hidden="false" customHeight="true" outlineLevel="0" collapsed="false">
      <c r="A2695" s="70" t="n">
        <v>400</v>
      </c>
      <c r="B2695" s="70"/>
      <c r="C2695" s="53" t="s">
        <v>9722</v>
      </c>
      <c r="D2695" s="53"/>
      <c r="E2695" s="53"/>
      <c r="F2695" s="53"/>
      <c r="G2695" s="40" t="s">
        <v>2576</v>
      </c>
      <c r="H2695" s="40"/>
      <c r="I2695" s="40"/>
      <c r="J2695" s="40"/>
      <c r="K2695" s="40"/>
      <c r="L2695" s="40"/>
      <c r="M2695" s="40"/>
      <c r="N2695" s="40"/>
      <c r="O2695" s="53" t="s">
        <v>9723</v>
      </c>
      <c r="P2695" s="53"/>
      <c r="Q2695" s="53"/>
      <c r="R2695" s="53"/>
      <c r="S2695" s="53"/>
      <c r="T2695" s="53"/>
      <c r="U2695" s="53"/>
      <c r="V2695" s="53"/>
      <c r="W2695" s="39" t="s">
        <v>3952</v>
      </c>
      <c r="X2695" s="39"/>
      <c r="Y2695" s="39"/>
      <c r="Z2695" s="39"/>
      <c r="AA2695" s="39"/>
      <c r="AB2695" s="39"/>
      <c r="AC2695" s="39"/>
      <c r="AD2695" s="39"/>
      <c r="AE2695" s="39" t="s">
        <v>4550</v>
      </c>
      <c r="AF2695" s="39"/>
      <c r="AG2695" s="39"/>
      <c r="AH2695" s="39"/>
      <c r="AI2695" s="39"/>
      <c r="AJ2695" s="39"/>
      <c r="AK2695" s="39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</row>
    <row r="2696" customFormat="false" ht="18" hidden="false" customHeight="true" outlineLevel="0" collapsed="false">
      <c r="A2696" s="70" t="n">
        <v>390</v>
      </c>
      <c r="B2696" s="70"/>
      <c r="C2696" s="53" t="s">
        <v>9724</v>
      </c>
      <c r="D2696" s="53"/>
      <c r="E2696" s="53"/>
      <c r="F2696" s="53"/>
      <c r="G2696" s="40" t="s">
        <v>9725</v>
      </c>
      <c r="H2696" s="40"/>
      <c r="I2696" s="40"/>
      <c r="J2696" s="40"/>
      <c r="K2696" s="40"/>
      <c r="L2696" s="40"/>
      <c r="M2696" s="40"/>
      <c r="N2696" s="40"/>
      <c r="O2696" s="53" t="s">
        <v>9726</v>
      </c>
      <c r="P2696" s="53"/>
      <c r="Q2696" s="53"/>
      <c r="R2696" s="53"/>
      <c r="S2696" s="53"/>
      <c r="T2696" s="53"/>
      <c r="U2696" s="53"/>
      <c r="V2696" s="53"/>
      <c r="W2696" s="39" t="s">
        <v>9727</v>
      </c>
      <c r="X2696" s="39"/>
      <c r="Y2696" s="39"/>
      <c r="Z2696" s="39"/>
      <c r="AA2696" s="39"/>
      <c r="AB2696" s="39"/>
      <c r="AC2696" s="39"/>
      <c r="AD2696" s="39"/>
      <c r="AE2696" s="39" t="s">
        <v>1603</v>
      </c>
      <c r="AF2696" s="39"/>
      <c r="AG2696" s="39"/>
      <c r="AH2696" s="39"/>
      <c r="AI2696" s="39"/>
      <c r="AJ2696" s="39"/>
      <c r="AK2696" s="39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</row>
    <row r="2697" customFormat="false" ht="18" hidden="false" customHeight="true" outlineLevel="0" collapsed="false">
      <c r="A2697" s="70" t="n">
        <v>380</v>
      </c>
      <c r="B2697" s="70"/>
      <c r="C2697" s="53" t="s">
        <v>9728</v>
      </c>
      <c r="D2697" s="53"/>
      <c r="E2697" s="53"/>
      <c r="F2697" s="53"/>
      <c r="G2697" s="40" t="s">
        <v>9125</v>
      </c>
      <c r="H2697" s="40"/>
      <c r="I2697" s="40"/>
      <c r="J2697" s="40"/>
      <c r="K2697" s="40"/>
      <c r="L2697" s="40"/>
      <c r="M2697" s="40"/>
      <c r="N2697" s="40"/>
      <c r="O2697" s="53" t="s">
        <v>9729</v>
      </c>
      <c r="P2697" s="53"/>
      <c r="Q2697" s="53"/>
      <c r="R2697" s="53"/>
      <c r="S2697" s="53"/>
      <c r="T2697" s="53"/>
      <c r="U2697" s="53"/>
      <c r="V2697" s="53"/>
      <c r="W2697" s="39" t="s">
        <v>1439</v>
      </c>
      <c r="X2697" s="39"/>
      <c r="Y2697" s="39"/>
      <c r="Z2697" s="39"/>
      <c r="AA2697" s="39"/>
      <c r="AB2697" s="39"/>
      <c r="AC2697" s="39"/>
      <c r="AD2697" s="39"/>
      <c r="AE2697" s="39" t="s">
        <v>7948</v>
      </c>
      <c r="AF2697" s="39"/>
      <c r="AG2697" s="39"/>
      <c r="AH2697" s="39"/>
      <c r="AI2697" s="39"/>
      <c r="AJ2697" s="39"/>
      <c r="AK2697" s="39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</row>
    <row r="2698" customFormat="false" ht="18" hidden="false" customHeight="true" outlineLevel="0" collapsed="false">
      <c r="A2698" s="70" t="n">
        <v>370</v>
      </c>
      <c r="B2698" s="70"/>
      <c r="C2698" s="53" t="s">
        <v>8467</v>
      </c>
      <c r="D2698" s="53"/>
      <c r="E2698" s="53"/>
      <c r="F2698" s="53"/>
      <c r="G2698" s="40" t="s">
        <v>9730</v>
      </c>
      <c r="H2698" s="40"/>
      <c r="I2698" s="40"/>
      <c r="J2698" s="40"/>
      <c r="K2698" s="40"/>
      <c r="L2698" s="40"/>
      <c r="M2698" s="40"/>
      <c r="N2698" s="40"/>
      <c r="O2698" s="53" t="s">
        <v>9731</v>
      </c>
      <c r="P2698" s="53"/>
      <c r="Q2698" s="53"/>
      <c r="R2698" s="53"/>
      <c r="S2698" s="53"/>
      <c r="T2698" s="53"/>
      <c r="U2698" s="53"/>
      <c r="V2698" s="53"/>
      <c r="W2698" s="39" t="s">
        <v>9732</v>
      </c>
      <c r="X2698" s="39"/>
      <c r="Y2698" s="39"/>
      <c r="Z2698" s="39"/>
      <c r="AA2698" s="39"/>
      <c r="AB2698" s="39"/>
      <c r="AC2698" s="39"/>
      <c r="AD2698" s="39"/>
      <c r="AE2698" s="39" t="s">
        <v>5028</v>
      </c>
      <c r="AF2698" s="39"/>
      <c r="AG2698" s="39"/>
      <c r="AH2698" s="39"/>
      <c r="AI2698" s="39"/>
      <c r="AJ2698" s="39"/>
      <c r="AK2698" s="39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</row>
    <row r="2699" customFormat="false" ht="18.75" hidden="false" customHeight="true" outlineLevel="0" collapsed="false">
      <c r="A2699" s="71" t="n">
        <v>360</v>
      </c>
      <c r="B2699" s="71"/>
      <c r="C2699" s="54" t="s">
        <v>9733</v>
      </c>
      <c r="D2699" s="54"/>
      <c r="E2699" s="54"/>
      <c r="F2699" s="54"/>
      <c r="G2699" s="42" t="s">
        <v>9734</v>
      </c>
      <c r="H2699" s="42"/>
      <c r="I2699" s="42"/>
      <c r="J2699" s="42"/>
      <c r="K2699" s="42"/>
      <c r="L2699" s="42"/>
      <c r="M2699" s="42"/>
      <c r="N2699" s="42"/>
      <c r="O2699" s="54" t="s">
        <v>2189</v>
      </c>
      <c r="P2699" s="54"/>
      <c r="Q2699" s="54"/>
      <c r="R2699" s="54"/>
      <c r="S2699" s="54"/>
      <c r="T2699" s="54"/>
      <c r="U2699" s="54"/>
      <c r="V2699" s="54"/>
      <c r="W2699" s="30" t="s">
        <v>2916</v>
      </c>
      <c r="X2699" s="30"/>
      <c r="Y2699" s="30"/>
      <c r="Z2699" s="30"/>
      <c r="AA2699" s="30"/>
      <c r="AB2699" s="30"/>
      <c r="AC2699" s="30"/>
      <c r="AD2699" s="30"/>
      <c r="AE2699" s="30" t="s">
        <v>9735</v>
      </c>
      <c r="AF2699" s="30"/>
      <c r="AG2699" s="30"/>
      <c r="AH2699" s="30"/>
      <c r="AI2699" s="30"/>
      <c r="AJ2699" s="30"/>
      <c r="AK2699" s="30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</row>
    <row r="2700" customFormat="false" ht="18" hidden="false" customHeight="true" outlineLevel="0" collapsed="false">
      <c r="A2700" s="54" t="s">
        <v>830</v>
      </c>
      <c r="B2700" s="54"/>
      <c r="C2700" s="30" t="s">
        <v>831</v>
      </c>
      <c r="D2700" s="30"/>
      <c r="E2700" s="30"/>
      <c r="F2700" s="30"/>
      <c r="G2700" s="42" t="s">
        <v>832</v>
      </c>
      <c r="H2700" s="42"/>
      <c r="I2700" s="42"/>
      <c r="J2700" s="42"/>
      <c r="K2700" s="42"/>
      <c r="L2700" s="42"/>
      <c r="M2700" s="42"/>
      <c r="N2700" s="42"/>
      <c r="O2700" s="54" t="s">
        <v>833</v>
      </c>
      <c r="P2700" s="54"/>
      <c r="Q2700" s="54"/>
      <c r="R2700" s="54"/>
      <c r="S2700" s="54"/>
      <c r="T2700" s="54"/>
      <c r="U2700" s="54"/>
      <c r="V2700" s="54"/>
      <c r="W2700" s="30" t="s">
        <v>834</v>
      </c>
      <c r="X2700" s="30"/>
      <c r="Y2700" s="30"/>
      <c r="Z2700" s="30"/>
      <c r="AA2700" s="30"/>
      <c r="AB2700" s="30"/>
      <c r="AC2700" s="30"/>
      <c r="AD2700" s="30"/>
      <c r="AE2700" s="43" t="s">
        <v>835</v>
      </c>
      <c r="AF2700" s="43"/>
      <c r="AG2700" s="43"/>
      <c r="AH2700" s="43"/>
      <c r="AI2700" s="43"/>
      <c r="AJ2700" s="43"/>
      <c r="AK2700" s="43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</row>
    <row r="2701" customFormat="false" ht="17.75" hidden="false" customHeight="true" outlineLevel="0" collapsed="false">
      <c r="A2701" s="69" t="n">
        <v>540</v>
      </c>
      <c r="B2701" s="69"/>
      <c r="C2701" s="36" t="s">
        <v>9736</v>
      </c>
      <c r="D2701" s="36"/>
      <c r="E2701" s="36"/>
      <c r="F2701" s="36"/>
      <c r="G2701" s="37" t="s">
        <v>9737</v>
      </c>
      <c r="H2701" s="37"/>
      <c r="I2701" s="37"/>
      <c r="J2701" s="37"/>
      <c r="K2701" s="37"/>
      <c r="L2701" s="37"/>
      <c r="M2701" s="37"/>
      <c r="N2701" s="37"/>
      <c r="O2701" s="52" t="s">
        <v>9738</v>
      </c>
      <c r="P2701" s="52"/>
      <c r="Q2701" s="52"/>
      <c r="R2701" s="52"/>
      <c r="S2701" s="52"/>
      <c r="T2701" s="52"/>
      <c r="U2701" s="52"/>
      <c r="V2701" s="52"/>
      <c r="W2701" s="36" t="s">
        <v>9739</v>
      </c>
      <c r="X2701" s="36"/>
      <c r="Y2701" s="36"/>
      <c r="Z2701" s="36"/>
      <c r="AA2701" s="36"/>
      <c r="AB2701" s="36"/>
      <c r="AC2701" s="36"/>
      <c r="AD2701" s="36"/>
      <c r="AE2701" s="36" t="s">
        <v>3559</v>
      </c>
      <c r="AF2701" s="36"/>
      <c r="AG2701" s="36"/>
      <c r="AH2701" s="36"/>
      <c r="AI2701" s="36"/>
      <c r="AJ2701" s="36"/>
      <c r="AK2701" s="36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</row>
    <row r="2702" customFormat="false" ht="17.5" hidden="false" customHeight="true" outlineLevel="0" collapsed="false">
      <c r="A2702" s="70" t="n">
        <v>530</v>
      </c>
      <c r="B2702" s="70"/>
      <c r="C2702" s="39" t="s">
        <v>9740</v>
      </c>
      <c r="D2702" s="39"/>
      <c r="E2702" s="39"/>
      <c r="F2702" s="39"/>
      <c r="G2702" s="40" t="s">
        <v>9741</v>
      </c>
      <c r="H2702" s="40"/>
      <c r="I2702" s="40"/>
      <c r="J2702" s="40"/>
      <c r="K2702" s="40"/>
      <c r="L2702" s="40"/>
      <c r="M2702" s="40"/>
      <c r="N2702" s="40"/>
      <c r="O2702" s="53" t="s">
        <v>9742</v>
      </c>
      <c r="P2702" s="53"/>
      <c r="Q2702" s="53"/>
      <c r="R2702" s="53"/>
      <c r="S2702" s="53"/>
      <c r="T2702" s="53"/>
      <c r="U2702" s="53"/>
      <c r="V2702" s="53"/>
      <c r="W2702" s="39" t="s">
        <v>9743</v>
      </c>
      <c r="X2702" s="39"/>
      <c r="Y2702" s="39"/>
      <c r="Z2702" s="39"/>
      <c r="AA2702" s="39"/>
      <c r="AB2702" s="39"/>
      <c r="AC2702" s="39"/>
      <c r="AD2702" s="39"/>
      <c r="AE2702" s="39" t="s">
        <v>7672</v>
      </c>
      <c r="AF2702" s="39"/>
      <c r="AG2702" s="39"/>
      <c r="AH2702" s="39"/>
      <c r="AI2702" s="39"/>
      <c r="AJ2702" s="39"/>
      <c r="AK2702" s="39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</row>
    <row r="2703" customFormat="false" ht="18" hidden="false" customHeight="true" outlineLevel="0" collapsed="false">
      <c r="A2703" s="70" t="n">
        <v>520</v>
      </c>
      <c r="B2703" s="70"/>
      <c r="C2703" s="39" t="s">
        <v>9744</v>
      </c>
      <c r="D2703" s="39"/>
      <c r="E2703" s="39"/>
      <c r="F2703" s="39"/>
      <c r="G2703" s="40" t="s">
        <v>1849</v>
      </c>
      <c r="H2703" s="40"/>
      <c r="I2703" s="40"/>
      <c r="J2703" s="40"/>
      <c r="K2703" s="40"/>
      <c r="L2703" s="40"/>
      <c r="M2703" s="40"/>
      <c r="N2703" s="40"/>
      <c r="O2703" s="53" t="s">
        <v>9745</v>
      </c>
      <c r="P2703" s="53"/>
      <c r="Q2703" s="53"/>
      <c r="R2703" s="53"/>
      <c r="S2703" s="53"/>
      <c r="T2703" s="53"/>
      <c r="U2703" s="53"/>
      <c r="V2703" s="53"/>
      <c r="W2703" s="39" t="s">
        <v>9746</v>
      </c>
      <c r="X2703" s="39"/>
      <c r="Y2703" s="39"/>
      <c r="Z2703" s="39"/>
      <c r="AA2703" s="39"/>
      <c r="AB2703" s="39"/>
      <c r="AC2703" s="39"/>
      <c r="AD2703" s="39"/>
      <c r="AE2703" s="39" t="s">
        <v>9747</v>
      </c>
      <c r="AF2703" s="39"/>
      <c r="AG2703" s="39"/>
      <c r="AH2703" s="39"/>
      <c r="AI2703" s="39"/>
      <c r="AJ2703" s="39"/>
      <c r="AK2703" s="39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</row>
    <row r="2704" customFormat="false" ht="18" hidden="false" customHeight="true" outlineLevel="0" collapsed="false">
      <c r="A2704" s="70" t="n">
        <v>510</v>
      </c>
      <c r="B2704" s="70"/>
      <c r="C2704" s="39" t="s">
        <v>9748</v>
      </c>
      <c r="D2704" s="39"/>
      <c r="E2704" s="39"/>
      <c r="F2704" s="39"/>
      <c r="G2704" s="40" t="s">
        <v>9749</v>
      </c>
      <c r="H2704" s="40"/>
      <c r="I2704" s="40"/>
      <c r="J2704" s="40"/>
      <c r="K2704" s="40"/>
      <c r="L2704" s="40"/>
      <c r="M2704" s="40"/>
      <c r="N2704" s="40"/>
      <c r="O2704" s="53" t="s">
        <v>1694</v>
      </c>
      <c r="P2704" s="53"/>
      <c r="Q2704" s="53"/>
      <c r="R2704" s="53"/>
      <c r="S2704" s="53"/>
      <c r="T2704" s="53"/>
      <c r="U2704" s="53"/>
      <c r="V2704" s="53"/>
      <c r="W2704" s="39" t="s">
        <v>9750</v>
      </c>
      <c r="X2704" s="39"/>
      <c r="Y2704" s="39"/>
      <c r="Z2704" s="39"/>
      <c r="AA2704" s="39"/>
      <c r="AB2704" s="39"/>
      <c r="AC2704" s="39"/>
      <c r="AD2704" s="39"/>
      <c r="AE2704" s="39" t="s">
        <v>4358</v>
      </c>
      <c r="AF2704" s="39"/>
      <c r="AG2704" s="39"/>
      <c r="AH2704" s="39"/>
      <c r="AI2704" s="39"/>
      <c r="AJ2704" s="39"/>
      <c r="AK2704" s="39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</row>
    <row r="2705" customFormat="false" ht="18" hidden="false" customHeight="true" outlineLevel="0" collapsed="false">
      <c r="A2705" s="70" t="n">
        <v>500</v>
      </c>
      <c r="B2705" s="70"/>
      <c r="C2705" s="39" t="s">
        <v>9751</v>
      </c>
      <c r="D2705" s="39"/>
      <c r="E2705" s="39"/>
      <c r="F2705" s="39"/>
      <c r="G2705" s="40" t="s">
        <v>1002</v>
      </c>
      <c r="H2705" s="40"/>
      <c r="I2705" s="40"/>
      <c r="J2705" s="40"/>
      <c r="K2705" s="40"/>
      <c r="L2705" s="40"/>
      <c r="M2705" s="40"/>
      <c r="N2705" s="40"/>
      <c r="O2705" s="53" t="s">
        <v>9752</v>
      </c>
      <c r="P2705" s="53"/>
      <c r="Q2705" s="53"/>
      <c r="R2705" s="53"/>
      <c r="S2705" s="53"/>
      <c r="T2705" s="53"/>
      <c r="U2705" s="53"/>
      <c r="V2705" s="53"/>
      <c r="W2705" s="39" t="s">
        <v>9753</v>
      </c>
      <c r="X2705" s="39"/>
      <c r="Y2705" s="39"/>
      <c r="Z2705" s="39"/>
      <c r="AA2705" s="39"/>
      <c r="AB2705" s="39"/>
      <c r="AC2705" s="39"/>
      <c r="AD2705" s="39"/>
      <c r="AE2705" s="39" t="s">
        <v>9754</v>
      </c>
      <c r="AF2705" s="39"/>
      <c r="AG2705" s="39"/>
      <c r="AH2705" s="39"/>
      <c r="AI2705" s="39"/>
      <c r="AJ2705" s="39"/>
      <c r="AK2705" s="39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</row>
    <row r="2706" customFormat="false" ht="18" hidden="false" customHeight="true" outlineLevel="0" collapsed="false">
      <c r="A2706" s="70" t="n">
        <v>490</v>
      </c>
      <c r="B2706" s="70"/>
      <c r="C2706" s="39" t="s">
        <v>9755</v>
      </c>
      <c r="D2706" s="39"/>
      <c r="E2706" s="39"/>
      <c r="F2706" s="39"/>
      <c r="G2706" s="40" t="s">
        <v>9756</v>
      </c>
      <c r="H2706" s="40"/>
      <c r="I2706" s="40"/>
      <c r="J2706" s="40"/>
      <c r="K2706" s="40"/>
      <c r="L2706" s="40"/>
      <c r="M2706" s="40"/>
      <c r="N2706" s="40"/>
      <c r="O2706" s="53" t="s">
        <v>9757</v>
      </c>
      <c r="P2706" s="53"/>
      <c r="Q2706" s="53"/>
      <c r="R2706" s="53"/>
      <c r="S2706" s="53"/>
      <c r="T2706" s="53"/>
      <c r="U2706" s="53"/>
      <c r="V2706" s="53"/>
      <c r="W2706" s="39" t="s">
        <v>9758</v>
      </c>
      <c r="X2706" s="39"/>
      <c r="Y2706" s="39"/>
      <c r="Z2706" s="39"/>
      <c r="AA2706" s="39"/>
      <c r="AB2706" s="39"/>
      <c r="AC2706" s="39"/>
      <c r="AD2706" s="39"/>
      <c r="AE2706" s="39" t="s">
        <v>3202</v>
      </c>
      <c r="AF2706" s="39"/>
      <c r="AG2706" s="39"/>
      <c r="AH2706" s="39"/>
      <c r="AI2706" s="39"/>
      <c r="AJ2706" s="39"/>
      <c r="AK2706" s="39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</row>
    <row r="2707" customFormat="false" ht="18" hidden="false" customHeight="true" outlineLevel="0" collapsed="false">
      <c r="A2707" s="70" t="n">
        <v>480</v>
      </c>
      <c r="B2707" s="70"/>
      <c r="C2707" s="39" t="s">
        <v>9759</v>
      </c>
      <c r="D2707" s="39"/>
      <c r="E2707" s="39"/>
      <c r="F2707" s="39"/>
      <c r="G2707" s="40" t="s">
        <v>9760</v>
      </c>
      <c r="H2707" s="40"/>
      <c r="I2707" s="40"/>
      <c r="J2707" s="40"/>
      <c r="K2707" s="40"/>
      <c r="L2707" s="40"/>
      <c r="M2707" s="40"/>
      <c r="N2707" s="40"/>
      <c r="O2707" s="53" t="s">
        <v>9761</v>
      </c>
      <c r="P2707" s="53"/>
      <c r="Q2707" s="53"/>
      <c r="R2707" s="53"/>
      <c r="S2707" s="53"/>
      <c r="T2707" s="53"/>
      <c r="U2707" s="53"/>
      <c r="V2707" s="53"/>
      <c r="W2707" s="39" t="s">
        <v>9762</v>
      </c>
      <c r="X2707" s="39"/>
      <c r="Y2707" s="39"/>
      <c r="Z2707" s="39"/>
      <c r="AA2707" s="39"/>
      <c r="AB2707" s="39"/>
      <c r="AC2707" s="39"/>
      <c r="AD2707" s="39"/>
      <c r="AE2707" s="39" t="s">
        <v>9700</v>
      </c>
      <c r="AF2707" s="39"/>
      <c r="AG2707" s="39"/>
      <c r="AH2707" s="39"/>
      <c r="AI2707" s="39"/>
      <c r="AJ2707" s="39"/>
      <c r="AK2707" s="39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</row>
    <row r="2708" customFormat="false" ht="18" hidden="false" customHeight="true" outlineLevel="0" collapsed="false">
      <c r="A2708" s="70" t="n">
        <v>470</v>
      </c>
      <c r="B2708" s="70"/>
      <c r="C2708" s="39" t="s">
        <v>9763</v>
      </c>
      <c r="D2708" s="39"/>
      <c r="E2708" s="39"/>
      <c r="F2708" s="39"/>
      <c r="G2708" s="40" t="s">
        <v>9764</v>
      </c>
      <c r="H2708" s="40"/>
      <c r="I2708" s="40"/>
      <c r="J2708" s="40"/>
      <c r="K2708" s="40"/>
      <c r="L2708" s="40"/>
      <c r="M2708" s="40"/>
      <c r="N2708" s="40"/>
      <c r="O2708" s="53" t="s">
        <v>9765</v>
      </c>
      <c r="P2708" s="53"/>
      <c r="Q2708" s="53"/>
      <c r="R2708" s="53"/>
      <c r="S2708" s="53"/>
      <c r="T2708" s="53"/>
      <c r="U2708" s="53"/>
      <c r="V2708" s="53"/>
      <c r="W2708" s="39" t="s">
        <v>9766</v>
      </c>
      <c r="X2708" s="39"/>
      <c r="Y2708" s="39"/>
      <c r="Z2708" s="39"/>
      <c r="AA2708" s="39"/>
      <c r="AB2708" s="39"/>
      <c r="AC2708" s="39"/>
      <c r="AD2708" s="39"/>
      <c r="AE2708" s="39" t="s">
        <v>1327</v>
      </c>
      <c r="AF2708" s="39"/>
      <c r="AG2708" s="39"/>
      <c r="AH2708" s="39"/>
      <c r="AI2708" s="39"/>
      <c r="AJ2708" s="39"/>
      <c r="AK2708" s="39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</row>
    <row r="2709" customFormat="false" ht="18" hidden="false" customHeight="true" outlineLevel="0" collapsed="false">
      <c r="A2709" s="70" t="n">
        <v>460</v>
      </c>
      <c r="B2709" s="70"/>
      <c r="C2709" s="39" t="s">
        <v>4175</v>
      </c>
      <c r="D2709" s="39"/>
      <c r="E2709" s="39"/>
      <c r="F2709" s="39"/>
      <c r="G2709" s="40" t="s">
        <v>9767</v>
      </c>
      <c r="H2709" s="40"/>
      <c r="I2709" s="40"/>
      <c r="J2709" s="40"/>
      <c r="K2709" s="40"/>
      <c r="L2709" s="40"/>
      <c r="M2709" s="40"/>
      <c r="N2709" s="40"/>
      <c r="O2709" s="53" t="s">
        <v>9768</v>
      </c>
      <c r="P2709" s="53"/>
      <c r="Q2709" s="53"/>
      <c r="R2709" s="53"/>
      <c r="S2709" s="53"/>
      <c r="T2709" s="53"/>
      <c r="U2709" s="53"/>
      <c r="V2709" s="53"/>
      <c r="W2709" s="39" t="s">
        <v>9769</v>
      </c>
      <c r="X2709" s="39"/>
      <c r="Y2709" s="39"/>
      <c r="Z2709" s="39"/>
      <c r="AA2709" s="39"/>
      <c r="AB2709" s="39"/>
      <c r="AC2709" s="39"/>
      <c r="AD2709" s="39"/>
      <c r="AE2709" s="39" t="s">
        <v>3933</v>
      </c>
      <c r="AF2709" s="39"/>
      <c r="AG2709" s="39"/>
      <c r="AH2709" s="39"/>
      <c r="AI2709" s="39"/>
      <c r="AJ2709" s="39"/>
      <c r="AK2709" s="39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</row>
    <row r="2710" customFormat="false" ht="18" hidden="false" customHeight="true" outlineLevel="0" collapsed="false">
      <c r="A2710" s="70" t="n">
        <v>450</v>
      </c>
      <c r="B2710" s="70"/>
      <c r="C2710" s="39" t="s">
        <v>9770</v>
      </c>
      <c r="D2710" s="39"/>
      <c r="E2710" s="39"/>
      <c r="F2710" s="39"/>
      <c r="G2710" s="40" t="s">
        <v>9771</v>
      </c>
      <c r="H2710" s="40"/>
      <c r="I2710" s="40"/>
      <c r="J2710" s="40"/>
      <c r="K2710" s="40"/>
      <c r="L2710" s="40"/>
      <c r="M2710" s="40"/>
      <c r="N2710" s="40"/>
      <c r="O2710" s="53" t="s">
        <v>9772</v>
      </c>
      <c r="P2710" s="53"/>
      <c r="Q2710" s="53"/>
      <c r="R2710" s="53"/>
      <c r="S2710" s="53"/>
      <c r="T2710" s="53"/>
      <c r="U2710" s="53"/>
      <c r="V2710" s="53"/>
      <c r="W2710" s="39" t="s">
        <v>9773</v>
      </c>
      <c r="X2710" s="39"/>
      <c r="Y2710" s="39"/>
      <c r="Z2710" s="39"/>
      <c r="AA2710" s="39"/>
      <c r="AB2710" s="39"/>
      <c r="AC2710" s="39"/>
      <c r="AD2710" s="39"/>
      <c r="AE2710" s="39" t="s">
        <v>9774</v>
      </c>
      <c r="AF2710" s="39"/>
      <c r="AG2710" s="39"/>
      <c r="AH2710" s="39"/>
      <c r="AI2710" s="39"/>
      <c r="AJ2710" s="39"/>
      <c r="AK2710" s="39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</row>
    <row r="2711" customFormat="false" ht="18" hidden="false" customHeight="true" outlineLevel="0" collapsed="false">
      <c r="A2711" s="70" t="n">
        <v>440</v>
      </c>
      <c r="B2711" s="70"/>
      <c r="C2711" s="39" t="s">
        <v>8266</v>
      </c>
      <c r="D2711" s="39"/>
      <c r="E2711" s="39"/>
      <c r="F2711" s="39"/>
      <c r="G2711" s="40" t="s">
        <v>9775</v>
      </c>
      <c r="H2711" s="40"/>
      <c r="I2711" s="40"/>
      <c r="J2711" s="40"/>
      <c r="K2711" s="40"/>
      <c r="L2711" s="40"/>
      <c r="M2711" s="40"/>
      <c r="N2711" s="40"/>
      <c r="O2711" s="53" t="s">
        <v>9776</v>
      </c>
      <c r="P2711" s="53"/>
      <c r="Q2711" s="53"/>
      <c r="R2711" s="53"/>
      <c r="S2711" s="53"/>
      <c r="T2711" s="53"/>
      <c r="U2711" s="53"/>
      <c r="V2711" s="53"/>
      <c r="W2711" s="39" t="s">
        <v>9777</v>
      </c>
      <c r="X2711" s="39"/>
      <c r="Y2711" s="39"/>
      <c r="Z2711" s="39"/>
      <c r="AA2711" s="39"/>
      <c r="AB2711" s="39"/>
      <c r="AC2711" s="39"/>
      <c r="AD2711" s="39"/>
      <c r="AE2711" s="39" t="s">
        <v>8638</v>
      </c>
      <c r="AF2711" s="39"/>
      <c r="AG2711" s="39"/>
      <c r="AH2711" s="39"/>
      <c r="AI2711" s="39"/>
      <c r="AJ2711" s="39"/>
      <c r="AK2711" s="39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</row>
    <row r="2712" customFormat="false" ht="18" hidden="false" customHeight="true" outlineLevel="0" collapsed="false">
      <c r="A2712" s="70" t="n">
        <v>430</v>
      </c>
      <c r="B2712" s="70"/>
      <c r="C2712" s="39" t="s">
        <v>9778</v>
      </c>
      <c r="D2712" s="39"/>
      <c r="E2712" s="39"/>
      <c r="F2712" s="39"/>
      <c r="G2712" s="40" t="s">
        <v>9779</v>
      </c>
      <c r="H2712" s="40"/>
      <c r="I2712" s="40"/>
      <c r="J2712" s="40"/>
      <c r="K2712" s="40"/>
      <c r="L2712" s="40"/>
      <c r="M2712" s="40"/>
      <c r="N2712" s="40"/>
      <c r="O2712" s="53" t="s">
        <v>9780</v>
      </c>
      <c r="P2712" s="53"/>
      <c r="Q2712" s="53"/>
      <c r="R2712" s="53"/>
      <c r="S2712" s="53"/>
      <c r="T2712" s="53"/>
      <c r="U2712" s="53"/>
      <c r="V2712" s="53"/>
      <c r="W2712" s="39" t="s">
        <v>7150</v>
      </c>
      <c r="X2712" s="39"/>
      <c r="Y2712" s="39"/>
      <c r="Z2712" s="39"/>
      <c r="AA2712" s="39"/>
      <c r="AB2712" s="39"/>
      <c r="AC2712" s="39"/>
      <c r="AD2712" s="39"/>
      <c r="AE2712" s="39" t="s">
        <v>9781</v>
      </c>
      <c r="AF2712" s="39"/>
      <c r="AG2712" s="39"/>
      <c r="AH2712" s="39"/>
      <c r="AI2712" s="39"/>
      <c r="AJ2712" s="39"/>
      <c r="AK2712" s="39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</row>
    <row r="2713" customFormat="false" ht="18" hidden="false" customHeight="true" outlineLevel="0" collapsed="false">
      <c r="A2713" s="70" t="n">
        <v>420</v>
      </c>
      <c r="B2713" s="70"/>
      <c r="C2713" s="39" t="s">
        <v>9782</v>
      </c>
      <c r="D2713" s="39"/>
      <c r="E2713" s="39"/>
      <c r="F2713" s="39"/>
      <c r="G2713" s="40" t="s">
        <v>9783</v>
      </c>
      <c r="H2713" s="40"/>
      <c r="I2713" s="40"/>
      <c r="J2713" s="40"/>
      <c r="K2713" s="40"/>
      <c r="L2713" s="40"/>
      <c r="M2713" s="40"/>
      <c r="N2713" s="40"/>
      <c r="O2713" s="53" t="s">
        <v>9784</v>
      </c>
      <c r="P2713" s="53"/>
      <c r="Q2713" s="53"/>
      <c r="R2713" s="53"/>
      <c r="S2713" s="53"/>
      <c r="T2713" s="53"/>
      <c r="U2713" s="53"/>
      <c r="V2713" s="53"/>
      <c r="W2713" s="39" t="s">
        <v>9785</v>
      </c>
      <c r="X2713" s="39"/>
      <c r="Y2713" s="39"/>
      <c r="Z2713" s="39"/>
      <c r="AA2713" s="39"/>
      <c r="AB2713" s="39"/>
      <c r="AC2713" s="39"/>
      <c r="AD2713" s="39"/>
      <c r="AE2713" s="39" t="s">
        <v>9786</v>
      </c>
      <c r="AF2713" s="39"/>
      <c r="AG2713" s="39"/>
      <c r="AH2713" s="39"/>
      <c r="AI2713" s="39"/>
      <c r="AJ2713" s="39"/>
      <c r="AK2713" s="39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</row>
    <row r="2714" customFormat="false" ht="18" hidden="false" customHeight="true" outlineLevel="0" collapsed="false">
      <c r="A2714" s="70" t="n">
        <v>410</v>
      </c>
      <c r="B2714" s="70"/>
      <c r="C2714" s="39" t="s">
        <v>9787</v>
      </c>
      <c r="D2714" s="39"/>
      <c r="E2714" s="39"/>
      <c r="F2714" s="39"/>
      <c r="G2714" s="40" t="s">
        <v>9788</v>
      </c>
      <c r="H2714" s="40"/>
      <c r="I2714" s="40"/>
      <c r="J2714" s="40"/>
      <c r="K2714" s="40"/>
      <c r="L2714" s="40"/>
      <c r="M2714" s="40"/>
      <c r="N2714" s="40"/>
      <c r="O2714" s="53" t="s">
        <v>9789</v>
      </c>
      <c r="P2714" s="53"/>
      <c r="Q2714" s="53"/>
      <c r="R2714" s="53"/>
      <c r="S2714" s="53"/>
      <c r="T2714" s="53"/>
      <c r="U2714" s="53"/>
      <c r="V2714" s="53"/>
      <c r="W2714" s="39" t="s">
        <v>7647</v>
      </c>
      <c r="X2714" s="39"/>
      <c r="Y2714" s="39"/>
      <c r="Z2714" s="39"/>
      <c r="AA2714" s="39"/>
      <c r="AB2714" s="39"/>
      <c r="AC2714" s="39"/>
      <c r="AD2714" s="39"/>
      <c r="AE2714" s="39" t="s">
        <v>3158</v>
      </c>
      <c r="AF2714" s="39"/>
      <c r="AG2714" s="39"/>
      <c r="AH2714" s="39"/>
      <c r="AI2714" s="39"/>
      <c r="AJ2714" s="39"/>
      <c r="AK2714" s="39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</row>
    <row r="2715" customFormat="false" ht="18" hidden="false" customHeight="true" outlineLevel="0" collapsed="false">
      <c r="A2715" s="70" t="n">
        <v>400</v>
      </c>
      <c r="B2715" s="70"/>
      <c r="C2715" s="39" t="s">
        <v>2926</v>
      </c>
      <c r="D2715" s="39"/>
      <c r="E2715" s="39"/>
      <c r="F2715" s="39"/>
      <c r="G2715" s="40" t="s">
        <v>1677</v>
      </c>
      <c r="H2715" s="40"/>
      <c r="I2715" s="40"/>
      <c r="J2715" s="40"/>
      <c r="K2715" s="40"/>
      <c r="L2715" s="40"/>
      <c r="M2715" s="40"/>
      <c r="N2715" s="40"/>
      <c r="O2715" s="53" t="s">
        <v>1515</v>
      </c>
      <c r="P2715" s="53"/>
      <c r="Q2715" s="53"/>
      <c r="R2715" s="53"/>
      <c r="S2715" s="53"/>
      <c r="T2715" s="53"/>
      <c r="U2715" s="53"/>
      <c r="V2715" s="53"/>
      <c r="W2715" s="39" t="s">
        <v>9790</v>
      </c>
      <c r="X2715" s="39"/>
      <c r="Y2715" s="39"/>
      <c r="Z2715" s="39"/>
      <c r="AA2715" s="39"/>
      <c r="AB2715" s="39"/>
      <c r="AC2715" s="39"/>
      <c r="AD2715" s="39"/>
      <c r="AE2715" s="39" t="s">
        <v>1045</v>
      </c>
      <c r="AF2715" s="39"/>
      <c r="AG2715" s="39"/>
      <c r="AH2715" s="39"/>
      <c r="AI2715" s="39"/>
      <c r="AJ2715" s="39"/>
      <c r="AK2715" s="39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</row>
    <row r="2716" customFormat="false" ht="18" hidden="false" customHeight="true" outlineLevel="0" collapsed="false">
      <c r="A2716" s="70" t="n">
        <v>390</v>
      </c>
      <c r="B2716" s="70"/>
      <c r="C2716" s="39" t="s">
        <v>9791</v>
      </c>
      <c r="D2716" s="39"/>
      <c r="E2716" s="39"/>
      <c r="F2716" s="39"/>
      <c r="G2716" s="40" t="s">
        <v>9792</v>
      </c>
      <c r="H2716" s="40"/>
      <c r="I2716" s="40"/>
      <c r="J2716" s="40"/>
      <c r="K2716" s="40"/>
      <c r="L2716" s="40"/>
      <c r="M2716" s="40"/>
      <c r="N2716" s="40"/>
      <c r="O2716" s="53" t="s">
        <v>5095</v>
      </c>
      <c r="P2716" s="53"/>
      <c r="Q2716" s="53"/>
      <c r="R2716" s="53"/>
      <c r="S2716" s="53"/>
      <c r="T2716" s="53"/>
      <c r="U2716" s="53"/>
      <c r="V2716" s="53"/>
      <c r="W2716" s="39" t="s">
        <v>9793</v>
      </c>
      <c r="X2716" s="39"/>
      <c r="Y2716" s="39"/>
      <c r="Z2716" s="39"/>
      <c r="AA2716" s="39"/>
      <c r="AB2716" s="39"/>
      <c r="AC2716" s="39"/>
      <c r="AD2716" s="39"/>
      <c r="AE2716" s="39" t="s">
        <v>1197</v>
      </c>
      <c r="AF2716" s="39"/>
      <c r="AG2716" s="39"/>
      <c r="AH2716" s="39"/>
      <c r="AI2716" s="39"/>
      <c r="AJ2716" s="39"/>
      <c r="AK2716" s="39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</row>
    <row r="2717" customFormat="false" ht="18" hidden="false" customHeight="true" outlineLevel="0" collapsed="false">
      <c r="A2717" s="70" t="n">
        <v>380</v>
      </c>
      <c r="B2717" s="70"/>
      <c r="C2717" s="39" t="s">
        <v>9794</v>
      </c>
      <c r="D2717" s="39"/>
      <c r="E2717" s="39"/>
      <c r="F2717" s="39"/>
      <c r="G2717" s="40" t="s">
        <v>9795</v>
      </c>
      <c r="H2717" s="40"/>
      <c r="I2717" s="40"/>
      <c r="J2717" s="40"/>
      <c r="K2717" s="40"/>
      <c r="L2717" s="40"/>
      <c r="M2717" s="40"/>
      <c r="N2717" s="40"/>
      <c r="O2717" s="53" t="s">
        <v>3169</v>
      </c>
      <c r="P2717" s="53"/>
      <c r="Q2717" s="53"/>
      <c r="R2717" s="53"/>
      <c r="S2717" s="53"/>
      <c r="T2717" s="53"/>
      <c r="U2717" s="53"/>
      <c r="V2717" s="53"/>
      <c r="W2717" s="39" t="s">
        <v>2826</v>
      </c>
      <c r="X2717" s="39"/>
      <c r="Y2717" s="39"/>
      <c r="Z2717" s="39"/>
      <c r="AA2717" s="39"/>
      <c r="AB2717" s="39"/>
      <c r="AC2717" s="39"/>
      <c r="AD2717" s="39"/>
      <c r="AE2717" s="39" t="s">
        <v>1440</v>
      </c>
      <c r="AF2717" s="39"/>
      <c r="AG2717" s="39"/>
      <c r="AH2717" s="39"/>
      <c r="AI2717" s="39"/>
      <c r="AJ2717" s="39"/>
      <c r="AK2717" s="39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</row>
    <row r="2718" customFormat="false" ht="18.75" hidden="false" customHeight="true" outlineLevel="0" collapsed="false">
      <c r="A2718" s="71" t="n">
        <v>370</v>
      </c>
      <c r="B2718" s="71"/>
      <c r="C2718" s="30" t="s">
        <v>9796</v>
      </c>
      <c r="D2718" s="30"/>
      <c r="E2718" s="30"/>
      <c r="F2718" s="30"/>
      <c r="G2718" s="42" t="s">
        <v>5627</v>
      </c>
      <c r="H2718" s="42"/>
      <c r="I2718" s="42"/>
      <c r="J2718" s="42"/>
      <c r="K2718" s="42"/>
      <c r="L2718" s="42"/>
      <c r="M2718" s="42"/>
      <c r="N2718" s="42"/>
      <c r="O2718" s="54" t="s">
        <v>3004</v>
      </c>
      <c r="P2718" s="54"/>
      <c r="Q2718" s="54"/>
      <c r="R2718" s="54"/>
      <c r="S2718" s="54"/>
      <c r="T2718" s="54"/>
      <c r="U2718" s="54"/>
      <c r="V2718" s="54"/>
      <c r="W2718" s="30" t="s">
        <v>9797</v>
      </c>
      <c r="X2718" s="30"/>
      <c r="Y2718" s="30"/>
      <c r="Z2718" s="30"/>
      <c r="AA2718" s="30"/>
      <c r="AB2718" s="30"/>
      <c r="AC2718" s="30"/>
      <c r="AD2718" s="30"/>
      <c r="AE2718" s="30" t="s">
        <v>1055</v>
      </c>
      <c r="AF2718" s="30"/>
      <c r="AG2718" s="30"/>
      <c r="AH2718" s="30"/>
      <c r="AI2718" s="30"/>
      <c r="AJ2718" s="30"/>
      <c r="AK2718" s="30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</row>
    <row r="2719" customFormat="false" ht="18" hidden="false" customHeight="true" outlineLevel="0" collapsed="false">
      <c r="A2719" s="54" t="s">
        <v>830</v>
      </c>
      <c r="B2719" s="54"/>
      <c r="C2719" s="30" t="s">
        <v>831</v>
      </c>
      <c r="D2719" s="30"/>
      <c r="E2719" s="30"/>
      <c r="F2719" s="30"/>
      <c r="G2719" s="42" t="s">
        <v>832</v>
      </c>
      <c r="H2719" s="42"/>
      <c r="I2719" s="42"/>
      <c r="J2719" s="42"/>
      <c r="K2719" s="42"/>
      <c r="L2719" s="42"/>
      <c r="M2719" s="42"/>
      <c r="N2719" s="42"/>
      <c r="O2719" s="54" t="s">
        <v>833</v>
      </c>
      <c r="P2719" s="54"/>
      <c r="Q2719" s="54"/>
      <c r="R2719" s="54"/>
      <c r="S2719" s="54"/>
      <c r="T2719" s="54"/>
      <c r="U2719" s="54"/>
      <c r="V2719" s="54"/>
      <c r="W2719" s="30" t="s">
        <v>834</v>
      </c>
      <c r="X2719" s="30"/>
      <c r="Y2719" s="30"/>
      <c r="Z2719" s="30"/>
      <c r="AA2719" s="30"/>
      <c r="AB2719" s="30"/>
      <c r="AC2719" s="30"/>
      <c r="AD2719" s="30"/>
      <c r="AE2719" s="43" t="s">
        <v>835</v>
      </c>
      <c r="AF2719" s="43"/>
      <c r="AG2719" s="43"/>
      <c r="AH2719" s="43"/>
      <c r="AI2719" s="43"/>
      <c r="AJ2719" s="43"/>
      <c r="AK2719" s="43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</row>
    <row r="2720" customFormat="false" ht="17.75" hidden="false" customHeight="true" outlineLevel="0" collapsed="false">
      <c r="A2720" s="69" t="n">
        <v>530</v>
      </c>
      <c r="B2720" s="69"/>
      <c r="C2720" s="36" t="s">
        <v>9798</v>
      </c>
      <c r="D2720" s="36"/>
      <c r="E2720" s="36"/>
      <c r="F2720" s="36"/>
      <c r="G2720" s="37" t="s">
        <v>6425</v>
      </c>
      <c r="H2720" s="37"/>
      <c r="I2720" s="37"/>
      <c r="J2720" s="37"/>
      <c r="K2720" s="37"/>
      <c r="L2720" s="37"/>
      <c r="M2720" s="37"/>
      <c r="N2720" s="37"/>
      <c r="O2720" s="52" t="s">
        <v>9799</v>
      </c>
      <c r="P2720" s="52"/>
      <c r="Q2720" s="52"/>
      <c r="R2720" s="52"/>
      <c r="S2720" s="52"/>
      <c r="T2720" s="52"/>
      <c r="U2720" s="52"/>
      <c r="V2720" s="52"/>
      <c r="W2720" s="36" t="s">
        <v>9800</v>
      </c>
      <c r="X2720" s="36"/>
      <c r="Y2720" s="36"/>
      <c r="Z2720" s="36"/>
      <c r="AA2720" s="36"/>
      <c r="AB2720" s="36"/>
      <c r="AC2720" s="36"/>
      <c r="AD2720" s="36"/>
      <c r="AE2720" s="36" t="s">
        <v>5401</v>
      </c>
      <c r="AF2720" s="36"/>
      <c r="AG2720" s="36"/>
      <c r="AH2720" s="36"/>
      <c r="AI2720" s="36"/>
      <c r="AJ2720" s="36"/>
      <c r="AK2720" s="36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</row>
    <row r="2721" customFormat="false" ht="17.5" hidden="false" customHeight="true" outlineLevel="0" collapsed="false">
      <c r="A2721" s="70" t="n">
        <v>520</v>
      </c>
      <c r="B2721" s="70"/>
      <c r="C2721" s="39" t="s">
        <v>9801</v>
      </c>
      <c r="D2721" s="39"/>
      <c r="E2721" s="39"/>
      <c r="F2721" s="39"/>
      <c r="G2721" s="40" t="s">
        <v>9802</v>
      </c>
      <c r="H2721" s="40"/>
      <c r="I2721" s="40"/>
      <c r="J2721" s="40"/>
      <c r="K2721" s="40"/>
      <c r="L2721" s="40"/>
      <c r="M2721" s="40"/>
      <c r="N2721" s="40"/>
      <c r="O2721" s="53" t="s">
        <v>9803</v>
      </c>
      <c r="P2721" s="53"/>
      <c r="Q2721" s="53"/>
      <c r="R2721" s="53"/>
      <c r="S2721" s="53"/>
      <c r="T2721" s="53"/>
      <c r="U2721" s="53"/>
      <c r="V2721" s="53"/>
      <c r="W2721" s="39" t="s">
        <v>9804</v>
      </c>
      <c r="X2721" s="39"/>
      <c r="Y2721" s="39"/>
      <c r="Z2721" s="39"/>
      <c r="AA2721" s="39"/>
      <c r="AB2721" s="39"/>
      <c r="AC2721" s="39"/>
      <c r="AD2721" s="39"/>
      <c r="AE2721" s="39" t="s">
        <v>9805</v>
      </c>
      <c r="AF2721" s="39"/>
      <c r="AG2721" s="39"/>
      <c r="AH2721" s="39"/>
      <c r="AI2721" s="39"/>
      <c r="AJ2721" s="39"/>
      <c r="AK2721" s="39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</row>
    <row r="2722" customFormat="false" ht="18" hidden="false" customHeight="true" outlineLevel="0" collapsed="false">
      <c r="A2722" s="70" t="n">
        <v>510</v>
      </c>
      <c r="B2722" s="70"/>
      <c r="C2722" s="39" t="s">
        <v>9806</v>
      </c>
      <c r="D2722" s="39"/>
      <c r="E2722" s="39"/>
      <c r="F2722" s="39"/>
      <c r="G2722" s="40" t="s">
        <v>9807</v>
      </c>
      <c r="H2722" s="40"/>
      <c r="I2722" s="40"/>
      <c r="J2722" s="40"/>
      <c r="K2722" s="40"/>
      <c r="L2722" s="40"/>
      <c r="M2722" s="40"/>
      <c r="N2722" s="40"/>
      <c r="O2722" s="53" t="s">
        <v>1145</v>
      </c>
      <c r="P2722" s="53"/>
      <c r="Q2722" s="53"/>
      <c r="R2722" s="53"/>
      <c r="S2722" s="53"/>
      <c r="T2722" s="53"/>
      <c r="U2722" s="53"/>
      <c r="V2722" s="53"/>
      <c r="W2722" s="39" t="s">
        <v>9808</v>
      </c>
      <c r="X2722" s="39"/>
      <c r="Y2722" s="39"/>
      <c r="Z2722" s="39"/>
      <c r="AA2722" s="39"/>
      <c r="AB2722" s="39"/>
      <c r="AC2722" s="39"/>
      <c r="AD2722" s="39"/>
      <c r="AE2722" s="39" t="s">
        <v>9809</v>
      </c>
      <c r="AF2722" s="39"/>
      <c r="AG2722" s="39"/>
      <c r="AH2722" s="39"/>
      <c r="AI2722" s="39"/>
      <c r="AJ2722" s="39"/>
      <c r="AK2722" s="39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</row>
    <row r="2723" customFormat="false" ht="18" hidden="false" customHeight="true" outlineLevel="0" collapsed="false">
      <c r="A2723" s="70" t="n">
        <v>500</v>
      </c>
      <c r="B2723" s="70"/>
      <c r="C2723" s="39" t="s">
        <v>9810</v>
      </c>
      <c r="D2723" s="39"/>
      <c r="E2723" s="39"/>
      <c r="F2723" s="39"/>
      <c r="G2723" s="40" t="s">
        <v>7679</v>
      </c>
      <c r="H2723" s="40"/>
      <c r="I2723" s="40"/>
      <c r="J2723" s="40"/>
      <c r="K2723" s="40"/>
      <c r="L2723" s="40"/>
      <c r="M2723" s="40"/>
      <c r="N2723" s="40"/>
      <c r="O2723" s="53" t="s">
        <v>9811</v>
      </c>
      <c r="P2723" s="53"/>
      <c r="Q2723" s="53"/>
      <c r="R2723" s="53"/>
      <c r="S2723" s="53"/>
      <c r="T2723" s="53"/>
      <c r="U2723" s="53"/>
      <c r="V2723" s="53"/>
      <c r="W2723" s="39" t="s">
        <v>9812</v>
      </c>
      <c r="X2723" s="39"/>
      <c r="Y2723" s="39"/>
      <c r="Z2723" s="39"/>
      <c r="AA2723" s="39"/>
      <c r="AB2723" s="39"/>
      <c r="AC2723" s="39"/>
      <c r="AD2723" s="39"/>
      <c r="AE2723" s="39" t="s">
        <v>9813</v>
      </c>
      <c r="AF2723" s="39"/>
      <c r="AG2723" s="39"/>
      <c r="AH2723" s="39"/>
      <c r="AI2723" s="39"/>
      <c r="AJ2723" s="39"/>
      <c r="AK2723" s="39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</row>
    <row r="2724" customFormat="false" ht="18" hidden="false" customHeight="true" outlineLevel="0" collapsed="false">
      <c r="A2724" s="70" t="n">
        <v>490</v>
      </c>
      <c r="B2724" s="70"/>
      <c r="C2724" s="39" t="s">
        <v>9814</v>
      </c>
      <c r="D2724" s="39"/>
      <c r="E2724" s="39"/>
      <c r="F2724" s="39"/>
      <c r="G2724" s="40" t="s">
        <v>9815</v>
      </c>
      <c r="H2724" s="40"/>
      <c r="I2724" s="40"/>
      <c r="J2724" s="40"/>
      <c r="K2724" s="40"/>
      <c r="L2724" s="40"/>
      <c r="M2724" s="40"/>
      <c r="N2724" s="40"/>
      <c r="O2724" s="53" t="s">
        <v>9816</v>
      </c>
      <c r="P2724" s="53"/>
      <c r="Q2724" s="53"/>
      <c r="R2724" s="53"/>
      <c r="S2724" s="53"/>
      <c r="T2724" s="53"/>
      <c r="U2724" s="53"/>
      <c r="V2724" s="53"/>
      <c r="W2724" s="39" t="s">
        <v>9817</v>
      </c>
      <c r="X2724" s="39"/>
      <c r="Y2724" s="39"/>
      <c r="Z2724" s="39"/>
      <c r="AA2724" s="39"/>
      <c r="AB2724" s="39"/>
      <c r="AC2724" s="39"/>
      <c r="AD2724" s="39"/>
      <c r="AE2724" s="39" t="s">
        <v>9818</v>
      </c>
      <c r="AF2724" s="39"/>
      <c r="AG2724" s="39"/>
      <c r="AH2724" s="39"/>
      <c r="AI2724" s="39"/>
      <c r="AJ2724" s="39"/>
      <c r="AK2724" s="39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</row>
    <row r="2725" customFormat="false" ht="18" hidden="false" customHeight="true" outlineLevel="0" collapsed="false">
      <c r="A2725" s="70" t="n">
        <v>480</v>
      </c>
      <c r="B2725" s="70"/>
      <c r="C2725" s="39" t="s">
        <v>9819</v>
      </c>
      <c r="D2725" s="39"/>
      <c r="E2725" s="39"/>
      <c r="F2725" s="39"/>
      <c r="G2725" s="40" t="s">
        <v>9820</v>
      </c>
      <c r="H2725" s="40"/>
      <c r="I2725" s="40"/>
      <c r="J2725" s="40"/>
      <c r="K2725" s="40"/>
      <c r="L2725" s="40"/>
      <c r="M2725" s="40"/>
      <c r="N2725" s="40"/>
      <c r="O2725" s="53" t="s">
        <v>9821</v>
      </c>
      <c r="P2725" s="53"/>
      <c r="Q2725" s="53"/>
      <c r="R2725" s="53"/>
      <c r="S2725" s="53"/>
      <c r="T2725" s="53"/>
      <c r="U2725" s="53"/>
      <c r="V2725" s="53"/>
      <c r="W2725" s="39" t="s">
        <v>9822</v>
      </c>
      <c r="X2725" s="39"/>
      <c r="Y2725" s="39"/>
      <c r="Z2725" s="39"/>
      <c r="AA2725" s="39"/>
      <c r="AB2725" s="39"/>
      <c r="AC2725" s="39"/>
      <c r="AD2725" s="39"/>
      <c r="AE2725" s="39" t="s">
        <v>9823</v>
      </c>
      <c r="AF2725" s="39"/>
      <c r="AG2725" s="39"/>
      <c r="AH2725" s="39"/>
      <c r="AI2725" s="39"/>
      <c r="AJ2725" s="39"/>
      <c r="AK2725" s="39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</row>
    <row r="2726" customFormat="false" ht="18" hidden="false" customHeight="true" outlineLevel="0" collapsed="false">
      <c r="A2726" s="70" t="n">
        <v>470</v>
      </c>
      <c r="B2726" s="70"/>
      <c r="C2726" s="39" t="s">
        <v>9824</v>
      </c>
      <c r="D2726" s="39"/>
      <c r="E2726" s="39"/>
      <c r="F2726" s="39"/>
      <c r="G2726" s="40" t="s">
        <v>9825</v>
      </c>
      <c r="H2726" s="40"/>
      <c r="I2726" s="40"/>
      <c r="J2726" s="40"/>
      <c r="K2726" s="40"/>
      <c r="L2726" s="40"/>
      <c r="M2726" s="40"/>
      <c r="N2726" s="40"/>
      <c r="O2726" s="53" t="s">
        <v>8686</v>
      </c>
      <c r="P2726" s="53"/>
      <c r="Q2726" s="53"/>
      <c r="R2726" s="53"/>
      <c r="S2726" s="53"/>
      <c r="T2726" s="53"/>
      <c r="U2726" s="53"/>
      <c r="V2726" s="53"/>
      <c r="W2726" s="39" t="s">
        <v>9826</v>
      </c>
      <c r="X2726" s="39"/>
      <c r="Y2726" s="39"/>
      <c r="Z2726" s="39"/>
      <c r="AA2726" s="39"/>
      <c r="AB2726" s="39"/>
      <c r="AC2726" s="39"/>
      <c r="AD2726" s="39"/>
      <c r="AE2726" s="39" t="s">
        <v>5736</v>
      </c>
      <c r="AF2726" s="39"/>
      <c r="AG2726" s="39"/>
      <c r="AH2726" s="39"/>
      <c r="AI2726" s="39"/>
      <c r="AJ2726" s="39"/>
      <c r="AK2726" s="39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</row>
    <row r="2727" customFormat="false" ht="18" hidden="false" customHeight="true" outlineLevel="0" collapsed="false">
      <c r="A2727" s="70" t="n">
        <v>460</v>
      </c>
      <c r="B2727" s="70"/>
      <c r="C2727" s="39" t="s">
        <v>9827</v>
      </c>
      <c r="D2727" s="39"/>
      <c r="E2727" s="39"/>
      <c r="F2727" s="39"/>
      <c r="G2727" s="40" t="s">
        <v>5587</v>
      </c>
      <c r="H2727" s="40"/>
      <c r="I2727" s="40"/>
      <c r="J2727" s="40"/>
      <c r="K2727" s="40"/>
      <c r="L2727" s="40"/>
      <c r="M2727" s="40"/>
      <c r="N2727" s="40"/>
      <c r="O2727" s="53" t="s">
        <v>9828</v>
      </c>
      <c r="P2727" s="53"/>
      <c r="Q2727" s="53"/>
      <c r="R2727" s="53"/>
      <c r="S2727" s="53"/>
      <c r="T2727" s="53"/>
      <c r="U2727" s="53"/>
      <c r="V2727" s="53"/>
      <c r="W2727" s="39" t="s">
        <v>9829</v>
      </c>
      <c r="X2727" s="39"/>
      <c r="Y2727" s="39"/>
      <c r="Z2727" s="39"/>
      <c r="AA2727" s="39"/>
      <c r="AB2727" s="39"/>
      <c r="AC2727" s="39"/>
      <c r="AD2727" s="39"/>
      <c r="AE2727" s="39" t="s">
        <v>9830</v>
      </c>
      <c r="AF2727" s="39"/>
      <c r="AG2727" s="39"/>
      <c r="AH2727" s="39"/>
      <c r="AI2727" s="39"/>
      <c r="AJ2727" s="39"/>
      <c r="AK2727" s="39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</row>
    <row r="2728" customFormat="false" ht="18" hidden="false" customHeight="true" outlineLevel="0" collapsed="false">
      <c r="A2728" s="70" t="n">
        <v>450</v>
      </c>
      <c r="B2728" s="70"/>
      <c r="C2728" s="39" t="s">
        <v>9831</v>
      </c>
      <c r="D2728" s="39"/>
      <c r="E2728" s="39"/>
      <c r="F2728" s="39"/>
      <c r="G2728" s="40" t="s">
        <v>9832</v>
      </c>
      <c r="H2728" s="40"/>
      <c r="I2728" s="40"/>
      <c r="J2728" s="40"/>
      <c r="K2728" s="40"/>
      <c r="L2728" s="40"/>
      <c r="M2728" s="40"/>
      <c r="N2728" s="40"/>
      <c r="O2728" s="53" t="s">
        <v>9833</v>
      </c>
      <c r="P2728" s="53"/>
      <c r="Q2728" s="53"/>
      <c r="R2728" s="53"/>
      <c r="S2728" s="53"/>
      <c r="T2728" s="53"/>
      <c r="U2728" s="53"/>
      <c r="V2728" s="53"/>
      <c r="W2728" s="39" t="s">
        <v>3928</v>
      </c>
      <c r="X2728" s="39"/>
      <c r="Y2728" s="39"/>
      <c r="Z2728" s="39"/>
      <c r="AA2728" s="39"/>
      <c r="AB2728" s="39"/>
      <c r="AC2728" s="39"/>
      <c r="AD2728" s="39"/>
      <c r="AE2728" s="39" t="s">
        <v>9834</v>
      </c>
      <c r="AF2728" s="39"/>
      <c r="AG2728" s="39"/>
      <c r="AH2728" s="39"/>
      <c r="AI2728" s="39"/>
      <c r="AJ2728" s="39"/>
      <c r="AK2728" s="39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</row>
    <row r="2729" customFormat="false" ht="18" hidden="false" customHeight="true" outlineLevel="0" collapsed="false">
      <c r="A2729" s="70" t="n">
        <v>440</v>
      </c>
      <c r="B2729" s="70"/>
      <c r="C2729" s="39" t="s">
        <v>9835</v>
      </c>
      <c r="D2729" s="39"/>
      <c r="E2729" s="39"/>
      <c r="F2729" s="39"/>
      <c r="G2729" s="40" t="s">
        <v>9836</v>
      </c>
      <c r="H2729" s="40"/>
      <c r="I2729" s="40"/>
      <c r="J2729" s="40"/>
      <c r="K2729" s="40"/>
      <c r="L2729" s="40"/>
      <c r="M2729" s="40"/>
      <c r="N2729" s="40"/>
      <c r="O2729" s="53" t="s">
        <v>9837</v>
      </c>
      <c r="P2729" s="53"/>
      <c r="Q2729" s="53"/>
      <c r="R2729" s="53"/>
      <c r="S2729" s="53"/>
      <c r="T2729" s="53"/>
      <c r="U2729" s="53"/>
      <c r="V2729" s="53"/>
      <c r="W2729" s="39" t="s">
        <v>9838</v>
      </c>
      <c r="X2729" s="39"/>
      <c r="Y2729" s="39"/>
      <c r="Z2729" s="39"/>
      <c r="AA2729" s="39"/>
      <c r="AB2729" s="39"/>
      <c r="AC2729" s="39"/>
      <c r="AD2729" s="39"/>
      <c r="AE2729" s="39" t="s">
        <v>9839</v>
      </c>
      <c r="AF2729" s="39"/>
      <c r="AG2729" s="39"/>
      <c r="AH2729" s="39"/>
      <c r="AI2729" s="39"/>
      <c r="AJ2729" s="39"/>
      <c r="AK2729" s="39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</row>
    <row r="2730" customFormat="false" ht="18" hidden="false" customHeight="true" outlineLevel="0" collapsed="false">
      <c r="A2730" s="70" t="n">
        <v>430</v>
      </c>
      <c r="B2730" s="70"/>
      <c r="C2730" s="39" t="s">
        <v>9840</v>
      </c>
      <c r="D2730" s="39"/>
      <c r="E2730" s="39"/>
      <c r="F2730" s="39"/>
      <c r="G2730" s="40" t="s">
        <v>9841</v>
      </c>
      <c r="H2730" s="40"/>
      <c r="I2730" s="40"/>
      <c r="J2730" s="40"/>
      <c r="K2730" s="40"/>
      <c r="L2730" s="40"/>
      <c r="M2730" s="40"/>
      <c r="N2730" s="40"/>
      <c r="O2730" s="53" t="s">
        <v>9842</v>
      </c>
      <c r="P2730" s="53"/>
      <c r="Q2730" s="53"/>
      <c r="R2730" s="53"/>
      <c r="S2730" s="53"/>
      <c r="T2730" s="53"/>
      <c r="U2730" s="53"/>
      <c r="V2730" s="53"/>
      <c r="W2730" s="39" t="s">
        <v>1113</v>
      </c>
      <c r="X2730" s="39"/>
      <c r="Y2730" s="39"/>
      <c r="Z2730" s="39"/>
      <c r="AA2730" s="39"/>
      <c r="AB2730" s="39"/>
      <c r="AC2730" s="39"/>
      <c r="AD2730" s="39"/>
      <c r="AE2730" s="39" t="s">
        <v>1104</v>
      </c>
      <c r="AF2730" s="39"/>
      <c r="AG2730" s="39"/>
      <c r="AH2730" s="39"/>
      <c r="AI2730" s="39"/>
      <c r="AJ2730" s="39"/>
      <c r="AK2730" s="39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</row>
    <row r="2731" customFormat="false" ht="18" hidden="false" customHeight="true" outlineLevel="0" collapsed="false">
      <c r="A2731" s="70" t="n">
        <v>420</v>
      </c>
      <c r="B2731" s="70"/>
      <c r="C2731" s="39" t="s">
        <v>9843</v>
      </c>
      <c r="D2731" s="39"/>
      <c r="E2731" s="39"/>
      <c r="F2731" s="39"/>
      <c r="G2731" s="40" t="s">
        <v>9844</v>
      </c>
      <c r="H2731" s="40"/>
      <c r="I2731" s="40"/>
      <c r="J2731" s="40"/>
      <c r="K2731" s="40"/>
      <c r="L2731" s="40"/>
      <c r="M2731" s="40"/>
      <c r="N2731" s="40"/>
      <c r="O2731" s="53" t="s">
        <v>9845</v>
      </c>
      <c r="P2731" s="53"/>
      <c r="Q2731" s="53"/>
      <c r="R2731" s="53"/>
      <c r="S2731" s="53"/>
      <c r="T2731" s="53"/>
      <c r="U2731" s="53"/>
      <c r="V2731" s="53"/>
      <c r="W2731" s="39" t="s">
        <v>4758</v>
      </c>
      <c r="X2731" s="39"/>
      <c r="Y2731" s="39"/>
      <c r="Z2731" s="39"/>
      <c r="AA2731" s="39"/>
      <c r="AB2731" s="39"/>
      <c r="AC2731" s="39"/>
      <c r="AD2731" s="39"/>
      <c r="AE2731" s="39" t="s">
        <v>9846</v>
      </c>
      <c r="AF2731" s="39"/>
      <c r="AG2731" s="39"/>
      <c r="AH2731" s="39"/>
      <c r="AI2731" s="39"/>
      <c r="AJ2731" s="39"/>
      <c r="AK2731" s="39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</row>
    <row r="2732" customFormat="false" ht="18" hidden="false" customHeight="true" outlineLevel="0" collapsed="false">
      <c r="A2732" s="70" t="n">
        <v>410</v>
      </c>
      <c r="B2732" s="70"/>
      <c r="C2732" s="39" t="s">
        <v>9847</v>
      </c>
      <c r="D2732" s="39"/>
      <c r="E2732" s="39"/>
      <c r="F2732" s="39"/>
      <c r="G2732" s="40" t="s">
        <v>9848</v>
      </c>
      <c r="H2732" s="40"/>
      <c r="I2732" s="40"/>
      <c r="J2732" s="40"/>
      <c r="K2732" s="40"/>
      <c r="L2732" s="40"/>
      <c r="M2732" s="40"/>
      <c r="N2732" s="40"/>
      <c r="O2732" s="53" t="s">
        <v>9849</v>
      </c>
      <c r="P2732" s="53"/>
      <c r="Q2732" s="53"/>
      <c r="R2732" s="53"/>
      <c r="S2732" s="53"/>
      <c r="T2732" s="53"/>
      <c r="U2732" s="53"/>
      <c r="V2732" s="53"/>
      <c r="W2732" s="39" t="s">
        <v>9850</v>
      </c>
      <c r="X2732" s="39"/>
      <c r="Y2732" s="39"/>
      <c r="Z2732" s="39"/>
      <c r="AA2732" s="39"/>
      <c r="AB2732" s="39"/>
      <c r="AC2732" s="39"/>
      <c r="AD2732" s="39"/>
      <c r="AE2732" s="39" t="s">
        <v>3075</v>
      </c>
      <c r="AF2732" s="39"/>
      <c r="AG2732" s="39"/>
      <c r="AH2732" s="39"/>
      <c r="AI2732" s="39"/>
      <c r="AJ2732" s="39"/>
      <c r="AK2732" s="39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</row>
    <row r="2733" customFormat="false" ht="18" hidden="false" customHeight="true" outlineLevel="0" collapsed="false">
      <c r="A2733" s="70" t="n">
        <v>400</v>
      </c>
      <c r="B2733" s="70"/>
      <c r="C2733" s="39" t="s">
        <v>9851</v>
      </c>
      <c r="D2733" s="39"/>
      <c r="E2733" s="39"/>
      <c r="F2733" s="39"/>
      <c r="G2733" s="40" t="s">
        <v>9852</v>
      </c>
      <c r="H2733" s="40"/>
      <c r="I2733" s="40"/>
      <c r="J2733" s="40"/>
      <c r="K2733" s="40"/>
      <c r="L2733" s="40"/>
      <c r="M2733" s="40"/>
      <c r="N2733" s="40"/>
      <c r="O2733" s="53" t="s">
        <v>1904</v>
      </c>
      <c r="P2733" s="53"/>
      <c r="Q2733" s="53"/>
      <c r="R2733" s="53"/>
      <c r="S2733" s="53"/>
      <c r="T2733" s="53"/>
      <c r="U2733" s="53"/>
      <c r="V2733" s="53"/>
      <c r="W2733" s="39" t="s">
        <v>9853</v>
      </c>
      <c r="X2733" s="39"/>
      <c r="Y2733" s="39"/>
      <c r="Z2733" s="39"/>
      <c r="AA2733" s="39"/>
      <c r="AB2733" s="39"/>
      <c r="AC2733" s="39"/>
      <c r="AD2733" s="39"/>
      <c r="AE2733" s="39" t="s">
        <v>3080</v>
      </c>
      <c r="AF2733" s="39"/>
      <c r="AG2733" s="39"/>
      <c r="AH2733" s="39"/>
      <c r="AI2733" s="39"/>
      <c r="AJ2733" s="39"/>
      <c r="AK2733" s="39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</row>
    <row r="2734" customFormat="false" ht="18" hidden="false" customHeight="true" outlineLevel="0" collapsed="false">
      <c r="A2734" s="70" t="n">
        <v>390</v>
      </c>
      <c r="B2734" s="70"/>
      <c r="C2734" s="39" t="s">
        <v>9854</v>
      </c>
      <c r="D2734" s="39"/>
      <c r="E2734" s="39"/>
      <c r="F2734" s="39"/>
      <c r="G2734" s="40" t="s">
        <v>9855</v>
      </c>
      <c r="H2734" s="40"/>
      <c r="I2734" s="40"/>
      <c r="J2734" s="40"/>
      <c r="K2734" s="40"/>
      <c r="L2734" s="40"/>
      <c r="M2734" s="40"/>
      <c r="N2734" s="40"/>
      <c r="O2734" s="53" t="s">
        <v>9856</v>
      </c>
      <c r="P2734" s="53"/>
      <c r="Q2734" s="53"/>
      <c r="R2734" s="53"/>
      <c r="S2734" s="53"/>
      <c r="T2734" s="53"/>
      <c r="U2734" s="53"/>
      <c r="V2734" s="53"/>
      <c r="W2734" s="39" t="s">
        <v>5529</v>
      </c>
      <c r="X2734" s="39"/>
      <c r="Y2734" s="39"/>
      <c r="Z2734" s="39"/>
      <c r="AA2734" s="39"/>
      <c r="AB2734" s="39"/>
      <c r="AC2734" s="39"/>
      <c r="AD2734" s="39"/>
      <c r="AE2734" s="39" t="s">
        <v>1517</v>
      </c>
      <c r="AF2734" s="39"/>
      <c r="AG2734" s="39"/>
      <c r="AH2734" s="39"/>
      <c r="AI2734" s="39"/>
      <c r="AJ2734" s="39"/>
      <c r="AK2734" s="39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</row>
    <row r="2735" customFormat="false" ht="18" hidden="false" customHeight="true" outlineLevel="0" collapsed="false">
      <c r="A2735" s="70" t="n">
        <v>380</v>
      </c>
      <c r="B2735" s="70"/>
      <c r="C2735" s="39" t="s">
        <v>8783</v>
      </c>
      <c r="D2735" s="39"/>
      <c r="E2735" s="39"/>
      <c r="F2735" s="39"/>
      <c r="G2735" s="40" t="s">
        <v>9857</v>
      </c>
      <c r="H2735" s="40"/>
      <c r="I2735" s="40"/>
      <c r="J2735" s="40"/>
      <c r="K2735" s="40"/>
      <c r="L2735" s="40"/>
      <c r="M2735" s="40"/>
      <c r="N2735" s="40"/>
      <c r="O2735" s="53" t="s">
        <v>9858</v>
      </c>
      <c r="P2735" s="53"/>
      <c r="Q2735" s="53"/>
      <c r="R2735" s="53"/>
      <c r="S2735" s="53"/>
      <c r="T2735" s="53"/>
      <c r="U2735" s="53"/>
      <c r="V2735" s="53"/>
      <c r="W2735" s="39" t="s">
        <v>9859</v>
      </c>
      <c r="X2735" s="39"/>
      <c r="Y2735" s="39"/>
      <c r="Z2735" s="39"/>
      <c r="AA2735" s="39"/>
      <c r="AB2735" s="39"/>
      <c r="AC2735" s="39"/>
      <c r="AD2735" s="39"/>
      <c r="AE2735" s="39" t="s">
        <v>1050</v>
      </c>
      <c r="AF2735" s="39"/>
      <c r="AG2735" s="39"/>
      <c r="AH2735" s="39"/>
      <c r="AI2735" s="39"/>
      <c r="AJ2735" s="39"/>
      <c r="AK2735" s="39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</row>
    <row r="2736" customFormat="false" ht="18" hidden="false" customHeight="true" outlineLevel="0" collapsed="false">
      <c r="A2736" s="70" t="n">
        <v>370</v>
      </c>
      <c r="B2736" s="70"/>
      <c r="C2736" s="39" t="s">
        <v>9860</v>
      </c>
      <c r="D2736" s="39"/>
      <c r="E2736" s="39"/>
      <c r="F2736" s="39"/>
      <c r="G2736" s="40" t="s">
        <v>7514</v>
      </c>
      <c r="H2736" s="40"/>
      <c r="I2736" s="40"/>
      <c r="J2736" s="40"/>
      <c r="K2736" s="40"/>
      <c r="L2736" s="40"/>
      <c r="M2736" s="40"/>
      <c r="N2736" s="40"/>
      <c r="O2736" s="53" t="s">
        <v>9861</v>
      </c>
      <c r="P2736" s="53"/>
      <c r="Q2736" s="53"/>
      <c r="R2736" s="53"/>
      <c r="S2736" s="53"/>
      <c r="T2736" s="53"/>
      <c r="U2736" s="53"/>
      <c r="V2736" s="53"/>
      <c r="W2736" s="39" t="s">
        <v>9862</v>
      </c>
      <c r="X2736" s="39"/>
      <c r="Y2736" s="39"/>
      <c r="Z2736" s="39"/>
      <c r="AA2736" s="39"/>
      <c r="AB2736" s="39"/>
      <c r="AC2736" s="39"/>
      <c r="AD2736" s="39"/>
      <c r="AE2736" s="39" t="s">
        <v>1127</v>
      </c>
      <c r="AF2736" s="39"/>
      <c r="AG2736" s="39"/>
      <c r="AH2736" s="39"/>
      <c r="AI2736" s="39"/>
      <c r="AJ2736" s="39"/>
      <c r="AK2736" s="39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</row>
    <row r="2737" customFormat="false" ht="18.75" hidden="false" customHeight="true" outlineLevel="0" collapsed="false">
      <c r="A2737" s="71" t="n">
        <v>360</v>
      </c>
      <c r="B2737" s="71"/>
      <c r="C2737" s="30" t="s">
        <v>9863</v>
      </c>
      <c r="D2737" s="30"/>
      <c r="E2737" s="30"/>
      <c r="F2737" s="30"/>
      <c r="G2737" s="42" t="s">
        <v>9864</v>
      </c>
      <c r="H2737" s="42"/>
      <c r="I2737" s="42"/>
      <c r="J2737" s="42"/>
      <c r="K2737" s="42"/>
      <c r="L2737" s="42"/>
      <c r="M2737" s="42"/>
      <c r="N2737" s="42"/>
      <c r="O2737" s="54" t="s">
        <v>6344</v>
      </c>
      <c r="P2737" s="54"/>
      <c r="Q2737" s="54"/>
      <c r="R2737" s="54"/>
      <c r="S2737" s="54"/>
      <c r="T2737" s="54"/>
      <c r="U2737" s="54"/>
      <c r="V2737" s="54"/>
      <c r="W2737" s="30" t="s">
        <v>9865</v>
      </c>
      <c r="X2737" s="30"/>
      <c r="Y2737" s="30"/>
      <c r="Z2737" s="30"/>
      <c r="AA2737" s="30"/>
      <c r="AB2737" s="30"/>
      <c r="AC2737" s="30"/>
      <c r="AD2737" s="30"/>
      <c r="AE2737" s="30" t="s">
        <v>905</v>
      </c>
      <c r="AF2737" s="30"/>
      <c r="AG2737" s="30"/>
      <c r="AH2737" s="30"/>
      <c r="AI2737" s="30"/>
      <c r="AJ2737" s="30"/>
      <c r="AK2737" s="30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</row>
    <row r="2738" customFormat="false" ht="18" hidden="false" customHeight="true" outlineLevel="0" collapsed="false">
      <c r="A2738" s="54" t="s">
        <v>830</v>
      </c>
      <c r="B2738" s="54"/>
      <c r="C2738" s="30" t="s">
        <v>831</v>
      </c>
      <c r="D2738" s="30"/>
      <c r="E2738" s="30"/>
      <c r="F2738" s="30"/>
      <c r="G2738" s="42" t="s">
        <v>832</v>
      </c>
      <c r="H2738" s="42"/>
      <c r="I2738" s="42"/>
      <c r="J2738" s="42"/>
      <c r="K2738" s="42"/>
      <c r="L2738" s="42"/>
      <c r="M2738" s="42"/>
      <c r="N2738" s="42"/>
      <c r="O2738" s="54" t="s">
        <v>833</v>
      </c>
      <c r="P2738" s="54"/>
      <c r="Q2738" s="54"/>
      <c r="R2738" s="54"/>
      <c r="S2738" s="54"/>
      <c r="T2738" s="54"/>
      <c r="U2738" s="54"/>
      <c r="V2738" s="54"/>
      <c r="W2738" s="30" t="s">
        <v>834</v>
      </c>
      <c r="X2738" s="30"/>
      <c r="Y2738" s="30"/>
      <c r="Z2738" s="30"/>
      <c r="AA2738" s="30"/>
      <c r="AB2738" s="30"/>
      <c r="AC2738" s="30"/>
      <c r="AD2738" s="30"/>
      <c r="AE2738" s="43" t="s">
        <v>835</v>
      </c>
      <c r="AF2738" s="43"/>
      <c r="AG2738" s="43"/>
      <c r="AH2738" s="43"/>
      <c r="AI2738" s="43"/>
      <c r="AJ2738" s="43"/>
      <c r="AK2738" s="43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</row>
    <row r="2739" customFormat="false" ht="17.75" hidden="false" customHeight="true" outlineLevel="0" collapsed="false">
      <c r="A2739" s="69" t="n">
        <v>500</v>
      </c>
      <c r="B2739" s="69"/>
      <c r="C2739" s="36" t="s">
        <v>3259</v>
      </c>
      <c r="D2739" s="36"/>
      <c r="E2739" s="36"/>
      <c r="F2739" s="36"/>
      <c r="G2739" s="37" t="s">
        <v>9866</v>
      </c>
      <c r="H2739" s="37"/>
      <c r="I2739" s="37"/>
      <c r="J2739" s="37"/>
      <c r="K2739" s="37"/>
      <c r="L2739" s="37"/>
      <c r="M2739" s="37"/>
      <c r="N2739" s="37"/>
      <c r="O2739" s="52" t="s">
        <v>4144</v>
      </c>
      <c r="P2739" s="52"/>
      <c r="Q2739" s="52"/>
      <c r="R2739" s="52"/>
      <c r="S2739" s="52"/>
      <c r="T2739" s="52"/>
      <c r="U2739" s="52"/>
      <c r="V2739" s="52"/>
      <c r="W2739" s="36" t="s">
        <v>9867</v>
      </c>
      <c r="X2739" s="36"/>
      <c r="Y2739" s="36"/>
      <c r="Z2739" s="36"/>
      <c r="AA2739" s="36"/>
      <c r="AB2739" s="36"/>
      <c r="AC2739" s="36"/>
      <c r="AD2739" s="36"/>
      <c r="AE2739" s="36" t="s">
        <v>9868</v>
      </c>
      <c r="AF2739" s="36"/>
      <c r="AG2739" s="36"/>
      <c r="AH2739" s="36"/>
      <c r="AI2739" s="36"/>
      <c r="AJ2739" s="36"/>
      <c r="AK2739" s="36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</row>
    <row r="2740" customFormat="false" ht="17.5" hidden="false" customHeight="true" outlineLevel="0" collapsed="false">
      <c r="A2740" s="70" t="n">
        <v>490</v>
      </c>
      <c r="B2740" s="70"/>
      <c r="C2740" s="39" t="s">
        <v>4136</v>
      </c>
      <c r="D2740" s="39"/>
      <c r="E2740" s="39"/>
      <c r="F2740" s="39"/>
      <c r="G2740" s="40" t="s">
        <v>9869</v>
      </c>
      <c r="H2740" s="40"/>
      <c r="I2740" s="40"/>
      <c r="J2740" s="40"/>
      <c r="K2740" s="40"/>
      <c r="L2740" s="40"/>
      <c r="M2740" s="40"/>
      <c r="N2740" s="40"/>
      <c r="O2740" s="53" t="s">
        <v>7115</v>
      </c>
      <c r="P2740" s="53"/>
      <c r="Q2740" s="53"/>
      <c r="R2740" s="53"/>
      <c r="S2740" s="53"/>
      <c r="T2740" s="53"/>
      <c r="U2740" s="53"/>
      <c r="V2740" s="53"/>
      <c r="W2740" s="39" t="s">
        <v>9870</v>
      </c>
      <c r="X2740" s="39"/>
      <c r="Y2740" s="39"/>
      <c r="Z2740" s="39"/>
      <c r="AA2740" s="39"/>
      <c r="AB2740" s="39"/>
      <c r="AC2740" s="39"/>
      <c r="AD2740" s="39"/>
      <c r="AE2740" s="39" t="s">
        <v>9871</v>
      </c>
      <c r="AF2740" s="39"/>
      <c r="AG2740" s="39"/>
      <c r="AH2740" s="39"/>
      <c r="AI2740" s="39"/>
      <c r="AJ2740" s="39"/>
      <c r="AK2740" s="39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</row>
    <row r="2741" customFormat="false" ht="18" hidden="false" customHeight="true" outlineLevel="0" collapsed="false">
      <c r="A2741" s="70" t="n">
        <v>480</v>
      </c>
      <c r="B2741" s="70"/>
      <c r="C2741" s="39" t="s">
        <v>9872</v>
      </c>
      <c r="D2741" s="39"/>
      <c r="E2741" s="39"/>
      <c r="F2741" s="39"/>
      <c r="G2741" s="40" t="s">
        <v>1930</v>
      </c>
      <c r="H2741" s="40"/>
      <c r="I2741" s="40"/>
      <c r="J2741" s="40"/>
      <c r="K2741" s="40"/>
      <c r="L2741" s="40"/>
      <c r="M2741" s="40"/>
      <c r="N2741" s="40"/>
      <c r="O2741" s="53" t="s">
        <v>9873</v>
      </c>
      <c r="P2741" s="53"/>
      <c r="Q2741" s="53"/>
      <c r="R2741" s="53"/>
      <c r="S2741" s="53"/>
      <c r="T2741" s="53"/>
      <c r="U2741" s="53"/>
      <c r="V2741" s="53"/>
      <c r="W2741" s="39" t="s">
        <v>8675</v>
      </c>
      <c r="X2741" s="39"/>
      <c r="Y2741" s="39"/>
      <c r="Z2741" s="39"/>
      <c r="AA2741" s="39"/>
      <c r="AB2741" s="39"/>
      <c r="AC2741" s="39"/>
      <c r="AD2741" s="39"/>
      <c r="AE2741" s="39" t="s">
        <v>9874</v>
      </c>
      <c r="AF2741" s="39"/>
      <c r="AG2741" s="39"/>
      <c r="AH2741" s="39"/>
      <c r="AI2741" s="39"/>
      <c r="AJ2741" s="39"/>
      <c r="AK2741" s="39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</row>
    <row r="2742" customFormat="false" ht="18" hidden="false" customHeight="true" outlineLevel="0" collapsed="false">
      <c r="A2742" s="70" t="n">
        <v>470</v>
      </c>
      <c r="B2742" s="70"/>
      <c r="C2742" s="39" t="s">
        <v>9875</v>
      </c>
      <c r="D2742" s="39"/>
      <c r="E2742" s="39"/>
      <c r="F2742" s="39"/>
      <c r="G2742" s="40" t="s">
        <v>3980</v>
      </c>
      <c r="H2742" s="40"/>
      <c r="I2742" s="40"/>
      <c r="J2742" s="40"/>
      <c r="K2742" s="40"/>
      <c r="L2742" s="40"/>
      <c r="M2742" s="40"/>
      <c r="N2742" s="40"/>
      <c r="O2742" s="53" t="s">
        <v>9876</v>
      </c>
      <c r="P2742" s="53"/>
      <c r="Q2742" s="53"/>
      <c r="R2742" s="53"/>
      <c r="S2742" s="53"/>
      <c r="T2742" s="53"/>
      <c r="U2742" s="53"/>
      <c r="V2742" s="53"/>
      <c r="W2742" s="39" t="s">
        <v>7119</v>
      </c>
      <c r="X2742" s="39"/>
      <c r="Y2742" s="39"/>
      <c r="Z2742" s="39"/>
      <c r="AA2742" s="39"/>
      <c r="AB2742" s="39"/>
      <c r="AC2742" s="39"/>
      <c r="AD2742" s="39"/>
      <c r="AE2742" s="39" t="s">
        <v>4667</v>
      </c>
      <c r="AF2742" s="39"/>
      <c r="AG2742" s="39"/>
      <c r="AH2742" s="39"/>
      <c r="AI2742" s="39"/>
      <c r="AJ2742" s="39"/>
      <c r="AK2742" s="39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</row>
    <row r="2743" customFormat="false" ht="18" hidden="false" customHeight="true" outlineLevel="0" collapsed="false">
      <c r="A2743" s="70" t="n">
        <v>460</v>
      </c>
      <c r="B2743" s="70"/>
      <c r="C2743" s="39" t="s">
        <v>9877</v>
      </c>
      <c r="D2743" s="39"/>
      <c r="E2743" s="39"/>
      <c r="F2743" s="39"/>
      <c r="G2743" s="40" t="s">
        <v>9878</v>
      </c>
      <c r="H2743" s="40"/>
      <c r="I2743" s="40"/>
      <c r="J2743" s="40"/>
      <c r="K2743" s="40"/>
      <c r="L2743" s="40"/>
      <c r="M2743" s="40"/>
      <c r="N2743" s="40"/>
      <c r="O2743" s="53" t="s">
        <v>5266</v>
      </c>
      <c r="P2743" s="53"/>
      <c r="Q2743" s="53"/>
      <c r="R2743" s="53"/>
      <c r="S2743" s="53"/>
      <c r="T2743" s="53"/>
      <c r="U2743" s="53"/>
      <c r="V2743" s="53"/>
      <c r="W2743" s="39" t="s">
        <v>9494</v>
      </c>
      <c r="X2743" s="39"/>
      <c r="Y2743" s="39"/>
      <c r="Z2743" s="39"/>
      <c r="AA2743" s="39"/>
      <c r="AB2743" s="39"/>
      <c r="AC2743" s="39"/>
      <c r="AD2743" s="39"/>
      <c r="AE2743" s="39" t="s">
        <v>9499</v>
      </c>
      <c r="AF2743" s="39"/>
      <c r="AG2743" s="39"/>
      <c r="AH2743" s="39"/>
      <c r="AI2743" s="39"/>
      <c r="AJ2743" s="39"/>
      <c r="AK2743" s="39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</row>
    <row r="2744" customFormat="false" ht="18" hidden="false" customHeight="true" outlineLevel="0" collapsed="false">
      <c r="A2744" s="70" t="n">
        <v>450</v>
      </c>
      <c r="B2744" s="70"/>
      <c r="C2744" s="39" t="s">
        <v>5135</v>
      </c>
      <c r="D2744" s="39"/>
      <c r="E2744" s="39"/>
      <c r="F2744" s="39"/>
      <c r="G2744" s="40" t="s">
        <v>9879</v>
      </c>
      <c r="H2744" s="40"/>
      <c r="I2744" s="40"/>
      <c r="J2744" s="40"/>
      <c r="K2744" s="40"/>
      <c r="L2744" s="40"/>
      <c r="M2744" s="40"/>
      <c r="N2744" s="40"/>
      <c r="O2744" s="53" t="s">
        <v>9880</v>
      </c>
      <c r="P2744" s="53"/>
      <c r="Q2744" s="53"/>
      <c r="R2744" s="53"/>
      <c r="S2744" s="53"/>
      <c r="T2744" s="53"/>
      <c r="U2744" s="53"/>
      <c r="V2744" s="53"/>
      <c r="W2744" s="39" t="s">
        <v>3522</v>
      </c>
      <c r="X2744" s="39"/>
      <c r="Y2744" s="39"/>
      <c r="Z2744" s="39"/>
      <c r="AA2744" s="39"/>
      <c r="AB2744" s="39"/>
      <c r="AC2744" s="39"/>
      <c r="AD2744" s="39"/>
      <c r="AE2744" s="39" t="s">
        <v>6307</v>
      </c>
      <c r="AF2744" s="39"/>
      <c r="AG2744" s="39"/>
      <c r="AH2744" s="39"/>
      <c r="AI2744" s="39"/>
      <c r="AJ2744" s="39"/>
      <c r="AK2744" s="39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</row>
    <row r="2745" customFormat="false" ht="18" hidden="false" customHeight="true" outlineLevel="0" collapsed="false">
      <c r="A2745" s="70" t="n">
        <v>440</v>
      </c>
      <c r="B2745" s="70"/>
      <c r="C2745" s="39" t="s">
        <v>9881</v>
      </c>
      <c r="D2745" s="39"/>
      <c r="E2745" s="39"/>
      <c r="F2745" s="39"/>
      <c r="G2745" s="40" t="s">
        <v>9882</v>
      </c>
      <c r="H2745" s="40"/>
      <c r="I2745" s="40"/>
      <c r="J2745" s="40"/>
      <c r="K2745" s="40"/>
      <c r="L2745" s="40"/>
      <c r="M2745" s="40"/>
      <c r="N2745" s="40"/>
      <c r="O2745" s="53" t="s">
        <v>7478</v>
      </c>
      <c r="P2745" s="53"/>
      <c r="Q2745" s="53"/>
      <c r="R2745" s="53"/>
      <c r="S2745" s="53"/>
      <c r="T2745" s="53"/>
      <c r="U2745" s="53"/>
      <c r="V2745" s="53"/>
      <c r="W2745" s="39" t="s">
        <v>5650</v>
      </c>
      <c r="X2745" s="39"/>
      <c r="Y2745" s="39"/>
      <c r="Z2745" s="39"/>
      <c r="AA2745" s="39"/>
      <c r="AB2745" s="39"/>
      <c r="AC2745" s="39"/>
      <c r="AD2745" s="39"/>
      <c r="AE2745" s="39" t="s">
        <v>9883</v>
      </c>
      <c r="AF2745" s="39"/>
      <c r="AG2745" s="39"/>
      <c r="AH2745" s="39"/>
      <c r="AI2745" s="39"/>
      <c r="AJ2745" s="39"/>
      <c r="AK2745" s="39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</row>
    <row r="2746" customFormat="false" ht="18" hidden="false" customHeight="true" outlineLevel="0" collapsed="false">
      <c r="A2746" s="70" t="n">
        <v>430</v>
      </c>
      <c r="B2746" s="70"/>
      <c r="C2746" s="39" t="s">
        <v>9884</v>
      </c>
      <c r="D2746" s="39"/>
      <c r="E2746" s="39"/>
      <c r="F2746" s="39"/>
      <c r="G2746" s="40" t="s">
        <v>9885</v>
      </c>
      <c r="H2746" s="40"/>
      <c r="I2746" s="40"/>
      <c r="J2746" s="40"/>
      <c r="K2746" s="40"/>
      <c r="L2746" s="40"/>
      <c r="M2746" s="40"/>
      <c r="N2746" s="40"/>
      <c r="O2746" s="53" t="s">
        <v>8499</v>
      </c>
      <c r="P2746" s="53"/>
      <c r="Q2746" s="53"/>
      <c r="R2746" s="53"/>
      <c r="S2746" s="53"/>
      <c r="T2746" s="53"/>
      <c r="U2746" s="53"/>
      <c r="V2746" s="53"/>
      <c r="W2746" s="39" t="s">
        <v>9886</v>
      </c>
      <c r="X2746" s="39"/>
      <c r="Y2746" s="39"/>
      <c r="Z2746" s="39"/>
      <c r="AA2746" s="39"/>
      <c r="AB2746" s="39"/>
      <c r="AC2746" s="39"/>
      <c r="AD2746" s="39"/>
      <c r="AE2746" s="39" t="s">
        <v>9887</v>
      </c>
      <c r="AF2746" s="39"/>
      <c r="AG2746" s="39"/>
      <c r="AH2746" s="39"/>
      <c r="AI2746" s="39"/>
      <c r="AJ2746" s="39"/>
      <c r="AK2746" s="39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</row>
    <row r="2747" customFormat="false" ht="18" hidden="false" customHeight="true" outlineLevel="0" collapsed="false">
      <c r="A2747" s="70" t="n">
        <v>420</v>
      </c>
      <c r="B2747" s="70"/>
      <c r="C2747" s="39" t="s">
        <v>9888</v>
      </c>
      <c r="D2747" s="39"/>
      <c r="E2747" s="39"/>
      <c r="F2747" s="39"/>
      <c r="G2747" s="40" t="s">
        <v>9889</v>
      </c>
      <c r="H2747" s="40"/>
      <c r="I2747" s="40"/>
      <c r="J2747" s="40"/>
      <c r="K2747" s="40"/>
      <c r="L2747" s="40"/>
      <c r="M2747" s="40"/>
      <c r="N2747" s="40"/>
      <c r="O2747" s="53" t="s">
        <v>9890</v>
      </c>
      <c r="P2747" s="53"/>
      <c r="Q2747" s="53"/>
      <c r="R2747" s="53"/>
      <c r="S2747" s="53"/>
      <c r="T2747" s="53"/>
      <c r="U2747" s="53"/>
      <c r="V2747" s="53"/>
      <c r="W2747" s="39" t="s">
        <v>9891</v>
      </c>
      <c r="X2747" s="39"/>
      <c r="Y2747" s="39"/>
      <c r="Z2747" s="39"/>
      <c r="AA2747" s="39"/>
      <c r="AB2747" s="39"/>
      <c r="AC2747" s="39"/>
      <c r="AD2747" s="39"/>
      <c r="AE2747" s="39" t="s">
        <v>7142</v>
      </c>
      <c r="AF2747" s="39"/>
      <c r="AG2747" s="39"/>
      <c r="AH2747" s="39"/>
      <c r="AI2747" s="39"/>
      <c r="AJ2747" s="39"/>
      <c r="AK2747" s="39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</row>
    <row r="2748" customFormat="false" ht="18" hidden="false" customHeight="true" outlineLevel="0" collapsed="false">
      <c r="A2748" s="70" t="n">
        <v>410</v>
      </c>
      <c r="B2748" s="70"/>
      <c r="C2748" s="39" t="s">
        <v>9892</v>
      </c>
      <c r="D2748" s="39"/>
      <c r="E2748" s="39"/>
      <c r="F2748" s="39"/>
      <c r="G2748" s="40" t="s">
        <v>9893</v>
      </c>
      <c r="H2748" s="40"/>
      <c r="I2748" s="40"/>
      <c r="J2748" s="40"/>
      <c r="K2748" s="40"/>
      <c r="L2748" s="40"/>
      <c r="M2748" s="40"/>
      <c r="N2748" s="40"/>
      <c r="O2748" s="53" t="s">
        <v>5147</v>
      </c>
      <c r="P2748" s="53"/>
      <c r="Q2748" s="53"/>
      <c r="R2748" s="53"/>
      <c r="S2748" s="53"/>
      <c r="T2748" s="53"/>
      <c r="U2748" s="53"/>
      <c r="V2748" s="53"/>
      <c r="W2748" s="39" t="s">
        <v>9894</v>
      </c>
      <c r="X2748" s="39"/>
      <c r="Y2748" s="39"/>
      <c r="Z2748" s="39"/>
      <c r="AA2748" s="39"/>
      <c r="AB2748" s="39"/>
      <c r="AC2748" s="39"/>
      <c r="AD2748" s="39"/>
      <c r="AE2748" s="39" t="s">
        <v>2735</v>
      </c>
      <c r="AF2748" s="39"/>
      <c r="AG2748" s="39"/>
      <c r="AH2748" s="39"/>
      <c r="AI2748" s="39"/>
      <c r="AJ2748" s="39"/>
      <c r="AK2748" s="39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</row>
    <row r="2749" customFormat="false" ht="18" hidden="false" customHeight="true" outlineLevel="0" collapsed="false">
      <c r="A2749" s="70" t="n">
        <v>400</v>
      </c>
      <c r="B2749" s="70"/>
      <c r="C2749" s="39" t="s">
        <v>9895</v>
      </c>
      <c r="D2749" s="39"/>
      <c r="E2749" s="39"/>
      <c r="F2749" s="39"/>
      <c r="G2749" s="40" t="s">
        <v>9896</v>
      </c>
      <c r="H2749" s="40"/>
      <c r="I2749" s="40"/>
      <c r="J2749" s="40"/>
      <c r="K2749" s="40"/>
      <c r="L2749" s="40"/>
      <c r="M2749" s="40"/>
      <c r="N2749" s="40"/>
      <c r="O2749" s="53" t="s">
        <v>9897</v>
      </c>
      <c r="P2749" s="53"/>
      <c r="Q2749" s="53"/>
      <c r="R2749" s="53"/>
      <c r="S2749" s="53"/>
      <c r="T2749" s="53"/>
      <c r="U2749" s="53"/>
      <c r="V2749" s="53"/>
      <c r="W2749" s="39" t="s">
        <v>5589</v>
      </c>
      <c r="X2749" s="39"/>
      <c r="Y2749" s="39"/>
      <c r="Z2749" s="39"/>
      <c r="AA2749" s="39"/>
      <c r="AB2749" s="39"/>
      <c r="AC2749" s="39"/>
      <c r="AD2749" s="39"/>
      <c r="AE2749" s="39" t="s">
        <v>9898</v>
      </c>
      <c r="AF2749" s="39"/>
      <c r="AG2749" s="39"/>
      <c r="AH2749" s="39"/>
      <c r="AI2749" s="39"/>
      <c r="AJ2749" s="39"/>
      <c r="AK2749" s="39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</row>
    <row r="2750" customFormat="false" ht="18" hidden="false" customHeight="true" outlineLevel="0" collapsed="false">
      <c r="A2750" s="70" t="n">
        <v>390</v>
      </c>
      <c r="B2750" s="70"/>
      <c r="C2750" s="39" t="s">
        <v>9899</v>
      </c>
      <c r="D2750" s="39"/>
      <c r="E2750" s="39"/>
      <c r="F2750" s="39"/>
      <c r="G2750" s="40" t="s">
        <v>9900</v>
      </c>
      <c r="H2750" s="40"/>
      <c r="I2750" s="40"/>
      <c r="J2750" s="40"/>
      <c r="K2750" s="40"/>
      <c r="L2750" s="40"/>
      <c r="M2750" s="40"/>
      <c r="N2750" s="40"/>
      <c r="O2750" s="53" t="s">
        <v>888</v>
      </c>
      <c r="P2750" s="53"/>
      <c r="Q2750" s="53"/>
      <c r="R2750" s="53"/>
      <c r="S2750" s="53"/>
      <c r="T2750" s="53"/>
      <c r="U2750" s="53"/>
      <c r="V2750" s="53"/>
      <c r="W2750" s="39" t="s">
        <v>3937</v>
      </c>
      <c r="X2750" s="39"/>
      <c r="Y2750" s="39"/>
      <c r="Z2750" s="39"/>
      <c r="AA2750" s="39"/>
      <c r="AB2750" s="39"/>
      <c r="AC2750" s="39"/>
      <c r="AD2750" s="39"/>
      <c r="AE2750" s="39" t="s">
        <v>5941</v>
      </c>
      <c r="AF2750" s="39"/>
      <c r="AG2750" s="39"/>
      <c r="AH2750" s="39"/>
      <c r="AI2750" s="39"/>
      <c r="AJ2750" s="39"/>
      <c r="AK2750" s="39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</row>
    <row r="2751" customFormat="false" ht="18" hidden="false" customHeight="true" outlineLevel="0" collapsed="false">
      <c r="A2751" s="70" t="n">
        <v>380</v>
      </c>
      <c r="B2751" s="70"/>
      <c r="C2751" s="39" t="s">
        <v>9901</v>
      </c>
      <c r="D2751" s="39"/>
      <c r="E2751" s="39"/>
      <c r="F2751" s="39"/>
      <c r="G2751" s="40" t="s">
        <v>9902</v>
      </c>
      <c r="H2751" s="40"/>
      <c r="I2751" s="40"/>
      <c r="J2751" s="40"/>
      <c r="K2751" s="40"/>
      <c r="L2751" s="40"/>
      <c r="M2751" s="40"/>
      <c r="N2751" s="40"/>
      <c r="O2751" s="53" t="s">
        <v>9903</v>
      </c>
      <c r="P2751" s="53"/>
      <c r="Q2751" s="53"/>
      <c r="R2751" s="53"/>
      <c r="S2751" s="53"/>
      <c r="T2751" s="53"/>
      <c r="U2751" s="53"/>
      <c r="V2751" s="53"/>
      <c r="W2751" s="39" t="s">
        <v>495</v>
      </c>
      <c r="X2751" s="39"/>
      <c r="Y2751" s="39"/>
      <c r="Z2751" s="39"/>
      <c r="AA2751" s="39"/>
      <c r="AB2751" s="39"/>
      <c r="AC2751" s="39"/>
      <c r="AD2751" s="39"/>
      <c r="AE2751" s="39" t="s">
        <v>6548</v>
      </c>
      <c r="AF2751" s="39"/>
      <c r="AG2751" s="39"/>
      <c r="AH2751" s="39"/>
      <c r="AI2751" s="39"/>
      <c r="AJ2751" s="39"/>
      <c r="AK2751" s="39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</row>
    <row r="2752" customFormat="false" ht="18" hidden="false" customHeight="true" outlineLevel="0" collapsed="false">
      <c r="A2752" s="70" t="n">
        <v>370</v>
      </c>
      <c r="B2752" s="70"/>
      <c r="C2752" s="39" t="s">
        <v>9904</v>
      </c>
      <c r="D2752" s="39"/>
      <c r="E2752" s="39"/>
      <c r="F2752" s="39"/>
      <c r="G2752" s="40" t="s">
        <v>6550</v>
      </c>
      <c r="H2752" s="40"/>
      <c r="I2752" s="40"/>
      <c r="J2752" s="40"/>
      <c r="K2752" s="40"/>
      <c r="L2752" s="40"/>
      <c r="M2752" s="40"/>
      <c r="N2752" s="40"/>
      <c r="O2752" s="53" t="s">
        <v>9905</v>
      </c>
      <c r="P2752" s="53"/>
      <c r="Q2752" s="53"/>
      <c r="R2752" s="53"/>
      <c r="S2752" s="53"/>
      <c r="T2752" s="53"/>
      <c r="U2752" s="53"/>
      <c r="V2752" s="53"/>
      <c r="W2752" s="39" t="s">
        <v>9906</v>
      </c>
      <c r="X2752" s="39"/>
      <c r="Y2752" s="39"/>
      <c r="Z2752" s="39"/>
      <c r="AA2752" s="39"/>
      <c r="AB2752" s="39"/>
      <c r="AC2752" s="39"/>
      <c r="AD2752" s="39"/>
      <c r="AE2752" s="39" t="s">
        <v>2669</v>
      </c>
      <c r="AF2752" s="39"/>
      <c r="AG2752" s="39"/>
      <c r="AH2752" s="39"/>
      <c r="AI2752" s="39"/>
      <c r="AJ2752" s="39"/>
      <c r="AK2752" s="39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</row>
    <row r="2753" customFormat="false" ht="18" hidden="false" customHeight="true" outlineLevel="0" collapsed="false">
      <c r="A2753" s="70" t="n">
        <v>360</v>
      </c>
      <c r="B2753" s="70"/>
      <c r="C2753" s="39" t="s">
        <v>9907</v>
      </c>
      <c r="D2753" s="39"/>
      <c r="E2753" s="39"/>
      <c r="F2753" s="39"/>
      <c r="G2753" s="40" t="s">
        <v>9908</v>
      </c>
      <c r="H2753" s="40"/>
      <c r="I2753" s="40"/>
      <c r="J2753" s="40"/>
      <c r="K2753" s="40"/>
      <c r="L2753" s="40"/>
      <c r="M2753" s="40"/>
      <c r="N2753" s="40"/>
      <c r="O2753" s="53" t="s">
        <v>9909</v>
      </c>
      <c r="P2753" s="53"/>
      <c r="Q2753" s="53"/>
      <c r="R2753" s="53"/>
      <c r="S2753" s="53"/>
      <c r="T2753" s="53"/>
      <c r="U2753" s="53"/>
      <c r="V2753" s="53"/>
      <c r="W2753" s="39" t="s">
        <v>9910</v>
      </c>
      <c r="X2753" s="39"/>
      <c r="Y2753" s="39"/>
      <c r="Z2753" s="39"/>
      <c r="AA2753" s="39"/>
      <c r="AB2753" s="39"/>
      <c r="AC2753" s="39"/>
      <c r="AD2753" s="39"/>
      <c r="AE2753" s="39" t="s">
        <v>3680</v>
      </c>
      <c r="AF2753" s="39"/>
      <c r="AG2753" s="39"/>
      <c r="AH2753" s="39"/>
      <c r="AI2753" s="39"/>
      <c r="AJ2753" s="39"/>
      <c r="AK2753" s="39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</row>
    <row r="2754" customFormat="false" ht="18" hidden="false" customHeight="true" outlineLevel="0" collapsed="false">
      <c r="A2754" s="70" t="n">
        <v>350</v>
      </c>
      <c r="B2754" s="70"/>
      <c r="C2754" s="39" t="s">
        <v>9911</v>
      </c>
      <c r="D2754" s="39"/>
      <c r="E2754" s="39"/>
      <c r="F2754" s="39"/>
      <c r="G2754" s="40" t="s">
        <v>9912</v>
      </c>
      <c r="H2754" s="40"/>
      <c r="I2754" s="40"/>
      <c r="J2754" s="40"/>
      <c r="K2754" s="40"/>
      <c r="L2754" s="40"/>
      <c r="M2754" s="40"/>
      <c r="N2754" s="40"/>
      <c r="O2754" s="53" t="s">
        <v>2260</v>
      </c>
      <c r="P2754" s="53"/>
      <c r="Q2754" s="53"/>
      <c r="R2754" s="53"/>
      <c r="S2754" s="53"/>
      <c r="T2754" s="53"/>
      <c r="U2754" s="53"/>
      <c r="V2754" s="53"/>
      <c r="W2754" s="39" t="s">
        <v>2900</v>
      </c>
      <c r="X2754" s="39"/>
      <c r="Y2754" s="39"/>
      <c r="Z2754" s="39"/>
      <c r="AA2754" s="39"/>
      <c r="AB2754" s="39"/>
      <c r="AC2754" s="39"/>
      <c r="AD2754" s="39"/>
      <c r="AE2754" s="39" t="s">
        <v>9913</v>
      </c>
      <c r="AF2754" s="39"/>
      <c r="AG2754" s="39"/>
      <c r="AH2754" s="39"/>
      <c r="AI2754" s="39"/>
      <c r="AJ2754" s="39"/>
      <c r="AK2754" s="39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</row>
    <row r="2755" customFormat="false" ht="18.75" hidden="false" customHeight="true" outlineLevel="0" collapsed="false">
      <c r="A2755" s="71" t="n">
        <v>340</v>
      </c>
      <c r="B2755" s="71"/>
      <c r="C2755" s="30" t="s">
        <v>9914</v>
      </c>
      <c r="D2755" s="30"/>
      <c r="E2755" s="30"/>
      <c r="F2755" s="30"/>
      <c r="G2755" s="42" t="s">
        <v>9915</v>
      </c>
      <c r="H2755" s="42"/>
      <c r="I2755" s="42"/>
      <c r="J2755" s="42"/>
      <c r="K2755" s="42"/>
      <c r="L2755" s="42"/>
      <c r="M2755" s="42"/>
      <c r="N2755" s="42"/>
      <c r="O2755" s="54" t="s">
        <v>9813</v>
      </c>
      <c r="P2755" s="54"/>
      <c r="Q2755" s="54"/>
      <c r="R2755" s="54"/>
      <c r="S2755" s="54"/>
      <c r="T2755" s="54"/>
      <c r="U2755" s="54"/>
      <c r="V2755" s="54"/>
      <c r="W2755" s="30" t="s">
        <v>5756</v>
      </c>
      <c r="X2755" s="30"/>
      <c r="Y2755" s="30"/>
      <c r="Z2755" s="30"/>
      <c r="AA2755" s="30"/>
      <c r="AB2755" s="30"/>
      <c r="AC2755" s="30"/>
      <c r="AD2755" s="30"/>
      <c r="AE2755" s="30" t="s">
        <v>905</v>
      </c>
      <c r="AF2755" s="30"/>
      <c r="AG2755" s="30"/>
      <c r="AH2755" s="30"/>
      <c r="AI2755" s="30"/>
      <c r="AJ2755" s="30"/>
      <c r="AK2755" s="30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</row>
    <row r="2756" customFormat="false" ht="18" hidden="false" customHeight="true" outlineLevel="0" collapsed="false">
      <c r="A2756" s="54" t="s">
        <v>830</v>
      </c>
      <c r="B2756" s="54"/>
      <c r="C2756" s="30" t="s">
        <v>831</v>
      </c>
      <c r="D2756" s="30"/>
      <c r="E2756" s="30"/>
      <c r="F2756" s="30"/>
      <c r="G2756" s="42" t="s">
        <v>832</v>
      </c>
      <c r="H2756" s="42"/>
      <c r="I2756" s="42"/>
      <c r="J2756" s="42"/>
      <c r="K2756" s="42"/>
      <c r="L2756" s="42"/>
      <c r="M2756" s="42"/>
      <c r="N2756" s="42"/>
      <c r="O2756" s="54" t="s">
        <v>833</v>
      </c>
      <c r="P2756" s="54"/>
      <c r="Q2756" s="54"/>
      <c r="R2756" s="54"/>
      <c r="S2756" s="54"/>
      <c r="T2756" s="54"/>
      <c r="U2756" s="54"/>
      <c r="V2756" s="54"/>
      <c r="W2756" s="30" t="s">
        <v>834</v>
      </c>
      <c r="X2756" s="30"/>
      <c r="Y2756" s="30"/>
      <c r="Z2756" s="30"/>
      <c r="AA2756" s="30"/>
      <c r="AB2756" s="30"/>
      <c r="AC2756" s="30"/>
      <c r="AD2756" s="30"/>
      <c r="AE2756" s="43" t="s">
        <v>835</v>
      </c>
      <c r="AF2756" s="43"/>
      <c r="AG2756" s="43"/>
      <c r="AH2756" s="43"/>
      <c r="AI2756" s="43"/>
      <c r="AJ2756" s="43"/>
      <c r="AK2756" s="43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</row>
    <row r="2757" customFormat="false" ht="17.75" hidden="false" customHeight="true" outlineLevel="0" collapsed="false">
      <c r="A2757" s="69" t="n">
        <v>540</v>
      </c>
      <c r="B2757" s="69"/>
      <c r="C2757" s="36" t="s">
        <v>9916</v>
      </c>
      <c r="D2757" s="36"/>
      <c r="E2757" s="36"/>
      <c r="F2757" s="36"/>
      <c r="G2757" s="37" t="s">
        <v>9917</v>
      </c>
      <c r="H2757" s="37"/>
      <c r="I2757" s="37"/>
      <c r="J2757" s="37"/>
      <c r="K2757" s="37"/>
      <c r="L2757" s="37"/>
      <c r="M2757" s="37"/>
      <c r="N2757" s="37"/>
      <c r="O2757" s="52" t="s">
        <v>9918</v>
      </c>
      <c r="P2757" s="52"/>
      <c r="Q2757" s="52"/>
      <c r="R2757" s="52"/>
      <c r="S2757" s="52"/>
      <c r="T2757" s="52"/>
      <c r="U2757" s="52"/>
      <c r="V2757" s="52"/>
      <c r="W2757" s="36" t="s">
        <v>9919</v>
      </c>
      <c r="X2757" s="36"/>
      <c r="Y2757" s="36"/>
      <c r="Z2757" s="36"/>
      <c r="AA2757" s="36"/>
      <c r="AB2757" s="36"/>
      <c r="AC2757" s="36"/>
      <c r="AD2757" s="36"/>
      <c r="AE2757" s="36" t="s">
        <v>9920</v>
      </c>
      <c r="AF2757" s="36"/>
      <c r="AG2757" s="36"/>
      <c r="AH2757" s="36"/>
      <c r="AI2757" s="36"/>
      <c r="AJ2757" s="36"/>
      <c r="AK2757" s="36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</row>
    <row r="2758" customFormat="false" ht="17.5" hidden="false" customHeight="true" outlineLevel="0" collapsed="false">
      <c r="A2758" s="70" t="n">
        <v>530</v>
      </c>
      <c r="B2758" s="70"/>
      <c r="C2758" s="39" t="s">
        <v>9921</v>
      </c>
      <c r="D2758" s="39"/>
      <c r="E2758" s="39"/>
      <c r="F2758" s="39"/>
      <c r="G2758" s="40" t="s">
        <v>9922</v>
      </c>
      <c r="H2758" s="40"/>
      <c r="I2758" s="40"/>
      <c r="J2758" s="40"/>
      <c r="K2758" s="40"/>
      <c r="L2758" s="40"/>
      <c r="M2758" s="40"/>
      <c r="N2758" s="40"/>
      <c r="O2758" s="53" t="s">
        <v>9923</v>
      </c>
      <c r="P2758" s="53"/>
      <c r="Q2758" s="53"/>
      <c r="R2758" s="53"/>
      <c r="S2758" s="53"/>
      <c r="T2758" s="53"/>
      <c r="U2758" s="53"/>
      <c r="V2758" s="53"/>
      <c r="W2758" s="39" t="s">
        <v>9924</v>
      </c>
      <c r="X2758" s="39"/>
      <c r="Y2758" s="39"/>
      <c r="Z2758" s="39"/>
      <c r="AA2758" s="39"/>
      <c r="AB2758" s="39"/>
      <c r="AC2758" s="39"/>
      <c r="AD2758" s="39"/>
      <c r="AE2758" s="39" t="s">
        <v>9925</v>
      </c>
      <c r="AF2758" s="39"/>
      <c r="AG2758" s="39"/>
      <c r="AH2758" s="39"/>
      <c r="AI2758" s="39"/>
      <c r="AJ2758" s="39"/>
      <c r="AK2758" s="39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</row>
    <row r="2759" customFormat="false" ht="18" hidden="false" customHeight="true" outlineLevel="0" collapsed="false">
      <c r="A2759" s="70" t="n">
        <v>520</v>
      </c>
      <c r="B2759" s="70"/>
      <c r="C2759" s="39" t="s">
        <v>9926</v>
      </c>
      <c r="D2759" s="39"/>
      <c r="E2759" s="39"/>
      <c r="F2759" s="39"/>
      <c r="G2759" s="40" t="s">
        <v>9927</v>
      </c>
      <c r="H2759" s="40"/>
      <c r="I2759" s="40"/>
      <c r="J2759" s="40"/>
      <c r="K2759" s="40"/>
      <c r="L2759" s="40"/>
      <c r="M2759" s="40"/>
      <c r="N2759" s="40"/>
      <c r="O2759" s="53" t="s">
        <v>9928</v>
      </c>
      <c r="P2759" s="53"/>
      <c r="Q2759" s="53"/>
      <c r="R2759" s="53"/>
      <c r="S2759" s="53"/>
      <c r="T2759" s="53"/>
      <c r="U2759" s="53"/>
      <c r="V2759" s="53"/>
      <c r="W2759" s="39" t="s">
        <v>9929</v>
      </c>
      <c r="X2759" s="39"/>
      <c r="Y2759" s="39"/>
      <c r="Z2759" s="39"/>
      <c r="AA2759" s="39"/>
      <c r="AB2759" s="39"/>
      <c r="AC2759" s="39"/>
      <c r="AD2759" s="39"/>
      <c r="AE2759" s="39" t="s">
        <v>9930</v>
      </c>
      <c r="AF2759" s="39"/>
      <c r="AG2759" s="39"/>
      <c r="AH2759" s="39"/>
      <c r="AI2759" s="39"/>
      <c r="AJ2759" s="39"/>
      <c r="AK2759" s="39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</row>
    <row r="2760" customFormat="false" ht="18" hidden="false" customHeight="true" outlineLevel="0" collapsed="false">
      <c r="A2760" s="70" t="n">
        <v>510</v>
      </c>
      <c r="B2760" s="70"/>
      <c r="C2760" s="39" t="s">
        <v>9931</v>
      </c>
      <c r="D2760" s="39"/>
      <c r="E2760" s="39"/>
      <c r="F2760" s="39"/>
      <c r="G2760" s="40" t="s">
        <v>9932</v>
      </c>
      <c r="H2760" s="40"/>
      <c r="I2760" s="40"/>
      <c r="J2760" s="40"/>
      <c r="K2760" s="40"/>
      <c r="L2760" s="40"/>
      <c r="M2760" s="40"/>
      <c r="N2760" s="40"/>
      <c r="O2760" s="53" t="s">
        <v>9933</v>
      </c>
      <c r="P2760" s="53"/>
      <c r="Q2760" s="53"/>
      <c r="R2760" s="53"/>
      <c r="S2760" s="53"/>
      <c r="T2760" s="53"/>
      <c r="U2760" s="53"/>
      <c r="V2760" s="53"/>
      <c r="W2760" s="39" t="s">
        <v>9934</v>
      </c>
      <c r="X2760" s="39"/>
      <c r="Y2760" s="39"/>
      <c r="Z2760" s="39"/>
      <c r="AA2760" s="39"/>
      <c r="AB2760" s="39"/>
      <c r="AC2760" s="39"/>
      <c r="AD2760" s="39"/>
      <c r="AE2760" s="39" t="s">
        <v>9935</v>
      </c>
      <c r="AF2760" s="39"/>
      <c r="AG2760" s="39"/>
      <c r="AH2760" s="39"/>
      <c r="AI2760" s="39"/>
      <c r="AJ2760" s="39"/>
      <c r="AK2760" s="39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</row>
    <row r="2761" customFormat="false" ht="18" hidden="false" customHeight="true" outlineLevel="0" collapsed="false">
      <c r="A2761" s="70" t="n">
        <v>500</v>
      </c>
      <c r="B2761" s="70"/>
      <c r="C2761" s="39" t="s">
        <v>9936</v>
      </c>
      <c r="D2761" s="39"/>
      <c r="E2761" s="39"/>
      <c r="F2761" s="39"/>
      <c r="G2761" s="40" t="s">
        <v>9937</v>
      </c>
      <c r="H2761" s="40"/>
      <c r="I2761" s="40"/>
      <c r="J2761" s="40"/>
      <c r="K2761" s="40"/>
      <c r="L2761" s="40"/>
      <c r="M2761" s="40"/>
      <c r="N2761" s="40"/>
      <c r="O2761" s="53" t="s">
        <v>9938</v>
      </c>
      <c r="P2761" s="53"/>
      <c r="Q2761" s="53"/>
      <c r="R2761" s="53"/>
      <c r="S2761" s="53"/>
      <c r="T2761" s="53"/>
      <c r="U2761" s="53"/>
      <c r="V2761" s="53"/>
      <c r="W2761" s="39" t="s">
        <v>9939</v>
      </c>
      <c r="X2761" s="39"/>
      <c r="Y2761" s="39"/>
      <c r="Z2761" s="39"/>
      <c r="AA2761" s="39"/>
      <c r="AB2761" s="39"/>
      <c r="AC2761" s="39"/>
      <c r="AD2761" s="39"/>
      <c r="AE2761" s="39" t="s">
        <v>9940</v>
      </c>
      <c r="AF2761" s="39"/>
      <c r="AG2761" s="39"/>
      <c r="AH2761" s="39"/>
      <c r="AI2761" s="39"/>
      <c r="AJ2761" s="39"/>
      <c r="AK2761" s="39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</row>
    <row r="2762" customFormat="false" ht="18" hidden="false" customHeight="true" outlineLevel="0" collapsed="false">
      <c r="A2762" s="70" t="n">
        <v>490</v>
      </c>
      <c r="B2762" s="70"/>
      <c r="C2762" s="39" t="s">
        <v>9941</v>
      </c>
      <c r="D2762" s="39"/>
      <c r="E2762" s="39"/>
      <c r="F2762" s="39"/>
      <c r="G2762" s="40" t="s">
        <v>9942</v>
      </c>
      <c r="H2762" s="40"/>
      <c r="I2762" s="40"/>
      <c r="J2762" s="40"/>
      <c r="K2762" s="40"/>
      <c r="L2762" s="40"/>
      <c r="M2762" s="40"/>
      <c r="N2762" s="40"/>
      <c r="O2762" s="53" t="s">
        <v>9943</v>
      </c>
      <c r="P2762" s="53"/>
      <c r="Q2762" s="53"/>
      <c r="R2762" s="53"/>
      <c r="S2762" s="53"/>
      <c r="T2762" s="53"/>
      <c r="U2762" s="53"/>
      <c r="V2762" s="53"/>
      <c r="W2762" s="39" t="s">
        <v>9944</v>
      </c>
      <c r="X2762" s="39"/>
      <c r="Y2762" s="39"/>
      <c r="Z2762" s="39"/>
      <c r="AA2762" s="39"/>
      <c r="AB2762" s="39"/>
      <c r="AC2762" s="39"/>
      <c r="AD2762" s="39"/>
      <c r="AE2762" s="39" t="s">
        <v>9945</v>
      </c>
      <c r="AF2762" s="39"/>
      <c r="AG2762" s="39"/>
      <c r="AH2762" s="39"/>
      <c r="AI2762" s="39"/>
      <c r="AJ2762" s="39"/>
      <c r="AK2762" s="39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</row>
    <row r="2763" customFormat="false" ht="18" hidden="false" customHeight="true" outlineLevel="0" collapsed="false">
      <c r="A2763" s="70" t="n">
        <v>480</v>
      </c>
      <c r="B2763" s="70"/>
      <c r="C2763" s="39" t="s">
        <v>9946</v>
      </c>
      <c r="D2763" s="39"/>
      <c r="E2763" s="39"/>
      <c r="F2763" s="39"/>
      <c r="G2763" s="40" t="s">
        <v>9947</v>
      </c>
      <c r="H2763" s="40"/>
      <c r="I2763" s="40"/>
      <c r="J2763" s="40"/>
      <c r="K2763" s="40"/>
      <c r="L2763" s="40"/>
      <c r="M2763" s="40"/>
      <c r="N2763" s="40"/>
      <c r="O2763" s="53" t="s">
        <v>9948</v>
      </c>
      <c r="P2763" s="53"/>
      <c r="Q2763" s="53"/>
      <c r="R2763" s="53"/>
      <c r="S2763" s="53"/>
      <c r="T2763" s="53"/>
      <c r="U2763" s="53"/>
      <c r="V2763" s="53"/>
      <c r="W2763" s="39" t="s">
        <v>9949</v>
      </c>
      <c r="X2763" s="39"/>
      <c r="Y2763" s="39"/>
      <c r="Z2763" s="39"/>
      <c r="AA2763" s="39"/>
      <c r="AB2763" s="39"/>
      <c r="AC2763" s="39"/>
      <c r="AD2763" s="39"/>
      <c r="AE2763" s="39" t="s">
        <v>9950</v>
      </c>
      <c r="AF2763" s="39"/>
      <c r="AG2763" s="39"/>
      <c r="AH2763" s="39"/>
      <c r="AI2763" s="39"/>
      <c r="AJ2763" s="39"/>
      <c r="AK2763" s="39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</row>
    <row r="2764" customFormat="false" ht="18" hidden="false" customHeight="true" outlineLevel="0" collapsed="false">
      <c r="A2764" s="70" t="n">
        <v>470</v>
      </c>
      <c r="B2764" s="70"/>
      <c r="C2764" s="39" t="s">
        <v>9951</v>
      </c>
      <c r="D2764" s="39"/>
      <c r="E2764" s="39"/>
      <c r="F2764" s="39"/>
      <c r="G2764" s="40" t="s">
        <v>9952</v>
      </c>
      <c r="H2764" s="40"/>
      <c r="I2764" s="40"/>
      <c r="J2764" s="40"/>
      <c r="K2764" s="40"/>
      <c r="L2764" s="40"/>
      <c r="M2764" s="40"/>
      <c r="N2764" s="40"/>
      <c r="O2764" s="53" t="s">
        <v>9953</v>
      </c>
      <c r="P2764" s="53"/>
      <c r="Q2764" s="53"/>
      <c r="R2764" s="53"/>
      <c r="S2764" s="53"/>
      <c r="T2764" s="53"/>
      <c r="U2764" s="53"/>
      <c r="V2764" s="53"/>
      <c r="W2764" s="39" t="s">
        <v>9954</v>
      </c>
      <c r="X2764" s="39"/>
      <c r="Y2764" s="39"/>
      <c r="Z2764" s="39"/>
      <c r="AA2764" s="39"/>
      <c r="AB2764" s="39"/>
      <c r="AC2764" s="39"/>
      <c r="AD2764" s="39"/>
      <c r="AE2764" s="39" t="s">
        <v>9955</v>
      </c>
      <c r="AF2764" s="39"/>
      <c r="AG2764" s="39"/>
      <c r="AH2764" s="39"/>
      <c r="AI2764" s="39"/>
      <c r="AJ2764" s="39"/>
      <c r="AK2764" s="39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</row>
    <row r="2765" customFormat="false" ht="18" hidden="false" customHeight="true" outlineLevel="0" collapsed="false">
      <c r="A2765" s="70" t="n">
        <v>460</v>
      </c>
      <c r="B2765" s="70"/>
      <c r="C2765" s="39" t="s">
        <v>9956</v>
      </c>
      <c r="D2765" s="39"/>
      <c r="E2765" s="39"/>
      <c r="F2765" s="39"/>
      <c r="G2765" s="40" t="s">
        <v>9957</v>
      </c>
      <c r="H2765" s="40"/>
      <c r="I2765" s="40"/>
      <c r="J2765" s="40"/>
      <c r="K2765" s="40"/>
      <c r="L2765" s="40"/>
      <c r="M2765" s="40"/>
      <c r="N2765" s="40"/>
      <c r="O2765" s="53" t="s">
        <v>9958</v>
      </c>
      <c r="P2765" s="53"/>
      <c r="Q2765" s="53"/>
      <c r="R2765" s="53"/>
      <c r="S2765" s="53"/>
      <c r="T2765" s="53"/>
      <c r="U2765" s="53"/>
      <c r="V2765" s="53"/>
      <c r="W2765" s="39" t="s">
        <v>9959</v>
      </c>
      <c r="X2765" s="39"/>
      <c r="Y2765" s="39"/>
      <c r="Z2765" s="39"/>
      <c r="AA2765" s="39"/>
      <c r="AB2765" s="39"/>
      <c r="AC2765" s="39"/>
      <c r="AD2765" s="39"/>
      <c r="AE2765" s="39" t="s">
        <v>9960</v>
      </c>
      <c r="AF2765" s="39"/>
      <c r="AG2765" s="39"/>
      <c r="AH2765" s="39"/>
      <c r="AI2765" s="39"/>
      <c r="AJ2765" s="39"/>
      <c r="AK2765" s="39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</row>
    <row r="2766" customFormat="false" ht="18" hidden="false" customHeight="true" outlineLevel="0" collapsed="false">
      <c r="A2766" s="70" t="n">
        <v>450</v>
      </c>
      <c r="B2766" s="70"/>
      <c r="C2766" s="39" t="s">
        <v>3877</v>
      </c>
      <c r="D2766" s="39"/>
      <c r="E2766" s="39"/>
      <c r="F2766" s="39"/>
      <c r="G2766" s="40" t="s">
        <v>9961</v>
      </c>
      <c r="H2766" s="40"/>
      <c r="I2766" s="40"/>
      <c r="J2766" s="40"/>
      <c r="K2766" s="40"/>
      <c r="L2766" s="40"/>
      <c r="M2766" s="40"/>
      <c r="N2766" s="40"/>
      <c r="O2766" s="53" t="s">
        <v>9962</v>
      </c>
      <c r="P2766" s="53"/>
      <c r="Q2766" s="53"/>
      <c r="R2766" s="53"/>
      <c r="S2766" s="53"/>
      <c r="T2766" s="53"/>
      <c r="U2766" s="53"/>
      <c r="V2766" s="53"/>
      <c r="W2766" s="39" t="s">
        <v>9963</v>
      </c>
      <c r="X2766" s="39"/>
      <c r="Y2766" s="39"/>
      <c r="Z2766" s="39"/>
      <c r="AA2766" s="39"/>
      <c r="AB2766" s="39"/>
      <c r="AC2766" s="39"/>
      <c r="AD2766" s="39"/>
      <c r="AE2766" s="39" t="s">
        <v>6182</v>
      </c>
      <c r="AF2766" s="39"/>
      <c r="AG2766" s="39"/>
      <c r="AH2766" s="39"/>
      <c r="AI2766" s="39"/>
      <c r="AJ2766" s="39"/>
      <c r="AK2766" s="39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</row>
    <row r="2767" customFormat="false" ht="18" hidden="false" customHeight="true" outlineLevel="0" collapsed="false">
      <c r="A2767" s="70" t="n">
        <v>440</v>
      </c>
      <c r="B2767" s="70"/>
      <c r="C2767" s="39" t="s">
        <v>9964</v>
      </c>
      <c r="D2767" s="39"/>
      <c r="E2767" s="39"/>
      <c r="F2767" s="39"/>
      <c r="G2767" s="40" t="s">
        <v>9965</v>
      </c>
      <c r="H2767" s="40"/>
      <c r="I2767" s="40"/>
      <c r="J2767" s="40"/>
      <c r="K2767" s="40"/>
      <c r="L2767" s="40"/>
      <c r="M2767" s="40"/>
      <c r="N2767" s="40"/>
      <c r="O2767" s="53" t="s">
        <v>2046</v>
      </c>
      <c r="P2767" s="53"/>
      <c r="Q2767" s="53"/>
      <c r="R2767" s="53"/>
      <c r="S2767" s="53"/>
      <c r="T2767" s="53"/>
      <c r="U2767" s="53"/>
      <c r="V2767" s="53"/>
      <c r="W2767" s="39" t="s">
        <v>9966</v>
      </c>
      <c r="X2767" s="39"/>
      <c r="Y2767" s="39"/>
      <c r="Z2767" s="39"/>
      <c r="AA2767" s="39"/>
      <c r="AB2767" s="39"/>
      <c r="AC2767" s="39"/>
      <c r="AD2767" s="39"/>
      <c r="AE2767" s="39" t="s">
        <v>5932</v>
      </c>
      <c r="AF2767" s="39"/>
      <c r="AG2767" s="39"/>
      <c r="AH2767" s="39"/>
      <c r="AI2767" s="39"/>
      <c r="AJ2767" s="39"/>
      <c r="AK2767" s="39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</row>
    <row r="2768" customFormat="false" ht="18" hidden="false" customHeight="true" outlineLevel="0" collapsed="false">
      <c r="A2768" s="70" t="n">
        <v>430</v>
      </c>
      <c r="B2768" s="70"/>
      <c r="C2768" s="39" t="s">
        <v>9967</v>
      </c>
      <c r="D2768" s="39"/>
      <c r="E2768" s="39"/>
      <c r="F2768" s="39"/>
      <c r="G2768" s="40" t="s">
        <v>9968</v>
      </c>
      <c r="H2768" s="40"/>
      <c r="I2768" s="40"/>
      <c r="J2768" s="40"/>
      <c r="K2768" s="40"/>
      <c r="L2768" s="40"/>
      <c r="M2768" s="40"/>
      <c r="N2768" s="40"/>
      <c r="O2768" s="53" t="s">
        <v>9969</v>
      </c>
      <c r="P2768" s="53"/>
      <c r="Q2768" s="53"/>
      <c r="R2768" s="53"/>
      <c r="S2768" s="53"/>
      <c r="T2768" s="53"/>
      <c r="U2768" s="53"/>
      <c r="V2768" s="53"/>
      <c r="W2768" s="39" t="s">
        <v>9970</v>
      </c>
      <c r="X2768" s="39"/>
      <c r="Y2768" s="39"/>
      <c r="Z2768" s="39"/>
      <c r="AA2768" s="39"/>
      <c r="AB2768" s="39"/>
      <c r="AC2768" s="39"/>
      <c r="AD2768" s="39"/>
      <c r="AE2768" s="39" t="s">
        <v>9646</v>
      </c>
      <c r="AF2768" s="39"/>
      <c r="AG2768" s="39"/>
      <c r="AH2768" s="39"/>
      <c r="AI2768" s="39"/>
      <c r="AJ2768" s="39"/>
      <c r="AK2768" s="39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</row>
    <row r="2769" customFormat="false" ht="18" hidden="false" customHeight="true" outlineLevel="0" collapsed="false">
      <c r="A2769" s="70" t="n">
        <v>420</v>
      </c>
      <c r="B2769" s="70"/>
      <c r="C2769" s="39" t="s">
        <v>9971</v>
      </c>
      <c r="D2769" s="39"/>
      <c r="E2769" s="39"/>
      <c r="F2769" s="39"/>
      <c r="G2769" s="40" t="s">
        <v>9972</v>
      </c>
      <c r="H2769" s="40"/>
      <c r="I2769" s="40"/>
      <c r="J2769" s="40"/>
      <c r="K2769" s="40"/>
      <c r="L2769" s="40"/>
      <c r="M2769" s="40"/>
      <c r="N2769" s="40"/>
      <c r="O2769" s="53" t="s">
        <v>3530</v>
      </c>
      <c r="P2769" s="53"/>
      <c r="Q2769" s="53"/>
      <c r="R2769" s="53"/>
      <c r="S2769" s="53"/>
      <c r="T2769" s="53"/>
      <c r="U2769" s="53"/>
      <c r="V2769" s="53"/>
      <c r="W2769" s="39" t="s">
        <v>9973</v>
      </c>
      <c r="X2769" s="39"/>
      <c r="Y2769" s="39"/>
      <c r="Z2769" s="39"/>
      <c r="AA2769" s="39"/>
      <c r="AB2769" s="39"/>
      <c r="AC2769" s="39"/>
      <c r="AD2769" s="39"/>
      <c r="AE2769" s="39" t="s">
        <v>9650</v>
      </c>
      <c r="AF2769" s="39"/>
      <c r="AG2769" s="39"/>
      <c r="AH2769" s="39"/>
      <c r="AI2769" s="39"/>
      <c r="AJ2769" s="39"/>
      <c r="AK2769" s="39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</row>
    <row r="2770" customFormat="false" ht="18" hidden="false" customHeight="true" outlineLevel="0" collapsed="false">
      <c r="A2770" s="70" t="n">
        <v>410</v>
      </c>
      <c r="B2770" s="70"/>
      <c r="C2770" s="39" t="s">
        <v>9974</v>
      </c>
      <c r="D2770" s="39"/>
      <c r="E2770" s="39"/>
      <c r="F2770" s="39"/>
      <c r="G2770" s="40" t="s">
        <v>6065</v>
      </c>
      <c r="H2770" s="40"/>
      <c r="I2770" s="40"/>
      <c r="J2770" s="40"/>
      <c r="K2770" s="40"/>
      <c r="L2770" s="40"/>
      <c r="M2770" s="40"/>
      <c r="N2770" s="40"/>
      <c r="O2770" s="53" t="s">
        <v>1190</v>
      </c>
      <c r="P2770" s="53"/>
      <c r="Q2770" s="53"/>
      <c r="R2770" s="53"/>
      <c r="S2770" s="53"/>
      <c r="T2770" s="53"/>
      <c r="U2770" s="53"/>
      <c r="V2770" s="53"/>
      <c r="W2770" s="39" t="s">
        <v>9975</v>
      </c>
      <c r="X2770" s="39"/>
      <c r="Y2770" s="39"/>
      <c r="Z2770" s="39"/>
      <c r="AA2770" s="39"/>
      <c r="AB2770" s="39"/>
      <c r="AC2770" s="39"/>
      <c r="AD2770" s="39"/>
      <c r="AE2770" s="39" t="s">
        <v>9976</v>
      </c>
      <c r="AF2770" s="39"/>
      <c r="AG2770" s="39"/>
      <c r="AH2770" s="39"/>
      <c r="AI2770" s="39"/>
      <c r="AJ2770" s="39"/>
      <c r="AK2770" s="39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</row>
    <row r="2771" customFormat="false" ht="18" hidden="false" customHeight="true" outlineLevel="0" collapsed="false">
      <c r="A2771" s="70" t="n">
        <v>400</v>
      </c>
      <c r="B2771" s="70"/>
      <c r="C2771" s="39" t="s">
        <v>9977</v>
      </c>
      <c r="D2771" s="39"/>
      <c r="E2771" s="39"/>
      <c r="F2771" s="39"/>
      <c r="G2771" s="40" t="s">
        <v>2747</v>
      </c>
      <c r="H2771" s="40"/>
      <c r="I2771" s="40"/>
      <c r="J2771" s="40"/>
      <c r="K2771" s="40"/>
      <c r="L2771" s="40"/>
      <c r="M2771" s="40"/>
      <c r="N2771" s="40"/>
      <c r="O2771" s="53" t="s">
        <v>9978</v>
      </c>
      <c r="P2771" s="53"/>
      <c r="Q2771" s="53"/>
      <c r="R2771" s="53"/>
      <c r="S2771" s="53"/>
      <c r="T2771" s="53"/>
      <c r="U2771" s="53"/>
      <c r="V2771" s="53"/>
      <c r="W2771" s="39" t="s">
        <v>9979</v>
      </c>
      <c r="X2771" s="39"/>
      <c r="Y2771" s="39"/>
      <c r="Z2771" s="39"/>
      <c r="AA2771" s="39"/>
      <c r="AB2771" s="39"/>
      <c r="AC2771" s="39"/>
      <c r="AD2771" s="39"/>
      <c r="AE2771" s="39" t="s">
        <v>3473</v>
      </c>
      <c r="AF2771" s="39"/>
      <c r="AG2771" s="39"/>
      <c r="AH2771" s="39"/>
      <c r="AI2771" s="39"/>
      <c r="AJ2771" s="39"/>
      <c r="AK2771" s="39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</row>
    <row r="2772" customFormat="false" ht="18" hidden="false" customHeight="true" outlineLevel="0" collapsed="false">
      <c r="A2772" s="70" t="n">
        <v>390</v>
      </c>
      <c r="B2772" s="70"/>
      <c r="C2772" s="39" t="s">
        <v>9980</v>
      </c>
      <c r="D2772" s="39"/>
      <c r="E2772" s="39"/>
      <c r="F2772" s="39"/>
      <c r="G2772" s="40" t="s">
        <v>4024</v>
      </c>
      <c r="H2772" s="40"/>
      <c r="I2772" s="40"/>
      <c r="J2772" s="40"/>
      <c r="K2772" s="40"/>
      <c r="L2772" s="40"/>
      <c r="M2772" s="40"/>
      <c r="N2772" s="40"/>
      <c r="O2772" s="53" t="s">
        <v>9981</v>
      </c>
      <c r="P2772" s="53"/>
      <c r="Q2772" s="53"/>
      <c r="R2772" s="53"/>
      <c r="S2772" s="53"/>
      <c r="T2772" s="53"/>
      <c r="U2772" s="53"/>
      <c r="V2772" s="53"/>
      <c r="W2772" s="39" t="s">
        <v>9982</v>
      </c>
      <c r="X2772" s="39"/>
      <c r="Y2772" s="39"/>
      <c r="Z2772" s="39"/>
      <c r="AA2772" s="39"/>
      <c r="AB2772" s="39"/>
      <c r="AC2772" s="39"/>
      <c r="AD2772" s="39"/>
      <c r="AE2772" s="39" t="s">
        <v>9983</v>
      </c>
      <c r="AF2772" s="39"/>
      <c r="AG2772" s="39"/>
      <c r="AH2772" s="39"/>
      <c r="AI2772" s="39"/>
      <c r="AJ2772" s="39"/>
      <c r="AK2772" s="39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</row>
    <row r="2773" customFormat="false" ht="18" hidden="false" customHeight="true" outlineLevel="0" collapsed="false">
      <c r="A2773" s="70" t="n">
        <v>380</v>
      </c>
      <c r="B2773" s="70"/>
      <c r="C2773" s="39" t="s">
        <v>9984</v>
      </c>
      <c r="D2773" s="39"/>
      <c r="E2773" s="39"/>
      <c r="F2773" s="39"/>
      <c r="G2773" s="40" t="s">
        <v>9985</v>
      </c>
      <c r="H2773" s="40"/>
      <c r="I2773" s="40"/>
      <c r="J2773" s="40"/>
      <c r="K2773" s="40"/>
      <c r="L2773" s="40"/>
      <c r="M2773" s="40"/>
      <c r="N2773" s="40"/>
      <c r="O2773" s="53" t="s">
        <v>1993</v>
      </c>
      <c r="P2773" s="53"/>
      <c r="Q2773" s="53"/>
      <c r="R2773" s="53"/>
      <c r="S2773" s="53"/>
      <c r="T2773" s="53"/>
      <c r="U2773" s="53"/>
      <c r="V2773" s="53"/>
      <c r="W2773" s="39" t="s">
        <v>9986</v>
      </c>
      <c r="X2773" s="39"/>
      <c r="Y2773" s="39"/>
      <c r="Z2773" s="39"/>
      <c r="AA2773" s="39"/>
      <c r="AB2773" s="39"/>
      <c r="AC2773" s="39"/>
      <c r="AD2773" s="39"/>
      <c r="AE2773" s="39" t="s">
        <v>1050</v>
      </c>
      <c r="AF2773" s="39"/>
      <c r="AG2773" s="39"/>
      <c r="AH2773" s="39"/>
      <c r="AI2773" s="39"/>
      <c r="AJ2773" s="39"/>
      <c r="AK2773" s="39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</row>
    <row r="2774" customFormat="false" ht="18.75" hidden="false" customHeight="true" outlineLevel="0" collapsed="false">
      <c r="A2774" s="71" t="n">
        <v>370</v>
      </c>
      <c r="B2774" s="71"/>
      <c r="C2774" s="30" t="s">
        <v>9863</v>
      </c>
      <c r="D2774" s="30"/>
      <c r="E2774" s="30"/>
      <c r="F2774" s="30"/>
      <c r="G2774" s="42" t="s">
        <v>1125</v>
      </c>
      <c r="H2774" s="42"/>
      <c r="I2774" s="42"/>
      <c r="J2774" s="42"/>
      <c r="K2774" s="42"/>
      <c r="L2774" s="42"/>
      <c r="M2774" s="42"/>
      <c r="N2774" s="42"/>
      <c r="O2774" s="54" t="s">
        <v>9987</v>
      </c>
      <c r="P2774" s="54"/>
      <c r="Q2774" s="54"/>
      <c r="R2774" s="54"/>
      <c r="S2774" s="54"/>
      <c r="T2774" s="54"/>
      <c r="U2774" s="54"/>
      <c r="V2774" s="54"/>
      <c r="W2774" s="30" t="s">
        <v>9988</v>
      </c>
      <c r="X2774" s="30"/>
      <c r="Y2774" s="30"/>
      <c r="Z2774" s="30"/>
      <c r="AA2774" s="30"/>
      <c r="AB2774" s="30"/>
      <c r="AC2774" s="30"/>
      <c r="AD2774" s="30"/>
      <c r="AE2774" s="30" t="s">
        <v>1127</v>
      </c>
      <c r="AF2774" s="30"/>
      <c r="AG2774" s="30"/>
      <c r="AH2774" s="30"/>
      <c r="AI2774" s="30"/>
      <c r="AJ2774" s="30"/>
      <c r="AK2774" s="30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</row>
    <row r="2775" customFormat="false" ht="18" hidden="false" customHeight="true" outlineLevel="0" collapsed="false">
      <c r="A2775" s="54" t="s">
        <v>830</v>
      </c>
      <c r="B2775" s="54"/>
      <c r="C2775" s="30" t="s">
        <v>831</v>
      </c>
      <c r="D2775" s="30"/>
      <c r="E2775" s="30"/>
      <c r="F2775" s="30"/>
      <c r="G2775" s="42" t="s">
        <v>832</v>
      </c>
      <c r="H2775" s="42"/>
      <c r="I2775" s="42"/>
      <c r="J2775" s="42"/>
      <c r="K2775" s="42"/>
      <c r="L2775" s="42"/>
      <c r="M2775" s="42"/>
      <c r="N2775" s="42"/>
      <c r="O2775" s="54" t="s">
        <v>833</v>
      </c>
      <c r="P2775" s="54"/>
      <c r="Q2775" s="54"/>
      <c r="R2775" s="54"/>
      <c r="S2775" s="54"/>
      <c r="T2775" s="54"/>
      <c r="U2775" s="54"/>
      <c r="V2775" s="54"/>
      <c r="W2775" s="30" t="s">
        <v>834</v>
      </c>
      <c r="X2775" s="30"/>
      <c r="Y2775" s="30"/>
      <c r="Z2775" s="30"/>
      <c r="AA2775" s="30"/>
      <c r="AB2775" s="30"/>
      <c r="AC2775" s="30"/>
      <c r="AD2775" s="30"/>
      <c r="AE2775" s="43" t="s">
        <v>835</v>
      </c>
      <c r="AF2775" s="43"/>
      <c r="AG2775" s="43"/>
      <c r="AH2775" s="43"/>
      <c r="AI2775" s="43"/>
      <c r="AJ2775" s="43"/>
      <c r="AK2775" s="43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</row>
    <row r="2776" customFormat="false" ht="17.75" hidden="false" customHeight="true" outlineLevel="0" collapsed="false">
      <c r="A2776" s="69" t="n">
        <v>540</v>
      </c>
      <c r="B2776" s="69"/>
      <c r="C2776" s="36" t="s">
        <v>9989</v>
      </c>
      <c r="D2776" s="36"/>
      <c r="E2776" s="36"/>
      <c r="F2776" s="36"/>
      <c r="G2776" s="37" t="s">
        <v>9990</v>
      </c>
      <c r="H2776" s="37"/>
      <c r="I2776" s="37"/>
      <c r="J2776" s="37"/>
      <c r="K2776" s="37"/>
      <c r="L2776" s="37"/>
      <c r="M2776" s="37"/>
      <c r="N2776" s="37"/>
      <c r="O2776" s="52" t="s">
        <v>9991</v>
      </c>
      <c r="P2776" s="52"/>
      <c r="Q2776" s="52"/>
      <c r="R2776" s="52"/>
      <c r="S2776" s="52"/>
      <c r="T2776" s="52"/>
      <c r="U2776" s="52"/>
      <c r="V2776" s="52"/>
      <c r="W2776" s="36" t="s">
        <v>9992</v>
      </c>
      <c r="X2776" s="36"/>
      <c r="Y2776" s="36"/>
      <c r="Z2776" s="36"/>
      <c r="AA2776" s="36"/>
      <c r="AB2776" s="36"/>
      <c r="AC2776" s="36"/>
      <c r="AD2776" s="36"/>
      <c r="AE2776" s="36" t="s">
        <v>8411</v>
      </c>
      <c r="AF2776" s="36"/>
      <c r="AG2776" s="36"/>
      <c r="AH2776" s="36"/>
      <c r="AI2776" s="36"/>
      <c r="AJ2776" s="36"/>
      <c r="AK2776" s="36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</row>
    <row r="2777" customFormat="false" ht="17.5" hidden="false" customHeight="true" outlineLevel="0" collapsed="false">
      <c r="A2777" s="70" t="n">
        <v>530</v>
      </c>
      <c r="B2777" s="70"/>
      <c r="C2777" s="39" t="s">
        <v>9993</v>
      </c>
      <c r="D2777" s="39"/>
      <c r="E2777" s="39"/>
      <c r="F2777" s="39"/>
      <c r="G2777" s="40" t="s">
        <v>9994</v>
      </c>
      <c r="H2777" s="40"/>
      <c r="I2777" s="40"/>
      <c r="J2777" s="40"/>
      <c r="K2777" s="40"/>
      <c r="L2777" s="40"/>
      <c r="M2777" s="40"/>
      <c r="N2777" s="40"/>
      <c r="O2777" s="53" t="s">
        <v>9995</v>
      </c>
      <c r="P2777" s="53"/>
      <c r="Q2777" s="53"/>
      <c r="R2777" s="53"/>
      <c r="S2777" s="53"/>
      <c r="T2777" s="53"/>
      <c r="U2777" s="53"/>
      <c r="V2777" s="53"/>
      <c r="W2777" s="39" t="s">
        <v>9996</v>
      </c>
      <c r="X2777" s="39"/>
      <c r="Y2777" s="39"/>
      <c r="Z2777" s="39"/>
      <c r="AA2777" s="39"/>
      <c r="AB2777" s="39"/>
      <c r="AC2777" s="39"/>
      <c r="AD2777" s="39"/>
      <c r="AE2777" s="39" t="s">
        <v>5031</v>
      </c>
      <c r="AF2777" s="39"/>
      <c r="AG2777" s="39"/>
      <c r="AH2777" s="39"/>
      <c r="AI2777" s="39"/>
      <c r="AJ2777" s="39"/>
      <c r="AK2777" s="39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</row>
    <row r="2778" customFormat="false" ht="18" hidden="false" customHeight="true" outlineLevel="0" collapsed="false">
      <c r="A2778" s="70" t="n">
        <v>520</v>
      </c>
      <c r="B2778" s="70"/>
      <c r="C2778" s="39" t="s">
        <v>9997</v>
      </c>
      <c r="D2778" s="39"/>
      <c r="E2778" s="39"/>
      <c r="F2778" s="39"/>
      <c r="G2778" s="40" t="s">
        <v>9998</v>
      </c>
      <c r="H2778" s="40"/>
      <c r="I2778" s="40"/>
      <c r="J2778" s="40"/>
      <c r="K2778" s="40"/>
      <c r="L2778" s="40"/>
      <c r="M2778" s="40"/>
      <c r="N2778" s="40"/>
      <c r="O2778" s="53" t="s">
        <v>9999</v>
      </c>
      <c r="P2778" s="53"/>
      <c r="Q2778" s="53"/>
      <c r="R2778" s="53"/>
      <c r="S2778" s="53"/>
      <c r="T2778" s="53"/>
      <c r="U2778" s="53"/>
      <c r="V2778" s="53"/>
      <c r="W2778" s="39" t="s">
        <v>10000</v>
      </c>
      <c r="X2778" s="39"/>
      <c r="Y2778" s="39"/>
      <c r="Z2778" s="39"/>
      <c r="AA2778" s="39"/>
      <c r="AB2778" s="39"/>
      <c r="AC2778" s="39"/>
      <c r="AD2778" s="39"/>
      <c r="AE2778" s="39" t="s">
        <v>6214</v>
      </c>
      <c r="AF2778" s="39"/>
      <c r="AG2778" s="39"/>
      <c r="AH2778" s="39"/>
      <c r="AI2778" s="39"/>
      <c r="AJ2778" s="39"/>
      <c r="AK2778" s="39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</row>
    <row r="2779" customFormat="false" ht="18" hidden="false" customHeight="true" outlineLevel="0" collapsed="false">
      <c r="A2779" s="70" t="n">
        <v>510</v>
      </c>
      <c r="B2779" s="70"/>
      <c r="C2779" s="39" t="s">
        <v>10001</v>
      </c>
      <c r="D2779" s="39"/>
      <c r="E2779" s="39"/>
      <c r="F2779" s="39"/>
      <c r="G2779" s="40" t="s">
        <v>8734</v>
      </c>
      <c r="H2779" s="40"/>
      <c r="I2779" s="40"/>
      <c r="J2779" s="40"/>
      <c r="K2779" s="40"/>
      <c r="L2779" s="40"/>
      <c r="M2779" s="40"/>
      <c r="N2779" s="40"/>
      <c r="O2779" s="53" t="s">
        <v>10002</v>
      </c>
      <c r="P2779" s="53"/>
      <c r="Q2779" s="53"/>
      <c r="R2779" s="53"/>
      <c r="S2779" s="53"/>
      <c r="T2779" s="53"/>
      <c r="U2779" s="53"/>
      <c r="V2779" s="53"/>
      <c r="W2779" s="39" t="s">
        <v>6797</v>
      </c>
      <c r="X2779" s="39"/>
      <c r="Y2779" s="39"/>
      <c r="Z2779" s="39"/>
      <c r="AA2779" s="39"/>
      <c r="AB2779" s="39"/>
      <c r="AC2779" s="39"/>
      <c r="AD2779" s="39"/>
      <c r="AE2779" s="39" t="s">
        <v>6961</v>
      </c>
      <c r="AF2779" s="39"/>
      <c r="AG2779" s="39"/>
      <c r="AH2779" s="39"/>
      <c r="AI2779" s="39"/>
      <c r="AJ2779" s="39"/>
      <c r="AK2779" s="39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</row>
    <row r="2780" customFormat="false" ht="18" hidden="false" customHeight="true" outlineLevel="0" collapsed="false">
      <c r="A2780" s="70" t="n">
        <v>500</v>
      </c>
      <c r="B2780" s="70"/>
      <c r="C2780" s="39" t="s">
        <v>10003</v>
      </c>
      <c r="D2780" s="39"/>
      <c r="E2780" s="39"/>
      <c r="F2780" s="39"/>
      <c r="G2780" s="40" t="s">
        <v>10004</v>
      </c>
      <c r="H2780" s="40"/>
      <c r="I2780" s="40"/>
      <c r="J2780" s="40"/>
      <c r="K2780" s="40"/>
      <c r="L2780" s="40"/>
      <c r="M2780" s="40"/>
      <c r="N2780" s="40"/>
      <c r="O2780" s="53" t="s">
        <v>10005</v>
      </c>
      <c r="P2780" s="53"/>
      <c r="Q2780" s="53"/>
      <c r="R2780" s="53"/>
      <c r="S2780" s="53"/>
      <c r="T2780" s="53"/>
      <c r="U2780" s="53"/>
      <c r="V2780" s="53"/>
      <c r="W2780" s="39" t="s">
        <v>8687</v>
      </c>
      <c r="X2780" s="39"/>
      <c r="Y2780" s="39"/>
      <c r="Z2780" s="39"/>
      <c r="AA2780" s="39"/>
      <c r="AB2780" s="39"/>
      <c r="AC2780" s="39"/>
      <c r="AD2780" s="39"/>
      <c r="AE2780" s="39" t="s">
        <v>2028</v>
      </c>
      <c r="AF2780" s="39"/>
      <c r="AG2780" s="39"/>
      <c r="AH2780" s="39"/>
      <c r="AI2780" s="39"/>
      <c r="AJ2780" s="39"/>
      <c r="AK2780" s="39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</row>
    <row r="2781" customFormat="false" ht="18" hidden="false" customHeight="true" outlineLevel="0" collapsed="false">
      <c r="A2781" s="70" t="n">
        <v>490</v>
      </c>
      <c r="B2781" s="70"/>
      <c r="C2781" s="39" t="s">
        <v>10006</v>
      </c>
      <c r="D2781" s="39"/>
      <c r="E2781" s="39"/>
      <c r="F2781" s="39"/>
      <c r="G2781" s="40" t="s">
        <v>10007</v>
      </c>
      <c r="H2781" s="40"/>
      <c r="I2781" s="40"/>
      <c r="J2781" s="40"/>
      <c r="K2781" s="40"/>
      <c r="L2781" s="40"/>
      <c r="M2781" s="40"/>
      <c r="N2781" s="40"/>
      <c r="O2781" s="53" t="s">
        <v>7043</v>
      </c>
      <c r="P2781" s="53"/>
      <c r="Q2781" s="53"/>
      <c r="R2781" s="53"/>
      <c r="S2781" s="53"/>
      <c r="T2781" s="53"/>
      <c r="U2781" s="53"/>
      <c r="V2781" s="53"/>
      <c r="W2781" s="39" t="s">
        <v>3611</v>
      </c>
      <c r="X2781" s="39"/>
      <c r="Y2781" s="39"/>
      <c r="Z2781" s="39"/>
      <c r="AA2781" s="39"/>
      <c r="AB2781" s="39"/>
      <c r="AC2781" s="39"/>
      <c r="AD2781" s="39"/>
      <c r="AE2781" s="39" t="s">
        <v>10008</v>
      </c>
      <c r="AF2781" s="39"/>
      <c r="AG2781" s="39"/>
      <c r="AH2781" s="39"/>
      <c r="AI2781" s="39"/>
      <c r="AJ2781" s="39"/>
      <c r="AK2781" s="39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</row>
    <row r="2782" customFormat="false" ht="18" hidden="false" customHeight="true" outlineLevel="0" collapsed="false">
      <c r="A2782" s="70" t="n">
        <v>480</v>
      </c>
      <c r="B2782" s="70"/>
      <c r="C2782" s="39" t="s">
        <v>10009</v>
      </c>
      <c r="D2782" s="39"/>
      <c r="E2782" s="39"/>
      <c r="F2782" s="39"/>
      <c r="G2782" s="40" t="s">
        <v>10010</v>
      </c>
      <c r="H2782" s="40"/>
      <c r="I2782" s="40"/>
      <c r="J2782" s="40"/>
      <c r="K2782" s="40"/>
      <c r="L2782" s="40"/>
      <c r="M2782" s="40"/>
      <c r="N2782" s="40"/>
      <c r="O2782" s="53" t="s">
        <v>10011</v>
      </c>
      <c r="P2782" s="53"/>
      <c r="Q2782" s="53"/>
      <c r="R2782" s="53"/>
      <c r="S2782" s="53"/>
      <c r="T2782" s="53"/>
      <c r="U2782" s="53"/>
      <c r="V2782" s="53"/>
      <c r="W2782" s="39" t="s">
        <v>10012</v>
      </c>
      <c r="X2782" s="39"/>
      <c r="Y2782" s="39"/>
      <c r="Z2782" s="39"/>
      <c r="AA2782" s="39"/>
      <c r="AB2782" s="39"/>
      <c r="AC2782" s="39"/>
      <c r="AD2782" s="39"/>
      <c r="AE2782" s="39" t="s">
        <v>10013</v>
      </c>
      <c r="AF2782" s="39"/>
      <c r="AG2782" s="39"/>
      <c r="AH2782" s="39"/>
      <c r="AI2782" s="39"/>
      <c r="AJ2782" s="39"/>
      <c r="AK2782" s="39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</row>
    <row r="2783" customFormat="false" ht="18" hidden="false" customHeight="true" outlineLevel="0" collapsed="false">
      <c r="A2783" s="70" t="n">
        <v>470</v>
      </c>
      <c r="B2783" s="70"/>
      <c r="C2783" s="39" t="s">
        <v>10014</v>
      </c>
      <c r="D2783" s="39"/>
      <c r="E2783" s="39"/>
      <c r="F2783" s="39"/>
      <c r="G2783" s="40" t="s">
        <v>10015</v>
      </c>
      <c r="H2783" s="40"/>
      <c r="I2783" s="40"/>
      <c r="J2783" s="40"/>
      <c r="K2783" s="40"/>
      <c r="L2783" s="40"/>
      <c r="M2783" s="40"/>
      <c r="N2783" s="40"/>
      <c r="O2783" s="53" t="s">
        <v>10016</v>
      </c>
      <c r="P2783" s="53"/>
      <c r="Q2783" s="53"/>
      <c r="R2783" s="53"/>
      <c r="S2783" s="53"/>
      <c r="T2783" s="53"/>
      <c r="U2783" s="53"/>
      <c r="V2783" s="53"/>
      <c r="W2783" s="39" t="s">
        <v>10017</v>
      </c>
      <c r="X2783" s="39"/>
      <c r="Y2783" s="39"/>
      <c r="Z2783" s="39"/>
      <c r="AA2783" s="39"/>
      <c r="AB2783" s="39"/>
      <c r="AC2783" s="39"/>
      <c r="AD2783" s="39"/>
      <c r="AE2783" s="39" t="s">
        <v>5663</v>
      </c>
      <c r="AF2783" s="39"/>
      <c r="AG2783" s="39"/>
      <c r="AH2783" s="39"/>
      <c r="AI2783" s="39"/>
      <c r="AJ2783" s="39"/>
      <c r="AK2783" s="39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</row>
    <row r="2784" customFormat="false" ht="18" hidden="false" customHeight="true" outlineLevel="0" collapsed="false">
      <c r="A2784" s="70" t="n">
        <v>460</v>
      </c>
      <c r="B2784" s="70"/>
      <c r="C2784" s="39" t="s">
        <v>10018</v>
      </c>
      <c r="D2784" s="39"/>
      <c r="E2784" s="39"/>
      <c r="F2784" s="39"/>
      <c r="G2784" s="40" t="s">
        <v>10019</v>
      </c>
      <c r="H2784" s="40"/>
      <c r="I2784" s="40"/>
      <c r="J2784" s="40"/>
      <c r="K2784" s="40"/>
      <c r="L2784" s="40"/>
      <c r="M2784" s="40"/>
      <c r="N2784" s="40"/>
      <c r="O2784" s="53" t="s">
        <v>10020</v>
      </c>
      <c r="P2784" s="53"/>
      <c r="Q2784" s="53"/>
      <c r="R2784" s="53"/>
      <c r="S2784" s="53"/>
      <c r="T2784" s="53"/>
      <c r="U2784" s="53"/>
      <c r="V2784" s="53"/>
      <c r="W2784" s="39" t="s">
        <v>9707</v>
      </c>
      <c r="X2784" s="39"/>
      <c r="Y2784" s="39"/>
      <c r="Z2784" s="39"/>
      <c r="AA2784" s="39"/>
      <c r="AB2784" s="39"/>
      <c r="AC2784" s="39"/>
      <c r="AD2784" s="39"/>
      <c r="AE2784" s="39" t="s">
        <v>2303</v>
      </c>
      <c r="AF2784" s="39"/>
      <c r="AG2784" s="39"/>
      <c r="AH2784" s="39"/>
      <c r="AI2784" s="39"/>
      <c r="AJ2784" s="39"/>
      <c r="AK2784" s="39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</row>
    <row r="2785" customFormat="false" ht="18" hidden="false" customHeight="true" outlineLevel="0" collapsed="false">
      <c r="A2785" s="70" t="n">
        <v>450</v>
      </c>
      <c r="B2785" s="70"/>
      <c r="C2785" s="39" t="s">
        <v>10021</v>
      </c>
      <c r="D2785" s="39"/>
      <c r="E2785" s="39"/>
      <c r="F2785" s="39"/>
      <c r="G2785" s="40" t="s">
        <v>10022</v>
      </c>
      <c r="H2785" s="40"/>
      <c r="I2785" s="40"/>
      <c r="J2785" s="40"/>
      <c r="K2785" s="40"/>
      <c r="L2785" s="40"/>
      <c r="M2785" s="40"/>
      <c r="N2785" s="40"/>
      <c r="O2785" s="53" t="s">
        <v>10023</v>
      </c>
      <c r="P2785" s="53"/>
      <c r="Q2785" s="53"/>
      <c r="R2785" s="53"/>
      <c r="S2785" s="53"/>
      <c r="T2785" s="53"/>
      <c r="U2785" s="53"/>
      <c r="V2785" s="53"/>
      <c r="W2785" s="39" t="s">
        <v>10024</v>
      </c>
      <c r="X2785" s="39"/>
      <c r="Y2785" s="39"/>
      <c r="Z2785" s="39"/>
      <c r="AA2785" s="39"/>
      <c r="AB2785" s="39"/>
      <c r="AC2785" s="39"/>
      <c r="AD2785" s="39"/>
      <c r="AE2785" s="39" t="s">
        <v>7277</v>
      </c>
      <c r="AF2785" s="39"/>
      <c r="AG2785" s="39"/>
      <c r="AH2785" s="39"/>
      <c r="AI2785" s="39"/>
      <c r="AJ2785" s="39"/>
      <c r="AK2785" s="39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</row>
    <row r="2786" customFormat="false" ht="18" hidden="false" customHeight="true" outlineLevel="0" collapsed="false">
      <c r="A2786" s="70" t="n">
        <v>440</v>
      </c>
      <c r="B2786" s="70"/>
      <c r="C2786" s="39" t="s">
        <v>10025</v>
      </c>
      <c r="D2786" s="39"/>
      <c r="E2786" s="39"/>
      <c r="F2786" s="39"/>
      <c r="G2786" s="40" t="s">
        <v>10026</v>
      </c>
      <c r="H2786" s="40"/>
      <c r="I2786" s="40"/>
      <c r="J2786" s="40"/>
      <c r="K2786" s="40"/>
      <c r="L2786" s="40"/>
      <c r="M2786" s="40"/>
      <c r="N2786" s="40"/>
      <c r="O2786" s="53" t="s">
        <v>10027</v>
      </c>
      <c r="P2786" s="53"/>
      <c r="Q2786" s="53"/>
      <c r="R2786" s="53"/>
      <c r="S2786" s="53"/>
      <c r="T2786" s="53"/>
      <c r="U2786" s="53"/>
      <c r="V2786" s="53"/>
      <c r="W2786" s="39" t="s">
        <v>10028</v>
      </c>
      <c r="X2786" s="39"/>
      <c r="Y2786" s="39"/>
      <c r="Z2786" s="39"/>
      <c r="AA2786" s="39"/>
      <c r="AB2786" s="39"/>
      <c r="AC2786" s="39"/>
      <c r="AD2786" s="39"/>
      <c r="AE2786" s="39" t="s">
        <v>4614</v>
      </c>
      <c r="AF2786" s="39"/>
      <c r="AG2786" s="39"/>
      <c r="AH2786" s="39"/>
      <c r="AI2786" s="39"/>
      <c r="AJ2786" s="39"/>
      <c r="AK2786" s="39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</row>
    <row r="2787" customFormat="false" ht="18" hidden="false" customHeight="true" outlineLevel="0" collapsed="false">
      <c r="A2787" s="70" t="n">
        <v>430</v>
      </c>
      <c r="B2787" s="70"/>
      <c r="C2787" s="39" t="s">
        <v>10029</v>
      </c>
      <c r="D2787" s="39"/>
      <c r="E2787" s="39"/>
      <c r="F2787" s="39"/>
      <c r="G2787" s="40" t="s">
        <v>10030</v>
      </c>
      <c r="H2787" s="40"/>
      <c r="I2787" s="40"/>
      <c r="J2787" s="40"/>
      <c r="K2787" s="40"/>
      <c r="L2787" s="40"/>
      <c r="M2787" s="40"/>
      <c r="N2787" s="40"/>
      <c r="O2787" s="53" t="s">
        <v>10031</v>
      </c>
      <c r="P2787" s="53"/>
      <c r="Q2787" s="53"/>
      <c r="R2787" s="53"/>
      <c r="S2787" s="53"/>
      <c r="T2787" s="53"/>
      <c r="U2787" s="53"/>
      <c r="V2787" s="53"/>
      <c r="W2787" s="39" t="s">
        <v>1583</v>
      </c>
      <c r="X2787" s="39"/>
      <c r="Y2787" s="39"/>
      <c r="Z2787" s="39"/>
      <c r="AA2787" s="39"/>
      <c r="AB2787" s="39"/>
      <c r="AC2787" s="39"/>
      <c r="AD2787" s="39"/>
      <c r="AE2787" s="39" t="s">
        <v>960</v>
      </c>
      <c r="AF2787" s="39"/>
      <c r="AG2787" s="39"/>
      <c r="AH2787" s="39"/>
      <c r="AI2787" s="39"/>
      <c r="AJ2787" s="39"/>
      <c r="AK2787" s="39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</row>
    <row r="2788" customFormat="false" ht="18" hidden="false" customHeight="true" outlineLevel="0" collapsed="false">
      <c r="A2788" s="70" t="n">
        <v>420</v>
      </c>
      <c r="B2788" s="70"/>
      <c r="C2788" s="39" t="s">
        <v>10032</v>
      </c>
      <c r="D2788" s="39"/>
      <c r="E2788" s="39"/>
      <c r="F2788" s="39"/>
      <c r="G2788" s="40" t="s">
        <v>10033</v>
      </c>
      <c r="H2788" s="40"/>
      <c r="I2788" s="40"/>
      <c r="J2788" s="40"/>
      <c r="K2788" s="40"/>
      <c r="L2788" s="40"/>
      <c r="M2788" s="40"/>
      <c r="N2788" s="40"/>
      <c r="O2788" s="53" t="s">
        <v>10034</v>
      </c>
      <c r="P2788" s="53"/>
      <c r="Q2788" s="53"/>
      <c r="R2788" s="53"/>
      <c r="S2788" s="53"/>
      <c r="T2788" s="53"/>
      <c r="U2788" s="53"/>
      <c r="V2788" s="53"/>
      <c r="W2788" s="39" t="s">
        <v>3747</v>
      </c>
      <c r="X2788" s="39"/>
      <c r="Y2788" s="39"/>
      <c r="Z2788" s="39"/>
      <c r="AA2788" s="39"/>
      <c r="AB2788" s="39"/>
      <c r="AC2788" s="39"/>
      <c r="AD2788" s="39"/>
      <c r="AE2788" s="39" t="s">
        <v>2488</v>
      </c>
      <c r="AF2788" s="39"/>
      <c r="AG2788" s="39"/>
      <c r="AH2788" s="39"/>
      <c r="AI2788" s="39"/>
      <c r="AJ2788" s="39"/>
      <c r="AK2788" s="39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</row>
    <row r="2789" customFormat="false" ht="18" hidden="false" customHeight="true" outlineLevel="0" collapsed="false">
      <c r="A2789" s="70" t="n">
        <v>410</v>
      </c>
      <c r="B2789" s="70"/>
      <c r="C2789" s="39" t="s">
        <v>2598</v>
      </c>
      <c r="D2789" s="39"/>
      <c r="E2789" s="39"/>
      <c r="F2789" s="39"/>
      <c r="G2789" s="40" t="s">
        <v>10035</v>
      </c>
      <c r="H2789" s="40"/>
      <c r="I2789" s="40"/>
      <c r="J2789" s="40"/>
      <c r="K2789" s="40"/>
      <c r="L2789" s="40"/>
      <c r="M2789" s="40"/>
      <c r="N2789" s="40"/>
      <c r="O2789" s="53" t="s">
        <v>10036</v>
      </c>
      <c r="P2789" s="53"/>
      <c r="Q2789" s="53"/>
      <c r="R2789" s="53"/>
      <c r="S2789" s="53"/>
      <c r="T2789" s="53"/>
      <c r="U2789" s="53"/>
      <c r="V2789" s="53"/>
      <c r="W2789" s="39" t="s">
        <v>504</v>
      </c>
      <c r="X2789" s="39"/>
      <c r="Y2789" s="39"/>
      <c r="Z2789" s="39"/>
      <c r="AA2789" s="39"/>
      <c r="AB2789" s="39"/>
      <c r="AC2789" s="39"/>
      <c r="AD2789" s="39"/>
      <c r="AE2789" s="39" t="s">
        <v>10037</v>
      </c>
      <c r="AF2789" s="39"/>
      <c r="AG2789" s="39"/>
      <c r="AH2789" s="39"/>
      <c r="AI2789" s="39"/>
      <c r="AJ2789" s="39"/>
      <c r="AK2789" s="39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</row>
    <row r="2790" customFormat="false" ht="18" hidden="false" customHeight="true" outlineLevel="0" collapsed="false">
      <c r="A2790" s="70" t="n">
        <v>400</v>
      </c>
      <c r="B2790" s="70"/>
      <c r="C2790" s="39" t="s">
        <v>8715</v>
      </c>
      <c r="D2790" s="39"/>
      <c r="E2790" s="39"/>
      <c r="F2790" s="39"/>
      <c r="G2790" s="40" t="s">
        <v>10038</v>
      </c>
      <c r="H2790" s="40"/>
      <c r="I2790" s="40"/>
      <c r="J2790" s="40"/>
      <c r="K2790" s="40"/>
      <c r="L2790" s="40"/>
      <c r="M2790" s="40"/>
      <c r="N2790" s="40"/>
      <c r="O2790" s="53" t="s">
        <v>10039</v>
      </c>
      <c r="P2790" s="53"/>
      <c r="Q2790" s="53"/>
      <c r="R2790" s="53"/>
      <c r="S2790" s="53"/>
      <c r="T2790" s="53"/>
      <c r="U2790" s="53"/>
      <c r="V2790" s="53"/>
      <c r="W2790" s="39" t="s">
        <v>10040</v>
      </c>
      <c r="X2790" s="39"/>
      <c r="Y2790" s="39"/>
      <c r="Z2790" s="39"/>
      <c r="AA2790" s="39"/>
      <c r="AB2790" s="39"/>
      <c r="AC2790" s="39"/>
      <c r="AD2790" s="39"/>
      <c r="AE2790" s="39" t="s">
        <v>10041</v>
      </c>
      <c r="AF2790" s="39"/>
      <c r="AG2790" s="39"/>
      <c r="AH2790" s="39"/>
      <c r="AI2790" s="39"/>
      <c r="AJ2790" s="39"/>
      <c r="AK2790" s="39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</row>
    <row r="2791" customFormat="false" ht="18" hidden="false" customHeight="true" outlineLevel="0" collapsed="false">
      <c r="A2791" s="70" t="n">
        <v>390</v>
      </c>
      <c r="B2791" s="70"/>
      <c r="C2791" s="39" t="s">
        <v>10042</v>
      </c>
      <c r="D2791" s="39"/>
      <c r="E2791" s="39"/>
      <c r="F2791" s="39"/>
      <c r="G2791" s="40" t="s">
        <v>10043</v>
      </c>
      <c r="H2791" s="40"/>
      <c r="I2791" s="40"/>
      <c r="J2791" s="40"/>
      <c r="K2791" s="40"/>
      <c r="L2791" s="40"/>
      <c r="M2791" s="40"/>
      <c r="N2791" s="40"/>
      <c r="O2791" s="53" t="s">
        <v>10044</v>
      </c>
      <c r="P2791" s="53"/>
      <c r="Q2791" s="53"/>
      <c r="R2791" s="53"/>
      <c r="S2791" s="53"/>
      <c r="T2791" s="53"/>
      <c r="U2791" s="53"/>
      <c r="V2791" s="53"/>
      <c r="W2791" s="39" t="s">
        <v>10045</v>
      </c>
      <c r="X2791" s="39"/>
      <c r="Y2791" s="39"/>
      <c r="Z2791" s="39"/>
      <c r="AA2791" s="39"/>
      <c r="AB2791" s="39"/>
      <c r="AC2791" s="39"/>
      <c r="AD2791" s="39"/>
      <c r="AE2791" s="39" t="s">
        <v>10046</v>
      </c>
      <c r="AF2791" s="39"/>
      <c r="AG2791" s="39"/>
      <c r="AH2791" s="39"/>
      <c r="AI2791" s="39"/>
      <c r="AJ2791" s="39"/>
      <c r="AK2791" s="39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</row>
    <row r="2792" customFormat="false" ht="18" hidden="false" customHeight="true" outlineLevel="0" collapsed="false">
      <c r="A2792" s="70" t="n">
        <v>380</v>
      </c>
      <c r="B2792" s="70"/>
      <c r="C2792" s="39" t="s">
        <v>10047</v>
      </c>
      <c r="D2792" s="39"/>
      <c r="E2792" s="39"/>
      <c r="F2792" s="39"/>
      <c r="G2792" s="40" t="s">
        <v>4260</v>
      </c>
      <c r="H2792" s="40"/>
      <c r="I2792" s="40"/>
      <c r="J2792" s="40"/>
      <c r="K2792" s="40"/>
      <c r="L2792" s="40"/>
      <c r="M2792" s="40"/>
      <c r="N2792" s="40"/>
      <c r="O2792" s="53" t="s">
        <v>10048</v>
      </c>
      <c r="P2792" s="53"/>
      <c r="Q2792" s="53"/>
      <c r="R2792" s="53"/>
      <c r="S2792" s="53"/>
      <c r="T2792" s="53"/>
      <c r="U2792" s="53"/>
      <c r="V2792" s="53"/>
      <c r="W2792" s="39" t="s">
        <v>10049</v>
      </c>
      <c r="X2792" s="39"/>
      <c r="Y2792" s="39"/>
      <c r="Z2792" s="39"/>
      <c r="AA2792" s="39"/>
      <c r="AB2792" s="39"/>
      <c r="AC2792" s="39"/>
      <c r="AD2792" s="39"/>
      <c r="AE2792" s="39" t="s">
        <v>10050</v>
      </c>
      <c r="AF2792" s="39"/>
      <c r="AG2792" s="39"/>
      <c r="AH2792" s="39"/>
      <c r="AI2792" s="39"/>
      <c r="AJ2792" s="39"/>
      <c r="AK2792" s="39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</row>
    <row r="2793" customFormat="false" ht="18" hidden="false" customHeight="true" outlineLevel="0" collapsed="false">
      <c r="A2793" s="70" t="n">
        <v>370</v>
      </c>
      <c r="B2793" s="70"/>
      <c r="C2793" s="39" t="s">
        <v>10051</v>
      </c>
      <c r="D2793" s="39"/>
      <c r="E2793" s="39"/>
      <c r="F2793" s="39"/>
      <c r="G2793" s="40" t="s">
        <v>10052</v>
      </c>
      <c r="H2793" s="40"/>
      <c r="I2793" s="40"/>
      <c r="J2793" s="40"/>
      <c r="K2793" s="40"/>
      <c r="L2793" s="40"/>
      <c r="M2793" s="40"/>
      <c r="N2793" s="40"/>
      <c r="O2793" s="53" t="s">
        <v>10053</v>
      </c>
      <c r="P2793" s="53"/>
      <c r="Q2793" s="53"/>
      <c r="R2793" s="53"/>
      <c r="S2793" s="53"/>
      <c r="T2793" s="53"/>
      <c r="U2793" s="53"/>
      <c r="V2793" s="53"/>
      <c r="W2793" s="39" t="s">
        <v>10054</v>
      </c>
      <c r="X2793" s="39"/>
      <c r="Y2793" s="39"/>
      <c r="Z2793" s="39"/>
      <c r="AA2793" s="39"/>
      <c r="AB2793" s="39"/>
      <c r="AC2793" s="39"/>
      <c r="AD2793" s="39"/>
      <c r="AE2793" s="39" t="s">
        <v>6861</v>
      </c>
      <c r="AF2793" s="39"/>
      <c r="AG2793" s="39"/>
      <c r="AH2793" s="39"/>
      <c r="AI2793" s="39"/>
      <c r="AJ2793" s="39"/>
      <c r="AK2793" s="39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</row>
    <row r="2794" customFormat="false" ht="18" hidden="false" customHeight="true" outlineLevel="0" collapsed="false">
      <c r="A2794" s="70" t="n">
        <v>360</v>
      </c>
      <c r="B2794" s="70"/>
      <c r="C2794" s="39" t="s">
        <v>10055</v>
      </c>
      <c r="D2794" s="39"/>
      <c r="E2794" s="39"/>
      <c r="F2794" s="39"/>
      <c r="G2794" s="40" t="s">
        <v>10056</v>
      </c>
      <c r="H2794" s="40"/>
      <c r="I2794" s="40"/>
      <c r="J2794" s="40"/>
      <c r="K2794" s="40"/>
      <c r="L2794" s="40"/>
      <c r="M2794" s="40"/>
      <c r="N2794" s="40"/>
      <c r="O2794" s="53" t="s">
        <v>10057</v>
      </c>
      <c r="P2794" s="53"/>
      <c r="Q2794" s="53"/>
      <c r="R2794" s="53"/>
      <c r="S2794" s="53"/>
      <c r="T2794" s="53"/>
      <c r="U2794" s="53"/>
      <c r="V2794" s="53"/>
      <c r="W2794" s="39" t="s">
        <v>10058</v>
      </c>
      <c r="X2794" s="39"/>
      <c r="Y2794" s="39"/>
      <c r="Z2794" s="39"/>
      <c r="AA2794" s="39"/>
      <c r="AB2794" s="39"/>
      <c r="AC2794" s="39"/>
      <c r="AD2794" s="39"/>
      <c r="AE2794" s="39" t="s">
        <v>4269</v>
      </c>
      <c r="AF2794" s="39"/>
      <c r="AG2794" s="39"/>
      <c r="AH2794" s="39"/>
      <c r="AI2794" s="39"/>
      <c r="AJ2794" s="39"/>
      <c r="AK2794" s="39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</row>
    <row r="2795" customFormat="false" ht="18.75" hidden="false" customHeight="true" outlineLevel="0" collapsed="false">
      <c r="A2795" s="71" t="n">
        <v>350</v>
      </c>
      <c r="B2795" s="71"/>
      <c r="C2795" s="30" t="s">
        <v>10059</v>
      </c>
      <c r="D2795" s="30"/>
      <c r="E2795" s="30"/>
      <c r="F2795" s="30"/>
      <c r="G2795" s="42" t="s">
        <v>10060</v>
      </c>
      <c r="H2795" s="42"/>
      <c r="I2795" s="42"/>
      <c r="J2795" s="42"/>
      <c r="K2795" s="42"/>
      <c r="L2795" s="42"/>
      <c r="M2795" s="42"/>
      <c r="N2795" s="42"/>
      <c r="O2795" s="54" t="s">
        <v>10061</v>
      </c>
      <c r="P2795" s="54"/>
      <c r="Q2795" s="54"/>
      <c r="R2795" s="54"/>
      <c r="S2795" s="54"/>
      <c r="T2795" s="54"/>
      <c r="U2795" s="54"/>
      <c r="V2795" s="54"/>
      <c r="W2795" s="30" t="s">
        <v>10062</v>
      </c>
      <c r="X2795" s="30"/>
      <c r="Y2795" s="30"/>
      <c r="Z2795" s="30"/>
      <c r="AA2795" s="30"/>
      <c r="AB2795" s="30"/>
      <c r="AC2795" s="30"/>
      <c r="AD2795" s="30"/>
      <c r="AE2795" s="30" t="s">
        <v>4274</v>
      </c>
      <c r="AF2795" s="30"/>
      <c r="AG2795" s="30"/>
      <c r="AH2795" s="30"/>
      <c r="AI2795" s="30"/>
      <c r="AJ2795" s="30"/>
      <c r="AK2795" s="30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</row>
    <row r="2796" customFormat="false" ht="122.25" hidden="false" customHeight="true" outlineLevel="0" collapsed="false">
      <c r="A2796" s="7" t="s">
        <v>7953</v>
      </c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7"/>
    </row>
    <row r="2797" customFormat="false" ht="19.25" hidden="false" customHeight="true" outlineLevel="0" collapsed="false">
      <c r="A2797" s="8"/>
      <c r="B2797" s="8"/>
      <c r="C2797" s="8"/>
      <c r="D2797" s="51" t="s">
        <v>830</v>
      </c>
      <c r="E2797" s="51"/>
      <c r="F2797" s="72" t="s">
        <v>831</v>
      </c>
      <c r="G2797" s="72"/>
      <c r="H2797" s="72"/>
      <c r="I2797" s="72"/>
      <c r="J2797" s="72"/>
      <c r="K2797" s="72"/>
      <c r="L2797" s="50" t="s">
        <v>832</v>
      </c>
      <c r="M2797" s="50"/>
      <c r="N2797" s="50"/>
      <c r="O2797" s="50"/>
      <c r="P2797" s="50"/>
      <c r="Q2797" s="50"/>
      <c r="R2797" s="50"/>
      <c r="S2797" s="50"/>
      <c r="T2797" s="51" t="s">
        <v>833</v>
      </c>
      <c r="U2797" s="51"/>
      <c r="V2797" s="51"/>
      <c r="W2797" s="51"/>
      <c r="X2797" s="51"/>
      <c r="Y2797" s="51"/>
      <c r="Z2797" s="51"/>
      <c r="AA2797" s="51"/>
      <c r="AB2797" s="72" t="s">
        <v>834</v>
      </c>
      <c r="AC2797" s="72"/>
      <c r="AD2797" s="72"/>
      <c r="AE2797" s="72"/>
      <c r="AF2797" s="72"/>
      <c r="AG2797" s="72"/>
      <c r="AH2797" s="72"/>
      <c r="AI2797" s="72"/>
      <c r="AJ2797" s="44" t="s">
        <v>835</v>
      </c>
      <c r="AK2797" s="44"/>
      <c r="AL2797" s="44"/>
      <c r="AM2797" s="44"/>
      <c r="AN2797" s="44"/>
      <c r="AO2797" s="44"/>
      <c r="AP2797" s="44"/>
      <c r="AQ2797" s="44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</row>
    <row r="2798" customFormat="false" ht="17.25" hidden="false" customHeight="true" outlineLevel="0" collapsed="false">
      <c r="A2798" s="8"/>
      <c r="B2798" s="8"/>
      <c r="C2798" s="8"/>
      <c r="D2798" s="69" t="n">
        <v>530</v>
      </c>
      <c r="E2798" s="69"/>
      <c r="F2798" s="36" t="s">
        <v>10063</v>
      </c>
      <c r="G2798" s="36"/>
      <c r="H2798" s="36"/>
      <c r="I2798" s="36"/>
      <c r="J2798" s="36"/>
      <c r="K2798" s="36"/>
      <c r="L2798" s="37" t="s">
        <v>2771</v>
      </c>
      <c r="M2798" s="37"/>
      <c r="N2798" s="37"/>
      <c r="O2798" s="37"/>
      <c r="P2798" s="37"/>
      <c r="Q2798" s="37"/>
      <c r="R2798" s="37"/>
      <c r="S2798" s="37"/>
      <c r="T2798" s="52" t="s">
        <v>10064</v>
      </c>
      <c r="U2798" s="52"/>
      <c r="V2798" s="52"/>
      <c r="W2798" s="52"/>
      <c r="X2798" s="52"/>
      <c r="Y2798" s="52"/>
      <c r="Z2798" s="52"/>
      <c r="AA2798" s="52"/>
      <c r="AB2798" s="36" t="s">
        <v>9546</v>
      </c>
      <c r="AC2798" s="36"/>
      <c r="AD2798" s="36"/>
      <c r="AE2798" s="36"/>
      <c r="AF2798" s="36"/>
      <c r="AG2798" s="36"/>
      <c r="AH2798" s="36"/>
      <c r="AI2798" s="36"/>
      <c r="AJ2798" s="36" t="s">
        <v>1923</v>
      </c>
      <c r="AK2798" s="36"/>
      <c r="AL2798" s="36"/>
      <c r="AM2798" s="36"/>
      <c r="AN2798" s="36"/>
      <c r="AO2798" s="36"/>
      <c r="AP2798" s="36"/>
      <c r="AQ2798" s="36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</row>
    <row r="2799" customFormat="false" ht="17.75" hidden="false" customHeight="true" outlineLevel="0" collapsed="false">
      <c r="A2799" s="8"/>
      <c r="B2799" s="8"/>
      <c r="C2799" s="8"/>
      <c r="D2799" s="70" t="n">
        <v>520</v>
      </c>
      <c r="E2799" s="70"/>
      <c r="F2799" s="39" t="s">
        <v>10065</v>
      </c>
      <c r="G2799" s="39"/>
      <c r="H2799" s="39"/>
      <c r="I2799" s="39"/>
      <c r="J2799" s="39"/>
      <c r="K2799" s="39"/>
      <c r="L2799" s="40" t="s">
        <v>10066</v>
      </c>
      <c r="M2799" s="40"/>
      <c r="N2799" s="40"/>
      <c r="O2799" s="40"/>
      <c r="P2799" s="40"/>
      <c r="Q2799" s="40"/>
      <c r="R2799" s="40"/>
      <c r="S2799" s="40"/>
      <c r="T2799" s="53" t="s">
        <v>10067</v>
      </c>
      <c r="U2799" s="53"/>
      <c r="V2799" s="53"/>
      <c r="W2799" s="53"/>
      <c r="X2799" s="53"/>
      <c r="Y2799" s="53"/>
      <c r="Z2799" s="53"/>
      <c r="AA2799" s="53"/>
      <c r="AB2799" s="39" t="s">
        <v>10068</v>
      </c>
      <c r="AC2799" s="39"/>
      <c r="AD2799" s="39"/>
      <c r="AE2799" s="39"/>
      <c r="AF2799" s="39"/>
      <c r="AG2799" s="39"/>
      <c r="AH2799" s="39"/>
      <c r="AI2799" s="39"/>
      <c r="AJ2799" s="39" t="s">
        <v>10069</v>
      </c>
      <c r="AK2799" s="39"/>
      <c r="AL2799" s="39"/>
      <c r="AM2799" s="39"/>
      <c r="AN2799" s="39"/>
      <c r="AO2799" s="39"/>
      <c r="AP2799" s="39"/>
      <c r="AQ2799" s="39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</row>
    <row r="2800" customFormat="false" ht="18" hidden="false" customHeight="true" outlineLevel="0" collapsed="false">
      <c r="A2800" s="8"/>
      <c r="B2800" s="8"/>
      <c r="C2800" s="8"/>
      <c r="D2800" s="70" t="n">
        <v>510</v>
      </c>
      <c r="E2800" s="70"/>
      <c r="F2800" s="39" t="s">
        <v>5420</v>
      </c>
      <c r="G2800" s="39"/>
      <c r="H2800" s="39"/>
      <c r="I2800" s="39"/>
      <c r="J2800" s="39"/>
      <c r="K2800" s="39"/>
      <c r="L2800" s="40" t="s">
        <v>10070</v>
      </c>
      <c r="M2800" s="40"/>
      <c r="N2800" s="40"/>
      <c r="O2800" s="40"/>
      <c r="P2800" s="40"/>
      <c r="Q2800" s="40"/>
      <c r="R2800" s="40"/>
      <c r="S2800" s="40"/>
      <c r="T2800" s="53" t="s">
        <v>10071</v>
      </c>
      <c r="U2800" s="53"/>
      <c r="V2800" s="53"/>
      <c r="W2800" s="53"/>
      <c r="X2800" s="53"/>
      <c r="Y2800" s="53"/>
      <c r="Z2800" s="53"/>
      <c r="AA2800" s="53"/>
      <c r="AB2800" s="39" t="s">
        <v>9685</v>
      </c>
      <c r="AC2800" s="39"/>
      <c r="AD2800" s="39"/>
      <c r="AE2800" s="39"/>
      <c r="AF2800" s="39"/>
      <c r="AG2800" s="39"/>
      <c r="AH2800" s="39"/>
      <c r="AI2800" s="39"/>
      <c r="AJ2800" s="39" t="s">
        <v>10072</v>
      </c>
      <c r="AK2800" s="39"/>
      <c r="AL2800" s="39"/>
      <c r="AM2800" s="39"/>
      <c r="AN2800" s="39"/>
      <c r="AO2800" s="39"/>
      <c r="AP2800" s="39"/>
      <c r="AQ2800" s="39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</row>
    <row r="2801" customFormat="false" ht="18" hidden="false" customHeight="true" outlineLevel="0" collapsed="false">
      <c r="A2801" s="8"/>
      <c r="B2801" s="8"/>
      <c r="C2801" s="8"/>
      <c r="D2801" s="70" t="n">
        <v>500</v>
      </c>
      <c r="E2801" s="70"/>
      <c r="F2801" s="39" t="s">
        <v>10073</v>
      </c>
      <c r="G2801" s="39"/>
      <c r="H2801" s="39"/>
      <c r="I2801" s="39"/>
      <c r="J2801" s="39"/>
      <c r="K2801" s="39"/>
      <c r="L2801" s="40" t="s">
        <v>10074</v>
      </c>
      <c r="M2801" s="40"/>
      <c r="N2801" s="40"/>
      <c r="O2801" s="40"/>
      <c r="P2801" s="40"/>
      <c r="Q2801" s="40"/>
      <c r="R2801" s="40"/>
      <c r="S2801" s="40"/>
      <c r="T2801" s="53" t="s">
        <v>10075</v>
      </c>
      <c r="U2801" s="53"/>
      <c r="V2801" s="53"/>
      <c r="W2801" s="53"/>
      <c r="X2801" s="53"/>
      <c r="Y2801" s="53"/>
      <c r="Z2801" s="53"/>
      <c r="AA2801" s="53"/>
      <c r="AB2801" s="39" t="s">
        <v>10076</v>
      </c>
      <c r="AC2801" s="39"/>
      <c r="AD2801" s="39"/>
      <c r="AE2801" s="39"/>
      <c r="AF2801" s="39"/>
      <c r="AG2801" s="39"/>
      <c r="AH2801" s="39"/>
      <c r="AI2801" s="39"/>
      <c r="AJ2801" s="39" t="s">
        <v>10077</v>
      </c>
      <c r="AK2801" s="39"/>
      <c r="AL2801" s="39"/>
      <c r="AM2801" s="39"/>
      <c r="AN2801" s="39"/>
      <c r="AO2801" s="39"/>
      <c r="AP2801" s="39"/>
      <c r="AQ2801" s="39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</row>
    <row r="2802" customFormat="false" ht="18" hidden="false" customHeight="true" outlineLevel="0" collapsed="false">
      <c r="A2802" s="8"/>
      <c r="B2802" s="8"/>
      <c r="C2802" s="8"/>
      <c r="D2802" s="70" t="n">
        <v>490</v>
      </c>
      <c r="E2802" s="70"/>
      <c r="F2802" s="39" t="s">
        <v>10078</v>
      </c>
      <c r="G2802" s="39"/>
      <c r="H2802" s="39"/>
      <c r="I2802" s="39"/>
      <c r="J2802" s="39"/>
      <c r="K2802" s="39"/>
      <c r="L2802" s="40" t="s">
        <v>10079</v>
      </c>
      <c r="M2802" s="40"/>
      <c r="N2802" s="40"/>
      <c r="O2802" s="40"/>
      <c r="P2802" s="40"/>
      <c r="Q2802" s="40"/>
      <c r="R2802" s="40"/>
      <c r="S2802" s="40"/>
      <c r="T2802" s="53" t="s">
        <v>4143</v>
      </c>
      <c r="U2802" s="53"/>
      <c r="V2802" s="53"/>
      <c r="W2802" s="53"/>
      <c r="X2802" s="53"/>
      <c r="Y2802" s="53"/>
      <c r="Z2802" s="53"/>
      <c r="AA2802" s="53"/>
      <c r="AB2802" s="39" t="s">
        <v>10080</v>
      </c>
      <c r="AC2802" s="39"/>
      <c r="AD2802" s="39"/>
      <c r="AE2802" s="39"/>
      <c r="AF2802" s="39"/>
      <c r="AG2802" s="39"/>
      <c r="AH2802" s="39"/>
      <c r="AI2802" s="39"/>
      <c r="AJ2802" s="39" t="s">
        <v>10081</v>
      </c>
      <c r="AK2802" s="39"/>
      <c r="AL2802" s="39"/>
      <c r="AM2802" s="39"/>
      <c r="AN2802" s="39"/>
      <c r="AO2802" s="39"/>
      <c r="AP2802" s="39"/>
      <c r="AQ2802" s="39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</row>
    <row r="2803" customFormat="false" ht="18" hidden="false" customHeight="true" outlineLevel="0" collapsed="false">
      <c r="A2803" s="8"/>
      <c r="B2803" s="8"/>
      <c r="C2803" s="8"/>
      <c r="D2803" s="70" t="n">
        <v>480</v>
      </c>
      <c r="E2803" s="70"/>
      <c r="F2803" s="39" t="s">
        <v>10082</v>
      </c>
      <c r="G2803" s="39"/>
      <c r="H2803" s="39"/>
      <c r="I2803" s="39"/>
      <c r="J2803" s="39"/>
      <c r="K2803" s="39"/>
      <c r="L2803" s="40" t="s">
        <v>10083</v>
      </c>
      <c r="M2803" s="40"/>
      <c r="N2803" s="40"/>
      <c r="O2803" s="40"/>
      <c r="P2803" s="40"/>
      <c r="Q2803" s="40"/>
      <c r="R2803" s="40"/>
      <c r="S2803" s="40"/>
      <c r="T2803" s="53" t="s">
        <v>10084</v>
      </c>
      <c r="U2803" s="53"/>
      <c r="V2803" s="53"/>
      <c r="W2803" s="53"/>
      <c r="X2803" s="53"/>
      <c r="Y2803" s="53"/>
      <c r="Z2803" s="53"/>
      <c r="AA2803" s="53"/>
      <c r="AB2803" s="39" t="s">
        <v>10085</v>
      </c>
      <c r="AC2803" s="39"/>
      <c r="AD2803" s="39"/>
      <c r="AE2803" s="39"/>
      <c r="AF2803" s="39"/>
      <c r="AG2803" s="39"/>
      <c r="AH2803" s="39"/>
      <c r="AI2803" s="39"/>
      <c r="AJ2803" s="39" t="s">
        <v>10086</v>
      </c>
      <c r="AK2803" s="39"/>
      <c r="AL2803" s="39"/>
      <c r="AM2803" s="39"/>
      <c r="AN2803" s="39"/>
      <c r="AO2803" s="39"/>
      <c r="AP2803" s="39"/>
      <c r="AQ2803" s="39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</row>
    <row r="2804" customFormat="false" ht="18" hidden="false" customHeight="true" outlineLevel="0" collapsed="false">
      <c r="A2804" s="8"/>
      <c r="B2804" s="8"/>
      <c r="C2804" s="8"/>
      <c r="D2804" s="70" t="n">
        <v>470</v>
      </c>
      <c r="E2804" s="70"/>
      <c r="F2804" s="39" t="s">
        <v>10087</v>
      </c>
      <c r="G2804" s="39"/>
      <c r="H2804" s="39"/>
      <c r="I2804" s="39"/>
      <c r="J2804" s="39"/>
      <c r="K2804" s="39"/>
      <c r="L2804" s="40" t="s">
        <v>10088</v>
      </c>
      <c r="M2804" s="40"/>
      <c r="N2804" s="40"/>
      <c r="O2804" s="40"/>
      <c r="P2804" s="40"/>
      <c r="Q2804" s="40"/>
      <c r="R2804" s="40"/>
      <c r="S2804" s="40"/>
      <c r="T2804" s="53" t="s">
        <v>10089</v>
      </c>
      <c r="U2804" s="53"/>
      <c r="V2804" s="53"/>
      <c r="W2804" s="53"/>
      <c r="X2804" s="53"/>
      <c r="Y2804" s="53"/>
      <c r="Z2804" s="53"/>
      <c r="AA2804" s="53"/>
      <c r="AB2804" s="39" t="s">
        <v>10090</v>
      </c>
      <c r="AC2804" s="39"/>
      <c r="AD2804" s="39"/>
      <c r="AE2804" s="39"/>
      <c r="AF2804" s="39"/>
      <c r="AG2804" s="39"/>
      <c r="AH2804" s="39"/>
      <c r="AI2804" s="39"/>
      <c r="AJ2804" s="39" t="s">
        <v>10091</v>
      </c>
      <c r="AK2804" s="39"/>
      <c r="AL2804" s="39"/>
      <c r="AM2804" s="39"/>
      <c r="AN2804" s="39"/>
      <c r="AO2804" s="39"/>
      <c r="AP2804" s="39"/>
      <c r="AQ2804" s="39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</row>
    <row r="2805" customFormat="false" ht="18" hidden="false" customHeight="true" outlineLevel="0" collapsed="false">
      <c r="A2805" s="8"/>
      <c r="B2805" s="8"/>
      <c r="C2805" s="8"/>
      <c r="D2805" s="70" t="n">
        <v>460</v>
      </c>
      <c r="E2805" s="70"/>
      <c r="F2805" s="39" t="s">
        <v>10092</v>
      </c>
      <c r="G2805" s="39"/>
      <c r="H2805" s="39"/>
      <c r="I2805" s="39"/>
      <c r="J2805" s="39"/>
      <c r="K2805" s="39"/>
      <c r="L2805" s="40" t="s">
        <v>10093</v>
      </c>
      <c r="M2805" s="40"/>
      <c r="N2805" s="40"/>
      <c r="O2805" s="40"/>
      <c r="P2805" s="40"/>
      <c r="Q2805" s="40"/>
      <c r="R2805" s="40"/>
      <c r="S2805" s="40"/>
      <c r="T2805" s="53" t="s">
        <v>10094</v>
      </c>
      <c r="U2805" s="53"/>
      <c r="V2805" s="53"/>
      <c r="W2805" s="53"/>
      <c r="X2805" s="53"/>
      <c r="Y2805" s="53"/>
      <c r="Z2805" s="53"/>
      <c r="AA2805" s="53"/>
      <c r="AB2805" s="39" t="s">
        <v>10095</v>
      </c>
      <c r="AC2805" s="39"/>
      <c r="AD2805" s="39"/>
      <c r="AE2805" s="39"/>
      <c r="AF2805" s="39"/>
      <c r="AG2805" s="39"/>
      <c r="AH2805" s="39"/>
      <c r="AI2805" s="39"/>
      <c r="AJ2805" s="39" t="s">
        <v>10096</v>
      </c>
      <c r="AK2805" s="39"/>
      <c r="AL2805" s="39"/>
      <c r="AM2805" s="39"/>
      <c r="AN2805" s="39"/>
      <c r="AO2805" s="39"/>
      <c r="AP2805" s="39"/>
      <c r="AQ2805" s="39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</row>
    <row r="2806" customFormat="false" ht="18" hidden="false" customHeight="true" outlineLevel="0" collapsed="false">
      <c r="A2806" s="8"/>
      <c r="B2806" s="8"/>
      <c r="C2806" s="8"/>
      <c r="D2806" s="70" t="n">
        <v>450</v>
      </c>
      <c r="E2806" s="70"/>
      <c r="F2806" s="39" t="s">
        <v>10097</v>
      </c>
      <c r="G2806" s="39"/>
      <c r="H2806" s="39"/>
      <c r="I2806" s="39"/>
      <c r="J2806" s="39"/>
      <c r="K2806" s="39"/>
      <c r="L2806" s="40" t="s">
        <v>10098</v>
      </c>
      <c r="M2806" s="40"/>
      <c r="N2806" s="40"/>
      <c r="O2806" s="40"/>
      <c r="P2806" s="40"/>
      <c r="Q2806" s="40"/>
      <c r="R2806" s="40"/>
      <c r="S2806" s="40"/>
      <c r="T2806" s="53" t="s">
        <v>10099</v>
      </c>
      <c r="U2806" s="53"/>
      <c r="V2806" s="53"/>
      <c r="W2806" s="53"/>
      <c r="X2806" s="53"/>
      <c r="Y2806" s="53"/>
      <c r="Z2806" s="53"/>
      <c r="AA2806" s="53"/>
      <c r="AB2806" s="39" t="s">
        <v>10100</v>
      </c>
      <c r="AC2806" s="39"/>
      <c r="AD2806" s="39"/>
      <c r="AE2806" s="39"/>
      <c r="AF2806" s="39"/>
      <c r="AG2806" s="39"/>
      <c r="AH2806" s="39"/>
      <c r="AI2806" s="39"/>
      <c r="AJ2806" s="39" t="s">
        <v>10101</v>
      </c>
      <c r="AK2806" s="39"/>
      <c r="AL2806" s="39"/>
      <c r="AM2806" s="39"/>
      <c r="AN2806" s="39"/>
      <c r="AO2806" s="39"/>
      <c r="AP2806" s="39"/>
      <c r="AQ2806" s="39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</row>
    <row r="2807" customFormat="false" ht="18" hidden="false" customHeight="true" outlineLevel="0" collapsed="false">
      <c r="A2807" s="8"/>
      <c r="B2807" s="8"/>
      <c r="C2807" s="8"/>
      <c r="D2807" s="70" t="n">
        <v>440</v>
      </c>
      <c r="E2807" s="70"/>
      <c r="F2807" s="39" t="s">
        <v>10102</v>
      </c>
      <c r="G2807" s="39"/>
      <c r="H2807" s="39"/>
      <c r="I2807" s="39"/>
      <c r="J2807" s="39"/>
      <c r="K2807" s="39"/>
      <c r="L2807" s="40" t="s">
        <v>10103</v>
      </c>
      <c r="M2807" s="40"/>
      <c r="N2807" s="40"/>
      <c r="O2807" s="40"/>
      <c r="P2807" s="40"/>
      <c r="Q2807" s="40"/>
      <c r="R2807" s="40"/>
      <c r="S2807" s="40"/>
      <c r="T2807" s="53" t="s">
        <v>10104</v>
      </c>
      <c r="U2807" s="53"/>
      <c r="V2807" s="53"/>
      <c r="W2807" s="53"/>
      <c r="X2807" s="53"/>
      <c r="Y2807" s="53"/>
      <c r="Z2807" s="53"/>
      <c r="AA2807" s="53"/>
      <c r="AB2807" s="39" t="s">
        <v>10105</v>
      </c>
      <c r="AC2807" s="39"/>
      <c r="AD2807" s="39"/>
      <c r="AE2807" s="39"/>
      <c r="AF2807" s="39"/>
      <c r="AG2807" s="39"/>
      <c r="AH2807" s="39"/>
      <c r="AI2807" s="39"/>
      <c r="AJ2807" s="39" t="s">
        <v>10106</v>
      </c>
      <c r="AK2807" s="39"/>
      <c r="AL2807" s="39"/>
      <c r="AM2807" s="39"/>
      <c r="AN2807" s="39"/>
      <c r="AO2807" s="39"/>
      <c r="AP2807" s="39"/>
      <c r="AQ2807" s="39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</row>
    <row r="2808" customFormat="false" ht="18" hidden="false" customHeight="true" outlineLevel="0" collapsed="false">
      <c r="A2808" s="8"/>
      <c r="B2808" s="8"/>
      <c r="C2808" s="8"/>
      <c r="D2808" s="70" t="n">
        <v>430</v>
      </c>
      <c r="E2808" s="70"/>
      <c r="F2808" s="39" t="s">
        <v>10107</v>
      </c>
      <c r="G2808" s="39"/>
      <c r="H2808" s="39"/>
      <c r="I2808" s="39"/>
      <c r="J2808" s="39"/>
      <c r="K2808" s="39"/>
      <c r="L2808" s="40" t="s">
        <v>10108</v>
      </c>
      <c r="M2808" s="40"/>
      <c r="N2808" s="40"/>
      <c r="O2808" s="40"/>
      <c r="P2808" s="40"/>
      <c r="Q2808" s="40"/>
      <c r="R2808" s="40"/>
      <c r="S2808" s="40"/>
      <c r="T2808" s="53" t="s">
        <v>10109</v>
      </c>
      <c r="U2808" s="53"/>
      <c r="V2808" s="53"/>
      <c r="W2808" s="53"/>
      <c r="X2808" s="53"/>
      <c r="Y2808" s="53"/>
      <c r="Z2808" s="53"/>
      <c r="AA2808" s="53"/>
      <c r="AB2808" s="39" t="s">
        <v>5068</v>
      </c>
      <c r="AC2808" s="39"/>
      <c r="AD2808" s="39"/>
      <c r="AE2808" s="39"/>
      <c r="AF2808" s="39"/>
      <c r="AG2808" s="39"/>
      <c r="AH2808" s="39"/>
      <c r="AI2808" s="39"/>
      <c r="AJ2808" s="39" t="s">
        <v>10110</v>
      </c>
      <c r="AK2808" s="39"/>
      <c r="AL2808" s="39"/>
      <c r="AM2808" s="39"/>
      <c r="AN2808" s="39"/>
      <c r="AO2808" s="39"/>
      <c r="AP2808" s="39"/>
      <c r="AQ2808" s="39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</row>
    <row r="2809" customFormat="false" ht="18" hidden="false" customHeight="true" outlineLevel="0" collapsed="false">
      <c r="A2809" s="8"/>
      <c r="B2809" s="8"/>
      <c r="C2809" s="8"/>
      <c r="D2809" s="70" t="n">
        <v>420</v>
      </c>
      <c r="E2809" s="70"/>
      <c r="F2809" s="39" t="s">
        <v>10111</v>
      </c>
      <c r="G2809" s="39"/>
      <c r="H2809" s="39"/>
      <c r="I2809" s="39"/>
      <c r="J2809" s="39"/>
      <c r="K2809" s="39"/>
      <c r="L2809" s="40" t="s">
        <v>10112</v>
      </c>
      <c r="M2809" s="40"/>
      <c r="N2809" s="40"/>
      <c r="O2809" s="40"/>
      <c r="P2809" s="40"/>
      <c r="Q2809" s="40"/>
      <c r="R2809" s="40"/>
      <c r="S2809" s="40"/>
      <c r="T2809" s="53" t="s">
        <v>8896</v>
      </c>
      <c r="U2809" s="53"/>
      <c r="V2809" s="53"/>
      <c r="W2809" s="53"/>
      <c r="X2809" s="53"/>
      <c r="Y2809" s="53"/>
      <c r="Z2809" s="53"/>
      <c r="AA2809" s="53"/>
      <c r="AB2809" s="39" t="s">
        <v>10113</v>
      </c>
      <c r="AC2809" s="39"/>
      <c r="AD2809" s="39"/>
      <c r="AE2809" s="39"/>
      <c r="AF2809" s="39"/>
      <c r="AG2809" s="39"/>
      <c r="AH2809" s="39"/>
      <c r="AI2809" s="39"/>
      <c r="AJ2809" s="39" t="s">
        <v>1208</v>
      </c>
      <c r="AK2809" s="39"/>
      <c r="AL2809" s="39"/>
      <c r="AM2809" s="39"/>
      <c r="AN2809" s="39"/>
      <c r="AO2809" s="39"/>
      <c r="AP2809" s="39"/>
      <c r="AQ2809" s="39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</row>
    <row r="2810" customFormat="false" ht="18" hidden="false" customHeight="true" outlineLevel="0" collapsed="false">
      <c r="A2810" s="8"/>
      <c r="B2810" s="8"/>
      <c r="C2810" s="8"/>
      <c r="D2810" s="70" t="n">
        <v>410</v>
      </c>
      <c r="E2810" s="70"/>
      <c r="F2810" s="39" t="s">
        <v>10114</v>
      </c>
      <c r="G2810" s="39"/>
      <c r="H2810" s="39"/>
      <c r="I2810" s="39"/>
      <c r="J2810" s="39"/>
      <c r="K2810" s="39"/>
      <c r="L2810" s="40" t="s">
        <v>10115</v>
      </c>
      <c r="M2810" s="40"/>
      <c r="N2810" s="40"/>
      <c r="O2810" s="40"/>
      <c r="P2810" s="40"/>
      <c r="Q2810" s="40"/>
      <c r="R2810" s="40"/>
      <c r="S2810" s="40"/>
      <c r="T2810" s="53" t="s">
        <v>10116</v>
      </c>
      <c r="U2810" s="53"/>
      <c r="V2810" s="53"/>
      <c r="W2810" s="53"/>
      <c r="X2810" s="53"/>
      <c r="Y2810" s="53"/>
      <c r="Z2810" s="53"/>
      <c r="AA2810" s="53"/>
      <c r="AB2810" s="39" t="s">
        <v>10117</v>
      </c>
      <c r="AC2810" s="39"/>
      <c r="AD2810" s="39"/>
      <c r="AE2810" s="39"/>
      <c r="AF2810" s="39"/>
      <c r="AG2810" s="39"/>
      <c r="AH2810" s="39"/>
      <c r="AI2810" s="39"/>
      <c r="AJ2810" s="39" t="s">
        <v>3158</v>
      </c>
      <c r="AK2810" s="39"/>
      <c r="AL2810" s="39"/>
      <c r="AM2810" s="39"/>
      <c r="AN2810" s="39"/>
      <c r="AO2810" s="39"/>
      <c r="AP2810" s="39"/>
      <c r="AQ2810" s="39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</row>
    <row r="2811" customFormat="false" ht="18" hidden="false" customHeight="true" outlineLevel="0" collapsed="false">
      <c r="A2811" s="8"/>
      <c r="B2811" s="8"/>
      <c r="C2811" s="8"/>
      <c r="D2811" s="70" t="n">
        <v>400</v>
      </c>
      <c r="E2811" s="70"/>
      <c r="F2811" s="39" t="s">
        <v>10118</v>
      </c>
      <c r="G2811" s="39"/>
      <c r="H2811" s="39"/>
      <c r="I2811" s="39"/>
      <c r="J2811" s="39"/>
      <c r="K2811" s="39"/>
      <c r="L2811" s="40" t="s">
        <v>10119</v>
      </c>
      <c r="M2811" s="40"/>
      <c r="N2811" s="40"/>
      <c r="O2811" s="40"/>
      <c r="P2811" s="40"/>
      <c r="Q2811" s="40"/>
      <c r="R2811" s="40"/>
      <c r="S2811" s="40"/>
      <c r="T2811" s="53" t="s">
        <v>4324</v>
      </c>
      <c r="U2811" s="53"/>
      <c r="V2811" s="53"/>
      <c r="W2811" s="53"/>
      <c r="X2811" s="53"/>
      <c r="Y2811" s="53"/>
      <c r="Z2811" s="53"/>
      <c r="AA2811" s="53"/>
      <c r="AB2811" s="39" t="s">
        <v>10120</v>
      </c>
      <c r="AC2811" s="39"/>
      <c r="AD2811" s="39"/>
      <c r="AE2811" s="39"/>
      <c r="AF2811" s="39"/>
      <c r="AG2811" s="39"/>
      <c r="AH2811" s="39"/>
      <c r="AI2811" s="39"/>
      <c r="AJ2811" s="39" t="s">
        <v>1045</v>
      </c>
      <c r="AK2811" s="39"/>
      <c r="AL2811" s="39"/>
      <c r="AM2811" s="39"/>
      <c r="AN2811" s="39"/>
      <c r="AO2811" s="39"/>
      <c r="AP2811" s="39"/>
      <c r="AQ2811" s="39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</row>
    <row r="2812" customFormat="false" ht="18" hidden="false" customHeight="true" outlineLevel="0" collapsed="false">
      <c r="A2812" s="8"/>
      <c r="B2812" s="8"/>
      <c r="C2812" s="8"/>
      <c r="D2812" s="70" t="n">
        <v>390</v>
      </c>
      <c r="E2812" s="70"/>
      <c r="F2812" s="39" t="s">
        <v>10121</v>
      </c>
      <c r="G2812" s="39"/>
      <c r="H2812" s="39"/>
      <c r="I2812" s="39"/>
      <c r="J2812" s="39"/>
      <c r="K2812" s="39"/>
      <c r="L2812" s="40" t="s">
        <v>10122</v>
      </c>
      <c r="M2812" s="40"/>
      <c r="N2812" s="40"/>
      <c r="O2812" s="40"/>
      <c r="P2812" s="40"/>
      <c r="Q2812" s="40"/>
      <c r="R2812" s="40"/>
      <c r="S2812" s="40"/>
      <c r="T2812" s="53" t="s">
        <v>10123</v>
      </c>
      <c r="U2812" s="53"/>
      <c r="V2812" s="53"/>
      <c r="W2812" s="53"/>
      <c r="X2812" s="53"/>
      <c r="Y2812" s="53"/>
      <c r="Z2812" s="53"/>
      <c r="AA2812" s="53"/>
      <c r="AB2812" s="39" t="s">
        <v>10124</v>
      </c>
      <c r="AC2812" s="39"/>
      <c r="AD2812" s="39"/>
      <c r="AE2812" s="39"/>
      <c r="AF2812" s="39"/>
      <c r="AG2812" s="39"/>
      <c r="AH2812" s="39"/>
      <c r="AI2812" s="39"/>
      <c r="AJ2812" s="39" t="s">
        <v>1197</v>
      </c>
      <c r="AK2812" s="39"/>
      <c r="AL2812" s="39"/>
      <c r="AM2812" s="39"/>
      <c r="AN2812" s="39"/>
      <c r="AO2812" s="39"/>
      <c r="AP2812" s="39"/>
      <c r="AQ2812" s="39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</row>
    <row r="2813" customFormat="false" ht="18" hidden="false" customHeight="true" outlineLevel="0" collapsed="false">
      <c r="A2813" s="8"/>
      <c r="B2813" s="8"/>
      <c r="C2813" s="8"/>
      <c r="D2813" s="70" t="n">
        <v>380</v>
      </c>
      <c r="E2813" s="70"/>
      <c r="F2813" s="39" t="s">
        <v>10125</v>
      </c>
      <c r="G2813" s="39"/>
      <c r="H2813" s="39"/>
      <c r="I2813" s="39"/>
      <c r="J2813" s="39"/>
      <c r="K2813" s="39"/>
      <c r="L2813" s="40" t="s">
        <v>10126</v>
      </c>
      <c r="M2813" s="40"/>
      <c r="N2813" s="40"/>
      <c r="O2813" s="40"/>
      <c r="P2813" s="40"/>
      <c r="Q2813" s="40"/>
      <c r="R2813" s="40"/>
      <c r="S2813" s="40"/>
      <c r="T2813" s="53" t="s">
        <v>10127</v>
      </c>
      <c r="U2813" s="53"/>
      <c r="V2813" s="53"/>
      <c r="W2813" s="53"/>
      <c r="X2813" s="53"/>
      <c r="Y2813" s="53"/>
      <c r="Z2813" s="53"/>
      <c r="AA2813" s="53"/>
      <c r="AB2813" s="39" t="s">
        <v>10128</v>
      </c>
      <c r="AC2813" s="39"/>
      <c r="AD2813" s="39"/>
      <c r="AE2813" s="39"/>
      <c r="AF2813" s="39"/>
      <c r="AG2813" s="39"/>
      <c r="AH2813" s="39"/>
      <c r="AI2813" s="39"/>
      <c r="AJ2813" s="39" t="s">
        <v>1050</v>
      </c>
      <c r="AK2813" s="39"/>
      <c r="AL2813" s="39"/>
      <c r="AM2813" s="39"/>
      <c r="AN2813" s="39"/>
      <c r="AO2813" s="39"/>
      <c r="AP2813" s="39"/>
      <c r="AQ2813" s="39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</row>
    <row r="2814" customFormat="false" ht="18" hidden="false" customHeight="true" outlineLevel="0" collapsed="false">
      <c r="A2814" s="8"/>
      <c r="B2814" s="8"/>
      <c r="C2814" s="8"/>
      <c r="D2814" s="70" t="n">
        <v>370</v>
      </c>
      <c r="E2814" s="70"/>
      <c r="F2814" s="39" t="s">
        <v>10129</v>
      </c>
      <c r="G2814" s="39"/>
      <c r="H2814" s="39"/>
      <c r="I2814" s="39"/>
      <c r="J2814" s="39"/>
      <c r="K2814" s="39"/>
      <c r="L2814" s="40" t="s">
        <v>10130</v>
      </c>
      <c r="M2814" s="40"/>
      <c r="N2814" s="40"/>
      <c r="O2814" s="40"/>
      <c r="P2814" s="40"/>
      <c r="Q2814" s="40"/>
      <c r="R2814" s="40"/>
      <c r="S2814" s="40"/>
      <c r="T2814" s="53" t="s">
        <v>10131</v>
      </c>
      <c r="U2814" s="53"/>
      <c r="V2814" s="53"/>
      <c r="W2814" s="53"/>
      <c r="X2814" s="53"/>
      <c r="Y2814" s="53"/>
      <c r="Z2814" s="53"/>
      <c r="AA2814" s="53"/>
      <c r="AB2814" s="39" t="s">
        <v>10132</v>
      </c>
      <c r="AC2814" s="39"/>
      <c r="AD2814" s="39"/>
      <c r="AE2814" s="39"/>
      <c r="AF2814" s="39"/>
      <c r="AG2814" s="39"/>
      <c r="AH2814" s="39"/>
      <c r="AI2814" s="39"/>
      <c r="AJ2814" s="39" t="s">
        <v>1055</v>
      </c>
      <c r="AK2814" s="39"/>
      <c r="AL2814" s="39"/>
      <c r="AM2814" s="39"/>
      <c r="AN2814" s="39"/>
      <c r="AO2814" s="39"/>
      <c r="AP2814" s="39"/>
      <c r="AQ2814" s="39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</row>
    <row r="2815" customFormat="false" ht="19" hidden="false" customHeight="true" outlineLevel="0" collapsed="false">
      <c r="A2815" s="8"/>
      <c r="B2815" s="8"/>
      <c r="C2815" s="8"/>
      <c r="D2815" s="71" t="n">
        <v>360</v>
      </c>
      <c r="E2815" s="71"/>
      <c r="F2815" s="30" t="s">
        <v>10133</v>
      </c>
      <c r="G2815" s="30"/>
      <c r="H2815" s="30"/>
      <c r="I2815" s="30"/>
      <c r="J2815" s="30"/>
      <c r="K2815" s="30"/>
      <c r="L2815" s="42" t="s">
        <v>10134</v>
      </c>
      <c r="M2815" s="42"/>
      <c r="N2815" s="42"/>
      <c r="O2815" s="42"/>
      <c r="P2815" s="42"/>
      <c r="Q2815" s="42"/>
      <c r="R2815" s="42"/>
      <c r="S2815" s="42"/>
      <c r="T2815" s="54" t="s">
        <v>4390</v>
      </c>
      <c r="U2815" s="54"/>
      <c r="V2815" s="54"/>
      <c r="W2815" s="54"/>
      <c r="X2815" s="54"/>
      <c r="Y2815" s="54"/>
      <c r="Z2815" s="54"/>
      <c r="AA2815" s="54"/>
      <c r="AB2815" s="30" t="s">
        <v>438</v>
      </c>
      <c r="AC2815" s="30"/>
      <c r="AD2815" s="30"/>
      <c r="AE2815" s="30"/>
      <c r="AF2815" s="30"/>
      <c r="AG2815" s="30"/>
      <c r="AH2815" s="30"/>
      <c r="AI2815" s="30"/>
      <c r="AJ2815" s="30" t="s">
        <v>1059</v>
      </c>
      <c r="AK2815" s="30"/>
      <c r="AL2815" s="30"/>
      <c r="AM2815" s="30"/>
      <c r="AN2815" s="30"/>
      <c r="AO2815" s="30"/>
      <c r="AP2815" s="30"/>
      <c r="AQ2815" s="30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</row>
    <row r="2816" customFormat="false" ht="48.5" hidden="false" customHeight="true" outlineLevel="0" collapsed="false">
      <c r="A2816" s="75" t="s">
        <v>10135</v>
      </c>
      <c r="B2816" s="75"/>
      <c r="C2816" s="75"/>
      <c r="D2816" s="75"/>
      <c r="E2816" s="75"/>
      <c r="F2816" s="75"/>
      <c r="G2816" s="75"/>
      <c r="H2816" s="75"/>
      <c r="I2816" s="75"/>
      <c r="J2816" s="75"/>
      <c r="K2816" s="75"/>
      <c r="L2816" s="75"/>
      <c r="M2816" s="75"/>
      <c r="N2816" s="75"/>
      <c r="O2816" s="75"/>
      <c r="P2816" s="75"/>
      <c r="Q2816" s="75"/>
      <c r="R2816" s="75"/>
      <c r="S2816" s="75"/>
      <c r="T2816" s="75"/>
      <c r="U2816" s="75"/>
      <c r="V2816" s="75"/>
      <c r="W2816" s="75"/>
      <c r="X2816" s="75"/>
      <c r="Y2816" s="75"/>
      <c r="Z2816" s="75"/>
      <c r="AA2816" s="75"/>
      <c r="AB2816" s="75"/>
      <c r="AC2816" s="75"/>
      <c r="AD2816" s="75"/>
      <c r="AE2816" s="75"/>
      <c r="AF2816" s="75"/>
      <c r="AG2816" s="75"/>
      <c r="AH2816" s="75"/>
      <c r="AI2816" s="75"/>
      <c r="AJ2816" s="75"/>
      <c r="AK2816" s="75"/>
      <c r="AL2816" s="75"/>
      <c r="AM2816" s="75"/>
      <c r="AN2816" s="75"/>
      <c r="AO2816" s="75"/>
      <c r="AP2816" s="75"/>
      <c r="AQ2816" s="75"/>
      <c r="AR2816" s="75"/>
      <c r="AS2816" s="75"/>
      <c r="AT2816" s="75"/>
      <c r="AU2816" s="75"/>
      <c r="AV2816" s="75"/>
      <c r="AW2816" s="75"/>
      <c r="AX2816" s="75"/>
      <c r="AY2816" s="75"/>
      <c r="AZ2816" s="75"/>
      <c r="BA2816" s="75"/>
    </row>
    <row r="2817" customFormat="false" ht="5.25" hidden="false" customHeight="true" outlineLevel="0" collapsed="false">
      <c r="A2817" s="8"/>
      <c r="B2817" s="9"/>
      <c r="C2817" s="9"/>
      <c r="D2817" s="9"/>
      <c r="E2817" s="9"/>
      <c r="F2817" s="9"/>
      <c r="G2817" s="9"/>
      <c r="H2817" s="9"/>
      <c r="I2817" s="76"/>
      <c r="J2817" s="76"/>
      <c r="K2817" s="76"/>
      <c r="L2817" s="76"/>
      <c r="M2817" s="77"/>
      <c r="N2817" s="9"/>
      <c r="O2817" s="9"/>
      <c r="P2817" s="9"/>
      <c r="Q2817" s="9"/>
      <c r="R2817" s="9"/>
      <c r="S2817" s="9"/>
      <c r="T2817" s="9"/>
      <c r="U2817" s="9"/>
      <c r="V2817" s="9"/>
      <c r="W2817" s="76"/>
      <c r="X2817" s="76"/>
      <c r="Y2817" s="76"/>
      <c r="Z2817" s="76"/>
      <c r="AA2817" s="77"/>
      <c r="AB2817" s="77"/>
      <c r="AC2817" s="77"/>
      <c r="AD2817" s="77"/>
      <c r="AE2817" s="9"/>
      <c r="AF2817" s="9"/>
      <c r="AG2817" s="9"/>
      <c r="AH2817" s="9"/>
      <c r="AI2817" s="9"/>
      <c r="AJ2817" s="9"/>
      <c r="AK2817" s="9"/>
      <c r="AL2817" s="9"/>
      <c r="AM2817" s="9"/>
      <c r="AN2817" s="9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</row>
    <row r="2818" customFormat="false" ht="17.25" hidden="false" customHeight="true" outlineLevel="0" collapsed="false">
      <c r="A2818" s="8"/>
      <c r="B2818" s="78" t="s">
        <v>10136</v>
      </c>
      <c r="C2818" s="78"/>
      <c r="D2818" s="78"/>
      <c r="E2818" s="78"/>
      <c r="F2818" s="78"/>
      <c r="G2818" s="78"/>
      <c r="H2818" s="78"/>
      <c r="I2818" s="78"/>
      <c r="J2818" s="78"/>
      <c r="K2818" s="78"/>
      <c r="L2818" s="78"/>
      <c r="M2818" s="79" t="s">
        <v>10137</v>
      </c>
      <c r="N2818" s="79"/>
      <c r="O2818" s="79"/>
      <c r="P2818" s="79"/>
      <c r="Q2818" s="79"/>
      <c r="R2818" s="79"/>
      <c r="S2818" s="79"/>
      <c r="T2818" s="79"/>
      <c r="U2818" s="79"/>
      <c r="V2818" s="79"/>
      <c r="W2818" s="79"/>
      <c r="X2818" s="79"/>
      <c r="Y2818" s="79"/>
      <c r="Z2818" s="79"/>
      <c r="AA2818" s="80" t="s">
        <v>10138</v>
      </c>
      <c r="AB2818" s="80"/>
      <c r="AC2818" s="80"/>
      <c r="AD2818" s="80"/>
      <c r="AE2818" s="80"/>
      <c r="AF2818" s="80"/>
      <c r="AG2818" s="80"/>
      <c r="AH2818" s="80"/>
      <c r="AI2818" s="80"/>
      <c r="AJ2818" s="80"/>
      <c r="AK2818" s="80"/>
      <c r="AL2818" s="80"/>
      <c r="AM2818" s="80"/>
      <c r="AN2818" s="80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</row>
    <row r="2819" customFormat="false" ht="17.25" hidden="false" customHeight="true" outlineLevel="0" collapsed="false">
      <c r="A2819" s="8"/>
      <c r="B2819" s="44" t="s">
        <v>833</v>
      </c>
      <c r="C2819" s="44"/>
      <c r="D2819" s="44"/>
      <c r="E2819" s="44"/>
      <c r="F2819" s="51" t="s">
        <v>10139</v>
      </c>
      <c r="G2819" s="51"/>
      <c r="H2819" s="51"/>
      <c r="I2819" s="81" t="s">
        <v>10140</v>
      </c>
      <c r="J2819" s="81"/>
      <c r="K2819" s="81"/>
      <c r="L2819" s="81"/>
      <c r="M2819" s="82" t="s">
        <v>833</v>
      </c>
      <c r="N2819" s="82"/>
      <c r="O2819" s="82"/>
      <c r="P2819" s="82"/>
      <c r="Q2819" s="82"/>
      <c r="R2819" s="51" t="s">
        <v>10139</v>
      </c>
      <c r="S2819" s="51"/>
      <c r="T2819" s="51"/>
      <c r="U2819" s="51"/>
      <c r="V2819" s="51"/>
      <c r="W2819" s="81" t="s">
        <v>10140</v>
      </c>
      <c r="X2819" s="81"/>
      <c r="Y2819" s="81"/>
      <c r="Z2819" s="81"/>
      <c r="AA2819" s="82" t="s">
        <v>833</v>
      </c>
      <c r="AB2819" s="82"/>
      <c r="AC2819" s="82"/>
      <c r="AD2819" s="82"/>
      <c r="AE2819" s="82"/>
      <c r="AF2819" s="51" t="s">
        <v>10139</v>
      </c>
      <c r="AG2819" s="51"/>
      <c r="AH2819" s="51"/>
      <c r="AI2819" s="51"/>
      <c r="AJ2819" s="51"/>
      <c r="AK2819" s="51" t="s">
        <v>10140</v>
      </c>
      <c r="AL2819" s="51"/>
      <c r="AM2819" s="51"/>
      <c r="AN2819" s="51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</row>
    <row r="2820" customFormat="false" ht="17.25" hidden="false" customHeight="true" outlineLevel="0" collapsed="false">
      <c r="A2820" s="8"/>
      <c r="B2820" s="83" t="n">
        <v>3.655</v>
      </c>
      <c r="C2820" s="83"/>
      <c r="D2820" s="83"/>
      <c r="E2820" s="83"/>
      <c r="F2820" s="84" t="n">
        <v>0</v>
      </c>
      <c r="G2820" s="84"/>
      <c r="H2820" s="84"/>
      <c r="I2820" s="85" t="n">
        <v>0</v>
      </c>
      <c r="J2820" s="85"/>
      <c r="K2820" s="85"/>
      <c r="L2820" s="85"/>
      <c r="M2820" s="86" t="n">
        <v>10.137</v>
      </c>
      <c r="N2820" s="86"/>
      <c r="O2820" s="86"/>
      <c r="P2820" s="86"/>
      <c r="Q2820" s="86"/>
      <c r="R2820" s="87" t="n">
        <v>0</v>
      </c>
      <c r="S2820" s="87"/>
      <c r="T2820" s="87"/>
      <c r="U2820" s="87"/>
      <c r="V2820" s="87"/>
      <c r="W2820" s="85" t="n">
        <v>0</v>
      </c>
      <c r="X2820" s="85"/>
      <c r="Y2820" s="85"/>
      <c r="Z2820" s="85"/>
      <c r="AA2820" s="86" t="n">
        <v>22.57</v>
      </c>
      <c r="AB2820" s="86"/>
      <c r="AC2820" s="86"/>
      <c r="AD2820" s="86"/>
      <c r="AE2820" s="86"/>
      <c r="AF2820" s="87" t="n">
        <v>0</v>
      </c>
      <c r="AG2820" s="87"/>
      <c r="AH2820" s="87"/>
      <c r="AI2820" s="87"/>
      <c r="AJ2820" s="87"/>
      <c r="AK2820" s="87" t="n">
        <v>0</v>
      </c>
      <c r="AL2820" s="87"/>
      <c r="AM2820" s="87"/>
      <c r="AN2820" s="87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</row>
    <row r="2821" customFormat="false" ht="17.25" hidden="false" customHeight="true" outlineLevel="0" collapsed="false">
      <c r="A2821" s="8"/>
      <c r="B2821" s="88" t="n">
        <v>11.095</v>
      </c>
      <c r="C2821" s="88"/>
      <c r="D2821" s="88"/>
      <c r="E2821" s="88"/>
      <c r="F2821" s="89" t="n">
        <v>0.027</v>
      </c>
      <c r="G2821" s="89"/>
      <c r="H2821" s="89"/>
      <c r="I2821" s="90" t="n">
        <v>0.635</v>
      </c>
      <c r="J2821" s="90"/>
      <c r="K2821" s="90"/>
      <c r="L2821" s="90"/>
      <c r="M2821" s="91" t="n">
        <v>22.18</v>
      </c>
      <c r="N2821" s="91"/>
      <c r="O2821" s="91"/>
      <c r="P2821" s="91"/>
      <c r="Q2821" s="91"/>
      <c r="R2821" s="92" t="n">
        <v>0.043</v>
      </c>
      <c r="S2821" s="92"/>
      <c r="T2821" s="92"/>
      <c r="U2821" s="92"/>
      <c r="V2821" s="92"/>
      <c r="W2821" s="90" t="n">
        <v>0.47</v>
      </c>
      <c r="X2821" s="90"/>
      <c r="Y2821" s="90"/>
      <c r="Z2821" s="90"/>
      <c r="AA2821" s="91" t="n">
        <v>29.2</v>
      </c>
      <c r="AB2821" s="91"/>
      <c r="AC2821" s="91"/>
      <c r="AD2821" s="91"/>
      <c r="AE2821" s="91"/>
      <c r="AF2821" s="92" t="n">
        <v>0.028</v>
      </c>
      <c r="AG2821" s="92"/>
      <c r="AH2821" s="92"/>
      <c r="AI2821" s="92"/>
      <c r="AJ2821" s="92"/>
      <c r="AK2821" s="92" t="n">
        <v>0.162</v>
      </c>
      <c r="AL2821" s="92"/>
      <c r="AM2821" s="92"/>
      <c r="AN2821" s="92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A2821" s="8"/>
    </row>
    <row r="2822" customFormat="false" ht="17.25" hidden="false" customHeight="true" outlineLevel="0" collapsed="false">
      <c r="A2822" s="8"/>
      <c r="B2822" s="88" t="n">
        <v>21.957</v>
      </c>
      <c r="C2822" s="88"/>
      <c r="D2822" s="88"/>
      <c r="E2822" s="88"/>
      <c r="F2822" s="89" t="n">
        <v>0.065</v>
      </c>
      <c r="G2822" s="89"/>
      <c r="H2822" s="89"/>
      <c r="I2822" s="90" t="n">
        <v>0.792</v>
      </c>
      <c r="J2822" s="90"/>
      <c r="K2822" s="90"/>
      <c r="L2822" s="90"/>
      <c r="M2822" s="91" t="n">
        <v>35.54</v>
      </c>
      <c r="N2822" s="91"/>
      <c r="O2822" s="91"/>
      <c r="P2822" s="91"/>
      <c r="Q2822" s="91"/>
      <c r="R2822" s="92" t="n">
        <v>0.088</v>
      </c>
      <c r="S2822" s="92"/>
      <c r="T2822" s="92"/>
      <c r="U2822" s="92"/>
      <c r="V2822" s="92"/>
      <c r="W2822" s="90" t="n">
        <v>0.624</v>
      </c>
      <c r="X2822" s="90"/>
      <c r="Y2822" s="90"/>
      <c r="Z2822" s="90"/>
      <c r="AA2822" s="91" t="n">
        <v>39.68</v>
      </c>
      <c r="AB2822" s="91"/>
      <c r="AC2822" s="91"/>
      <c r="AD2822" s="91"/>
      <c r="AE2822" s="91"/>
      <c r="AF2822" s="92" t="n">
        <v>0.066</v>
      </c>
      <c r="AG2822" s="92"/>
      <c r="AH2822" s="92"/>
      <c r="AI2822" s="92"/>
      <c r="AJ2822" s="92"/>
      <c r="AK2822" s="92" t="n">
        <v>0.287</v>
      </c>
      <c r="AL2822" s="92"/>
      <c r="AM2822" s="92"/>
      <c r="AN2822" s="92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A2822" s="8"/>
    </row>
    <row r="2823" customFormat="false" ht="17.25" hidden="false" customHeight="true" outlineLevel="0" collapsed="false">
      <c r="A2823" s="8"/>
      <c r="B2823" s="88" t="n">
        <v>41.918</v>
      </c>
      <c r="C2823" s="88"/>
      <c r="D2823" s="88"/>
      <c r="E2823" s="88"/>
      <c r="F2823" s="89" t="n">
        <v>0.132</v>
      </c>
      <c r="G2823" s="89"/>
      <c r="H2823" s="89"/>
      <c r="I2823" s="90" t="n">
        <v>0.874</v>
      </c>
      <c r="J2823" s="90"/>
      <c r="K2823" s="90"/>
      <c r="L2823" s="90"/>
      <c r="M2823" s="91" t="n">
        <v>62.83</v>
      </c>
      <c r="N2823" s="91"/>
      <c r="O2823" s="91"/>
      <c r="P2823" s="91"/>
      <c r="Q2823" s="91"/>
      <c r="R2823" s="92" t="n">
        <v>0.178</v>
      </c>
      <c r="S2823" s="92"/>
      <c r="T2823" s="92"/>
      <c r="U2823" s="92"/>
      <c r="V2823" s="92"/>
      <c r="W2823" s="90" t="n">
        <v>0.736</v>
      </c>
      <c r="X2823" s="90"/>
      <c r="Y2823" s="90"/>
      <c r="Z2823" s="90"/>
      <c r="AA2823" s="91" t="n">
        <v>47.46</v>
      </c>
      <c r="AB2823" s="91"/>
      <c r="AC2823" s="91"/>
      <c r="AD2823" s="91"/>
      <c r="AE2823" s="91"/>
      <c r="AF2823" s="92" t="n">
        <v>0.1</v>
      </c>
      <c r="AG2823" s="92"/>
      <c r="AH2823" s="92"/>
      <c r="AI2823" s="92"/>
      <c r="AJ2823" s="92"/>
      <c r="AK2823" s="92" t="n">
        <v>0.371</v>
      </c>
      <c r="AL2823" s="92"/>
      <c r="AM2823" s="92"/>
      <c r="AN2823" s="92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A2823" s="8"/>
    </row>
    <row r="2824" customFormat="false" ht="17.25" hidden="false" customHeight="true" outlineLevel="0" collapsed="false">
      <c r="A2824" s="8"/>
      <c r="B2824" s="88" t="n">
        <v>58.951</v>
      </c>
      <c r="C2824" s="88"/>
      <c r="D2824" s="88"/>
      <c r="E2824" s="88"/>
      <c r="F2824" s="89" t="n">
        <v>0.184</v>
      </c>
      <c r="G2824" s="89"/>
      <c r="H2824" s="89"/>
      <c r="I2824" s="90" t="n">
        <v>0.893</v>
      </c>
      <c r="J2824" s="90"/>
      <c r="K2824" s="90"/>
      <c r="L2824" s="90"/>
      <c r="M2824" s="91" t="n">
        <v>87.67</v>
      </c>
      <c r="N2824" s="91"/>
      <c r="O2824" s="91"/>
      <c r="P2824" s="91"/>
      <c r="Q2824" s="91"/>
      <c r="R2824" s="92" t="n">
        <v>0.254</v>
      </c>
      <c r="S2824" s="92"/>
      <c r="T2824" s="92"/>
      <c r="U2824" s="92"/>
      <c r="V2824" s="92"/>
      <c r="W2824" s="90" t="n">
        <v>0.767</v>
      </c>
      <c r="X2824" s="90"/>
      <c r="Y2824" s="90"/>
      <c r="Z2824" s="90"/>
      <c r="AA2824" s="91" t="n">
        <v>55.73</v>
      </c>
      <c r="AB2824" s="91"/>
      <c r="AC2824" s="91"/>
      <c r="AD2824" s="91"/>
      <c r="AE2824" s="91"/>
      <c r="AF2824" s="92" t="n">
        <v>0.133</v>
      </c>
      <c r="AG2824" s="92"/>
      <c r="AH2824" s="92"/>
      <c r="AI2824" s="92"/>
      <c r="AJ2824" s="92"/>
      <c r="AK2824" s="92" t="n">
        <v>0.421</v>
      </c>
      <c r="AL2824" s="92"/>
      <c r="AM2824" s="92"/>
      <c r="AN2824" s="92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A2824" s="8"/>
    </row>
    <row r="2825" customFormat="false" ht="17.25" hidden="false" customHeight="true" outlineLevel="0" collapsed="false">
      <c r="A2825" s="8"/>
      <c r="B2825" s="88" t="n">
        <v>74.808</v>
      </c>
      <c r="C2825" s="88"/>
      <c r="D2825" s="88"/>
      <c r="E2825" s="88"/>
      <c r="F2825" s="89" t="n">
        <v>0.233</v>
      </c>
      <c r="G2825" s="89"/>
      <c r="H2825" s="89"/>
      <c r="I2825" s="90" t="n">
        <v>0.903</v>
      </c>
      <c r="J2825" s="90"/>
      <c r="K2825" s="90"/>
      <c r="L2825" s="90"/>
      <c r="M2825" s="91" t="n">
        <v>102.97</v>
      </c>
      <c r="N2825" s="91"/>
      <c r="O2825" s="91"/>
      <c r="P2825" s="91"/>
      <c r="Q2825" s="91"/>
      <c r="R2825" s="92" t="n">
        <v>0.305</v>
      </c>
      <c r="S2825" s="92"/>
      <c r="T2825" s="92"/>
      <c r="U2825" s="92"/>
      <c r="V2825" s="92"/>
      <c r="W2825" s="90" t="n">
        <v>0.777</v>
      </c>
      <c r="X2825" s="90"/>
      <c r="Y2825" s="90"/>
      <c r="Z2825" s="90"/>
      <c r="AA2825" s="91" t="n">
        <v>74.61</v>
      </c>
      <c r="AB2825" s="91"/>
      <c r="AC2825" s="91"/>
      <c r="AD2825" s="91"/>
      <c r="AE2825" s="91"/>
      <c r="AF2825" s="92" t="n">
        <v>0.211</v>
      </c>
      <c r="AG2825" s="92"/>
      <c r="AH2825" s="92"/>
      <c r="AI2825" s="92"/>
      <c r="AJ2825" s="92"/>
      <c r="AK2825" s="92" t="n">
        <v>0.487</v>
      </c>
      <c r="AL2825" s="92"/>
      <c r="AM2825" s="92"/>
      <c r="AN2825" s="92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A2825" s="8"/>
    </row>
    <row r="2826" customFormat="false" ht="17.25" hidden="false" customHeight="true" outlineLevel="0" collapsed="false">
      <c r="A2826" s="8"/>
      <c r="B2826" s="88" t="n">
        <v>84.181</v>
      </c>
      <c r="C2826" s="88"/>
      <c r="D2826" s="88"/>
      <c r="E2826" s="88"/>
      <c r="F2826" s="89" t="n">
        <v>0.258</v>
      </c>
      <c r="G2826" s="89"/>
      <c r="H2826" s="89"/>
      <c r="I2826" s="90" t="n">
        <v>0.903</v>
      </c>
      <c r="J2826" s="90"/>
      <c r="K2826" s="90"/>
      <c r="L2826" s="90"/>
      <c r="M2826" s="91" t="n">
        <v>120.16</v>
      </c>
      <c r="N2826" s="91"/>
      <c r="O2826" s="91"/>
      <c r="P2826" s="91"/>
      <c r="Q2826" s="91"/>
      <c r="R2826" s="92" t="n">
        <v>0.359</v>
      </c>
      <c r="S2826" s="92"/>
      <c r="T2826" s="92"/>
      <c r="U2826" s="92"/>
      <c r="V2826" s="92"/>
      <c r="W2826" s="90" t="n">
        <v>0.778</v>
      </c>
      <c r="X2826" s="90"/>
      <c r="Y2826" s="90"/>
      <c r="Z2826" s="90"/>
      <c r="AA2826" s="93"/>
      <c r="AB2826" s="93"/>
      <c r="AC2826" s="93"/>
      <c r="AD2826" s="93"/>
      <c r="AE2826" s="93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A2826" s="8"/>
    </row>
    <row r="2827" customFormat="false" ht="17.25" hidden="false" customHeight="true" outlineLevel="0" collapsed="false">
      <c r="A2827" s="8"/>
      <c r="B2827" s="88" t="n">
        <v>96.532</v>
      </c>
      <c r="C2827" s="88"/>
      <c r="D2827" s="88"/>
      <c r="E2827" s="88"/>
      <c r="F2827" s="89" t="n">
        <v>0.296</v>
      </c>
      <c r="G2827" s="89"/>
      <c r="H2827" s="89"/>
      <c r="I2827" s="90" t="n">
        <v>0.906</v>
      </c>
      <c r="J2827" s="90"/>
      <c r="K2827" s="90"/>
      <c r="L2827" s="90"/>
      <c r="M2827" s="91" t="n">
        <v>131.19</v>
      </c>
      <c r="N2827" s="91"/>
      <c r="O2827" s="91"/>
      <c r="P2827" s="91"/>
      <c r="Q2827" s="91"/>
      <c r="R2827" s="92" t="n">
        <v>0.396</v>
      </c>
      <c r="S2827" s="92"/>
      <c r="T2827" s="92"/>
      <c r="U2827" s="92"/>
      <c r="V2827" s="92"/>
      <c r="W2827" s="90" t="n">
        <v>0.773</v>
      </c>
      <c r="X2827" s="90"/>
      <c r="Y2827" s="90"/>
      <c r="Z2827" s="90"/>
      <c r="AA2827" s="93"/>
      <c r="AB2827" s="93"/>
      <c r="AC2827" s="93"/>
      <c r="AD2827" s="93"/>
      <c r="AE2827" s="93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A2827" s="8"/>
    </row>
    <row r="2828" customFormat="false" ht="17.25" hidden="false" customHeight="true" outlineLevel="0" collapsed="false">
      <c r="A2828" s="8"/>
      <c r="B2828" s="88" t="n">
        <v>115.693</v>
      </c>
      <c r="C2828" s="88"/>
      <c r="D2828" s="88"/>
      <c r="E2828" s="88"/>
      <c r="F2828" s="89" t="n">
        <v>0.346</v>
      </c>
      <c r="G2828" s="89"/>
      <c r="H2828" s="89"/>
      <c r="I2828" s="90" t="n">
        <v>0.905</v>
      </c>
      <c r="J2828" s="90"/>
      <c r="K2828" s="90"/>
      <c r="L2828" s="90"/>
      <c r="M2828" s="93"/>
      <c r="N2828" s="93"/>
      <c r="O2828" s="93"/>
      <c r="P2828" s="93"/>
      <c r="Q2828" s="93"/>
      <c r="R2828" s="8"/>
      <c r="S2828" s="8"/>
      <c r="T2828" s="8"/>
      <c r="U2828" s="8"/>
      <c r="V2828" s="8"/>
      <c r="W2828" s="94"/>
      <c r="X2828" s="94"/>
      <c r="Y2828" s="94"/>
      <c r="Z2828" s="94"/>
      <c r="AA2828" s="93"/>
      <c r="AB2828" s="93"/>
      <c r="AC2828" s="93"/>
      <c r="AD2828" s="93"/>
      <c r="AE2828" s="93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A2828" s="8"/>
    </row>
    <row r="2829" customFormat="false" ht="17.25" hidden="false" customHeight="true" outlineLevel="0" collapsed="false">
      <c r="A2829" s="8"/>
      <c r="B2829" s="88" t="n">
        <v>130.588</v>
      </c>
      <c r="C2829" s="88"/>
      <c r="D2829" s="88"/>
      <c r="E2829" s="88"/>
      <c r="F2829" s="89" t="n">
        <v>0.391</v>
      </c>
      <c r="G2829" s="89"/>
      <c r="H2829" s="89"/>
      <c r="I2829" s="90" t="n">
        <v>0.906</v>
      </c>
      <c r="J2829" s="90"/>
      <c r="K2829" s="90"/>
      <c r="L2829" s="90"/>
      <c r="M2829" s="93"/>
      <c r="N2829" s="93"/>
      <c r="O2829" s="93"/>
      <c r="P2829" s="93"/>
      <c r="Q2829" s="93"/>
      <c r="R2829" s="8"/>
      <c r="S2829" s="8"/>
      <c r="T2829" s="8"/>
      <c r="U2829" s="8"/>
      <c r="V2829" s="8"/>
      <c r="W2829" s="94"/>
      <c r="X2829" s="94"/>
      <c r="Y2829" s="94"/>
      <c r="Z2829" s="94"/>
      <c r="AA2829" s="93"/>
      <c r="AB2829" s="93"/>
      <c r="AC2829" s="93"/>
      <c r="AD2829" s="93"/>
      <c r="AE2829" s="93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A2829" s="8"/>
    </row>
    <row r="2830" customFormat="false" ht="17.25" hidden="false" customHeight="true" outlineLevel="0" collapsed="false">
      <c r="A2830" s="8"/>
      <c r="B2830" s="88" t="n">
        <v>149.687</v>
      </c>
      <c r="C2830" s="88"/>
      <c r="D2830" s="88"/>
      <c r="E2830" s="88"/>
      <c r="F2830" s="89" t="n">
        <v>0.44</v>
      </c>
      <c r="G2830" s="89"/>
      <c r="H2830" s="89"/>
      <c r="I2830" s="90" t="n">
        <v>0.897</v>
      </c>
      <c r="J2830" s="90"/>
      <c r="K2830" s="90"/>
      <c r="L2830" s="90"/>
      <c r="M2830" s="93"/>
      <c r="N2830" s="93"/>
      <c r="O2830" s="93"/>
      <c r="P2830" s="93"/>
      <c r="Q2830" s="93"/>
      <c r="R2830" s="8"/>
      <c r="S2830" s="8"/>
      <c r="T2830" s="8"/>
      <c r="U2830" s="8"/>
      <c r="V2830" s="8"/>
      <c r="W2830" s="94"/>
      <c r="X2830" s="94"/>
      <c r="Y2830" s="94"/>
      <c r="Z2830" s="94"/>
      <c r="AA2830" s="93"/>
      <c r="AB2830" s="93"/>
      <c r="AC2830" s="93"/>
      <c r="AD2830" s="93"/>
      <c r="AE2830" s="93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A2830" s="8"/>
    </row>
    <row r="2831" customFormat="false" ht="17.25" hidden="false" customHeight="true" outlineLevel="0" collapsed="false">
      <c r="A2831" s="8"/>
      <c r="B2831" s="88" t="n">
        <v>164.096</v>
      </c>
      <c r="C2831" s="88"/>
      <c r="D2831" s="88"/>
      <c r="E2831" s="88"/>
      <c r="F2831" s="89" t="n">
        <v>0.481</v>
      </c>
      <c r="G2831" s="89"/>
      <c r="H2831" s="89"/>
      <c r="I2831" s="90" t="n">
        <v>0.894</v>
      </c>
      <c r="J2831" s="90"/>
      <c r="K2831" s="90"/>
      <c r="L2831" s="90"/>
      <c r="M2831" s="93"/>
      <c r="N2831" s="93"/>
      <c r="O2831" s="93"/>
      <c r="P2831" s="93"/>
      <c r="Q2831" s="93"/>
      <c r="R2831" s="8"/>
      <c r="S2831" s="8"/>
      <c r="T2831" s="8"/>
      <c r="U2831" s="8"/>
      <c r="V2831" s="8"/>
      <c r="W2831" s="94"/>
      <c r="X2831" s="94"/>
      <c r="Y2831" s="94"/>
      <c r="Z2831" s="94"/>
      <c r="AA2831" s="93"/>
      <c r="AB2831" s="93"/>
      <c r="AC2831" s="93"/>
      <c r="AD2831" s="93"/>
      <c r="AE2831" s="93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A2831" s="8"/>
    </row>
    <row r="2832" customFormat="false" ht="17.25" hidden="false" customHeight="true" outlineLevel="0" collapsed="false">
      <c r="A2832" s="8"/>
      <c r="B2832" s="88" t="n">
        <v>179.193</v>
      </c>
      <c r="C2832" s="88"/>
      <c r="D2832" s="88"/>
      <c r="E2832" s="88"/>
      <c r="F2832" s="89" t="n">
        <v>0.525</v>
      </c>
      <c r="G2832" s="89"/>
      <c r="H2832" s="89"/>
      <c r="I2832" s="90" t="n">
        <v>0.886</v>
      </c>
      <c r="J2832" s="90"/>
      <c r="K2832" s="90"/>
      <c r="L2832" s="90"/>
      <c r="M2832" s="93"/>
      <c r="N2832" s="93"/>
      <c r="O2832" s="93"/>
      <c r="P2832" s="93"/>
      <c r="Q2832" s="93"/>
      <c r="R2832" s="8"/>
      <c r="S2832" s="8"/>
      <c r="T2832" s="8"/>
      <c r="U2832" s="8"/>
      <c r="V2832" s="8"/>
      <c r="W2832" s="94"/>
      <c r="X2832" s="94"/>
      <c r="Y2832" s="94"/>
      <c r="Z2832" s="94"/>
      <c r="AA2832" s="93"/>
      <c r="AB2832" s="93"/>
      <c r="AC2832" s="93"/>
      <c r="AD2832" s="93"/>
      <c r="AE2832" s="93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A2832" s="8"/>
    </row>
    <row r="2833" customFormat="false" ht="17.25" hidden="false" customHeight="true" outlineLevel="0" collapsed="false">
      <c r="A2833" s="8"/>
      <c r="B2833" s="95" t="n">
        <v>200.289</v>
      </c>
      <c r="C2833" s="95"/>
      <c r="D2833" s="95"/>
      <c r="E2833" s="95"/>
      <c r="F2833" s="96" t="n">
        <v>0.579</v>
      </c>
      <c r="G2833" s="96"/>
      <c r="H2833" s="96"/>
      <c r="I2833" s="97" t="n">
        <v>0.847</v>
      </c>
      <c r="J2833" s="97"/>
      <c r="K2833" s="97"/>
      <c r="L2833" s="97"/>
      <c r="M2833" s="98"/>
      <c r="N2833" s="98"/>
      <c r="O2833" s="98"/>
      <c r="P2833" s="98"/>
      <c r="Q2833" s="98"/>
      <c r="R2833" s="31"/>
      <c r="S2833" s="31"/>
      <c r="T2833" s="31"/>
      <c r="U2833" s="31"/>
      <c r="V2833" s="31"/>
      <c r="W2833" s="99"/>
      <c r="X2833" s="99"/>
      <c r="Y2833" s="99"/>
      <c r="Z2833" s="99"/>
      <c r="AA2833" s="98"/>
      <c r="AB2833" s="98"/>
      <c r="AC2833" s="98"/>
      <c r="AD2833" s="98"/>
      <c r="AE2833" s="98"/>
      <c r="AF2833" s="31"/>
      <c r="AG2833" s="31"/>
      <c r="AH2833" s="31"/>
      <c r="AI2833" s="31"/>
      <c r="AJ2833" s="31"/>
      <c r="AK2833" s="31"/>
      <c r="AL2833" s="31"/>
      <c r="AM2833" s="31"/>
      <c r="AN2833" s="31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A2833" s="8"/>
    </row>
    <row r="2834" customFormat="false" ht="87.5" hidden="false" customHeight="true" outlineLevel="0" collapsed="false">
      <c r="A2834" s="74" t="s">
        <v>10141</v>
      </c>
      <c r="B2834" s="74"/>
      <c r="C2834" s="74"/>
      <c r="D2834" s="74"/>
      <c r="E2834" s="74"/>
      <c r="F2834" s="74"/>
      <c r="G2834" s="74"/>
      <c r="H2834" s="74"/>
      <c r="I2834" s="74"/>
      <c r="J2834" s="74"/>
      <c r="K2834" s="74"/>
      <c r="L2834" s="74"/>
      <c r="M2834" s="74"/>
      <c r="N2834" s="74"/>
      <c r="O2834" s="74"/>
      <c r="P2834" s="74"/>
      <c r="Q2834" s="74"/>
      <c r="R2834" s="74"/>
      <c r="S2834" s="74"/>
      <c r="T2834" s="74"/>
      <c r="U2834" s="74"/>
      <c r="V2834" s="74"/>
      <c r="W2834" s="74"/>
      <c r="X2834" s="74"/>
      <c r="Y2834" s="74"/>
      <c r="Z2834" s="74"/>
      <c r="AA2834" s="74"/>
      <c r="AB2834" s="74"/>
      <c r="AC2834" s="74"/>
      <c r="AD2834" s="74"/>
      <c r="AE2834" s="74"/>
      <c r="AF2834" s="74"/>
      <c r="AG2834" s="74"/>
      <c r="AH2834" s="74"/>
      <c r="AI2834" s="74"/>
      <c r="AJ2834" s="74"/>
      <c r="AK2834" s="74"/>
      <c r="AL2834" s="74"/>
      <c r="AM2834" s="74"/>
      <c r="AN2834" s="74"/>
      <c r="AO2834" s="74"/>
      <c r="AP2834" s="74"/>
      <c r="AQ2834" s="74"/>
      <c r="AR2834" s="74"/>
      <c r="AS2834" s="74"/>
      <c r="AT2834" s="74"/>
      <c r="AU2834" s="74"/>
      <c r="AV2834" s="74"/>
      <c r="AW2834" s="74"/>
      <c r="AX2834" s="74"/>
      <c r="AY2834" s="74"/>
      <c r="AZ2834" s="74"/>
      <c r="BA2834" s="74"/>
    </row>
    <row r="2835" customFormat="false" ht="5.25" hidden="false" customHeight="true" outlineLevel="0" collapsed="false">
      <c r="A2835" s="9"/>
      <c r="B2835" s="9"/>
      <c r="C2835" s="9"/>
      <c r="D2835" s="9"/>
      <c r="E2835" s="9"/>
      <c r="F2835" s="76"/>
      <c r="G2835" s="76"/>
      <c r="H2835" s="76"/>
      <c r="I2835" s="77"/>
      <c r="J2835" s="77"/>
      <c r="K2835" s="77"/>
      <c r="L2835" s="77"/>
      <c r="M2835" s="9"/>
      <c r="N2835" s="9"/>
      <c r="O2835" s="9"/>
      <c r="P2835" s="9"/>
      <c r="Q2835" s="9"/>
      <c r="R2835" s="76"/>
      <c r="S2835" s="76"/>
      <c r="T2835" s="76"/>
      <c r="U2835" s="76"/>
      <c r="V2835" s="77"/>
      <c r="W2835" s="9"/>
      <c r="X2835" s="9"/>
      <c r="Y2835" s="9"/>
      <c r="Z2835" s="9"/>
      <c r="AA2835" s="9"/>
      <c r="AB2835" s="9"/>
      <c r="AC2835" s="9"/>
      <c r="AD2835" s="9"/>
      <c r="AE2835" s="9"/>
      <c r="AF2835" s="76"/>
      <c r="AG2835" s="76"/>
      <c r="AH2835" s="77"/>
      <c r="AI2835" s="77"/>
      <c r="AJ2835" s="77"/>
      <c r="AK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8"/>
      <c r="AV2835" s="8"/>
      <c r="AW2835" s="8"/>
      <c r="AX2835" s="8"/>
      <c r="AY2835" s="8"/>
      <c r="AZ2835" s="8"/>
      <c r="BA2835" s="8"/>
    </row>
    <row r="2836" customFormat="false" ht="15.75" hidden="false" customHeight="true" outlineLevel="0" collapsed="false">
      <c r="A2836" s="100" t="s">
        <v>10142</v>
      </c>
      <c r="B2836" s="100"/>
      <c r="C2836" s="100"/>
      <c r="D2836" s="100"/>
      <c r="E2836" s="100"/>
      <c r="F2836" s="100"/>
      <c r="G2836" s="100"/>
      <c r="H2836" s="100"/>
      <c r="I2836" s="101" t="s">
        <v>10143</v>
      </c>
      <c r="J2836" s="101"/>
      <c r="K2836" s="101"/>
      <c r="L2836" s="101"/>
      <c r="M2836" s="101"/>
      <c r="N2836" s="101"/>
      <c r="O2836" s="101"/>
      <c r="P2836" s="101"/>
      <c r="Q2836" s="101"/>
      <c r="R2836" s="101"/>
      <c r="S2836" s="101"/>
      <c r="T2836" s="101"/>
      <c r="U2836" s="101"/>
      <c r="V2836" s="101" t="s">
        <v>10144</v>
      </c>
      <c r="W2836" s="101"/>
      <c r="X2836" s="101"/>
      <c r="Y2836" s="101"/>
      <c r="Z2836" s="101"/>
      <c r="AA2836" s="101"/>
      <c r="AB2836" s="101"/>
      <c r="AC2836" s="101"/>
      <c r="AD2836" s="101"/>
      <c r="AE2836" s="101"/>
      <c r="AF2836" s="101"/>
      <c r="AG2836" s="101"/>
      <c r="AH2836" s="102" t="s">
        <v>10145</v>
      </c>
      <c r="AI2836" s="102"/>
      <c r="AJ2836" s="102"/>
      <c r="AK2836" s="102"/>
      <c r="AL2836" s="102"/>
      <c r="AM2836" s="102"/>
      <c r="AN2836" s="102"/>
      <c r="AO2836" s="102"/>
      <c r="AP2836" s="102"/>
      <c r="AQ2836" s="102"/>
      <c r="AR2836" s="102"/>
      <c r="AS2836" s="102"/>
      <c r="AT2836" s="102"/>
      <c r="AU2836" s="8"/>
      <c r="AV2836" s="8"/>
      <c r="AW2836" s="8"/>
      <c r="AX2836" s="8"/>
      <c r="AY2836" s="8"/>
      <c r="AZ2836" s="8"/>
      <c r="BA2836" s="8"/>
    </row>
    <row r="2837" customFormat="false" ht="15.75" hidden="false" customHeight="true" outlineLevel="0" collapsed="false">
      <c r="A2837" s="103" t="s">
        <v>10146</v>
      </c>
      <c r="B2837" s="103"/>
      <c r="C2837" s="103"/>
      <c r="D2837" s="104" t="s">
        <v>10147</v>
      </c>
      <c r="E2837" s="104"/>
      <c r="F2837" s="105" t="s">
        <v>10148</v>
      </c>
      <c r="G2837" s="105"/>
      <c r="H2837" s="105"/>
      <c r="I2837" s="106" t="s">
        <v>10146</v>
      </c>
      <c r="J2837" s="106"/>
      <c r="K2837" s="106"/>
      <c r="L2837" s="106"/>
      <c r="M2837" s="106"/>
      <c r="N2837" s="104" t="s">
        <v>10147</v>
      </c>
      <c r="O2837" s="104"/>
      <c r="P2837" s="104"/>
      <c r="Q2837" s="105" t="s">
        <v>10148</v>
      </c>
      <c r="R2837" s="105"/>
      <c r="S2837" s="105"/>
      <c r="T2837" s="105"/>
      <c r="U2837" s="105"/>
      <c r="V2837" s="106" t="s">
        <v>10146</v>
      </c>
      <c r="W2837" s="106"/>
      <c r="X2837" s="106"/>
      <c r="Y2837" s="106"/>
      <c r="Z2837" s="106"/>
      <c r="AA2837" s="104" t="s">
        <v>10147</v>
      </c>
      <c r="AB2837" s="104"/>
      <c r="AC2837" s="104"/>
      <c r="AD2837" s="104"/>
      <c r="AE2837" s="107" t="s">
        <v>10148</v>
      </c>
      <c r="AF2837" s="107"/>
      <c r="AG2837" s="107"/>
      <c r="AH2837" s="106" t="s">
        <v>10146</v>
      </c>
      <c r="AI2837" s="106"/>
      <c r="AJ2837" s="106"/>
      <c r="AK2837" s="106"/>
      <c r="AL2837" s="106"/>
      <c r="AM2837" s="106"/>
      <c r="AN2837" s="104" t="s">
        <v>10147</v>
      </c>
      <c r="AO2837" s="104"/>
      <c r="AP2837" s="104"/>
      <c r="AQ2837" s="104"/>
      <c r="AR2837" s="104"/>
      <c r="AS2837" s="104" t="s">
        <v>10148</v>
      </c>
      <c r="AT2837" s="104"/>
      <c r="AU2837" s="8"/>
      <c r="AV2837" s="8"/>
      <c r="AW2837" s="8"/>
      <c r="AX2837" s="8"/>
      <c r="AY2837" s="8"/>
      <c r="AZ2837" s="8"/>
      <c r="BA2837" s="8"/>
    </row>
    <row r="2838" customFormat="false" ht="15" hidden="false" customHeight="true" outlineLevel="0" collapsed="false">
      <c r="A2838" s="108" t="n">
        <v>5.111</v>
      </c>
      <c r="B2838" s="108"/>
      <c r="C2838" s="108"/>
      <c r="D2838" s="109" t="n">
        <v>0</v>
      </c>
      <c r="E2838" s="109"/>
      <c r="F2838" s="110" t="n">
        <v>0</v>
      </c>
      <c r="G2838" s="110"/>
      <c r="H2838" s="110"/>
      <c r="I2838" s="111" t="n">
        <v>11.354</v>
      </c>
      <c r="J2838" s="111"/>
      <c r="K2838" s="111"/>
      <c r="L2838" s="111"/>
      <c r="M2838" s="111"/>
      <c r="N2838" s="109" t="n">
        <v>0</v>
      </c>
      <c r="O2838" s="109"/>
      <c r="P2838" s="109"/>
      <c r="Q2838" s="112" t="n">
        <v>0</v>
      </c>
      <c r="R2838" s="112"/>
      <c r="S2838" s="112"/>
      <c r="T2838" s="112"/>
      <c r="U2838" s="112"/>
      <c r="V2838" s="111" t="n">
        <v>21.853</v>
      </c>
      <c r="W2838" s="111"/>
      <c r="X2838" s="111"/>
      <c r="Y2838" s="111"/>
      <c r="Z2838" s="111"/>
      <c r="AA2838" s="109" t="n">
        <v>0</v>
      </c>
      <c r="AB2838" s="109"/>
      <c r="AC2838" s="109"/>
      <c r="AD2838" s="109"/>
      <c r="AE2838" s="112" t="n">
        <v>0</v>
      </c>
      <c r="AF2838" s="112"/>
      <c r="AG2838" s="112"/>
      <c r="AH2838" s="111" t="n">
        <v>29.62</v>
      </c>
      <c r="AI2838" s="111"/>
      <c r="AJ2838" s="111"/>
      <c r="AK2838" s="111"/>
      <c r="AL2838" s="111"/>
      <c r="AM2838" s="111"/>
      <c r="AN2838" s="113" t="n">
        <v>0</v>
      </c>
      <c r="AO2838" s="113"/>
      <c r="AP2838" s="113"/>
      <c r="AQ2838" s="113"/>
      <c r="AR2838" s="113"/>
      <c r="AS2838" s="109" t="n">
        <v>0</v>
      </c>
      <c r="AT2838" s="109"/>
      <c r="AU2838" s="8"/>
      <c r="AV2838" s="8"/>
      <c r="AW2838" s="8"/>
      <c r="AX2838" s="8"/>
      <c r="AY2838" s="8"/>
      <c r="AZ2838" s="8"/>
      <c r="BA2838" s="8"/>
    </row>
    <row r="2839" customFormat="false" ht="15" hidden="false" customHeight="true" outlineLevel="0" collapsed="false">
      <c r="A2839" s="114" t="n">
        <v>10.687</v>
      </c>
      <c r="B2839" s="114"/>
      <c r="C2839" s="114"/>
      <c r="D2839" s="115" t="n">
        <v>0.161</v>
      </c>
      <c r="E2839" s="115"/>
      <c r="F2839" s="116" t="n">
        <v>0.545</v>
      </c>
      <c r="G2839" s="116"/>
      <c r="H2839" s="116"/>
      <c r="I2839" s="117" t="n">
        <v>13.169</v>
      </c>
      <c r="J2839" s="117"/>
      <c r="K2839" s="117"/>
      <c r="L2839" s="117"/>
      <c r="M2839" s="117"/>
      <c r="N2839" s="115" t="n">
        <v>0.038</v>
      </c>
      <c r="O2839" s="115"/>
      <c r="P2839" s="115"/>
      <c r="Q2839" s="118" t="n">
        <v>0.147</v>
      </c>
      <c r="R2839" s="118"/>
      <c r="S2839" s="118"/>
      <c r="T2839" s="118"/>
      <c r="U2839" s="118"/>
      <c r="V2839" s="117" t="n">
        <v>23.442</v>
      </c>
      <c r="W2839" s="117"/>
      <c r="X2839" s="117"/>
      <c r="Y2839" s="117"/>
      <c r="Z2839" s="117"/>
      <c r="AA2839" s="115" t="n">
        <v>0.027</v>
      </c>
      <c r="AB2839" s="115"/>
      <c r="AC2839" s="115"/>
      <c r="AD2839" s="115"/>
      <c r="AE2839" s="118" t="n">
        <v>0.072</v>
      </c>
      <c r="AF2839" s="118"/>
      <c r="AG2839" s="118"/>
      <c r="AH2839" s="117" t="n">
        <v>31.992</v>
      </c>
      <c r="AI2839" s="117"/>
      <c r="AJ2839" s="117"/>
      <c r="AK2839" s="117"/>
      <c r="AL2839" s="117"/>
      <c r="AM2839" s="117"/>
      <c r="AN2839" s="119" t="n">
        <v>0.03</v>
      </c>
      <c r="AO2839" s="119"/>
      <c r="AP2839" s="119"/>
      <c r="AQ2839" s="119"/>
      <c r="AR2839" s="119"/>
      <c r="AS2839" s="115" t="n">
        <v>0.055</v>
      </c>
      <c r="AT2839" s="115"/>
      <c r="AU2839" s="8"/>
      <c r="AV2839" s="8"/>
      <c r="AW2839" s="8"/>
      <c r="AX2839" s="8"/>
      <c r="AY2839" s="8"/>
      <c r="AZ2839" s="8"/>
      <c r="BA2839" s="8"/>
    </row>
    <row r="2840" customFormat="false" ht="15" hidden="false" customHeight="true" outlineLevel="0" collapsed="false">
      <c r="A2840" s="114" t="n">
        <v>14.272</v>
      </c>
      <c r="B2840" s="114"/>
      <c r="C2840" s="114"/>
      <c r="D2840" s="115" t="n">
        <v>0.256</v>
      </c>
      <c r="E2840" s="115"/>
      <c r="F2840" s="116" t="n">
        <v>0.671</v>
      </c>
      <c r="G2840" s="116"/>
      <c r="H2840" s="116"/>
      <c r="I2840" s="117" t="n">
        <v>15.444</v>
      </c>
      <c r="J2840" s="117"/>
      <c r="K2840" s="117"/>
      <c r="L2840" s="117"/>
      <c r="M2840" s="117"/>
      <c r="N2840" s="115" t="n">
        <v>0.077</v>
      </c>
      <c r="O2840" s="115"/>
      <c r="P2840" s="115"/>
      <c r="Q2840" s="118" t="n">
        <v>0.258</v>
      </c>
      <c r="R2840" s="118"/>
      <c r="S2840" s="118"/>
      <c r="T2840" s="118"/>
      <c r="U2840" s="118"/>
      <c r="V2840" s="117" t="n">
        <v>27.165</v>
      </c>
      <c r="W2840" s="117"/>
      <c r="X2840" s="117"/>
      <c r="Y2840" s="117"/>
      <c r="Z2840" s="117"/>
      <c r="AA2840" s="115" t="n">
        <v>0.074</v>
      </c>
      <c r="AB2840" s="115"/>
      <c r="AC2840" s="115"/>
      <c r="AD2840" s="115"/>
      <c r="AE2840" s="118" t="n">
        <v>0.177</v>
      </c>
      <c r="AF2840" s="118"/>
      <c r="AG2840" s="118"/>
      <c r="AH2840" s="117" t="n">
        <v>33.991</v>
      </c>
      <c r="AI2840" s="117"/>
      <c r="AJ2840" s="117"/>
      <c r="AK2840" s="117"/>
      <c r="AL2840" s="117"/>
      <c r="AM2840" s="117"/>
      <c r="AN2840" s="119" t="n">
        <v>0.07</v>
      </c>
      <c r="AO2840" s="119"/>
      <c r="AP2840" s="119"/>
      <c r="AQ2840" s="119"/>
      <c r="AR2840" s="119"/>
      <c r="AS2840" s="115" t="n">
        <v>0.136</v>
      </c>
      <c r="AT2840" s="115"/>
      <c r="AU2840" s="8"/>
      <c r="AV2840" s="8"/>
      <c r="AW2840" s="8"/>
      <c r="AX2840" s="8"/>
      <c r="AY2840" s="8"/>
      <c r="AZ2840" s="8"/>
      <c r="BA2840" s="8"/>
    </row>
    <row r="2841" customFormat="false" ht="15" hidden="false" customHeight="true" outlineLevel="0" collapsed="false">
      <c r="A2841" s="114" t="n">
        <v>22.477</v>
      </c>
      <c r="B2841" s="114"/>
      <c r="C2841" s="114"/>
      <c r="D2841" s="115" t="n">
        <v>0.454</v>
      </c>
      <c r="E2841" s="115"/>
      <c r="F2841" s="116" t="n">
        <v>0.81</v>
      </c>
      <c r="G2841" s="116"/>
      <c r="H2841" s="116"/>
      <c r="I2841" s="117" t="n">
        <v>19.926</v>
      </c>
      <c r="J2841" s="117"/>
      <c r="K2841" s="117"/>
      <c r="L2841" s="117"/>
      <c r="M2841" s="117"/>
      <c r="N2841" s="115" t="n">
        <v>0.159</v>
      </c>
      <c r="O2841" s="115"/>
      <c r="P2841" s="115"/>
      <c r="Q2841" s="118" t="n">
        <v>0.427</v>
      </c>
      <c r="R2841" s="118"/>
      <c r="S2841" s="118"/>
      <c r="T2841" s="118"/>
      <c r="U2841" s="118"/>
      <c r="V2841" s="117" t="n">
        <v>30.406</v>
      </c>
      <c r="W2841" s="117"/>
      <c r="X2841" s="117"/>
      <c r="Y2841" s="117"/>
      <c r="Z2841" s="117"/>
      <c r="AA2841" s="115" t="n">
        <v>0.125</v>
      </c>
      <c r="AB2841" s="115"/>
      <c r="AC2841" s="115"/>
      <c r="AD2841" s="115"/>
      <c r="AE2841" s="118" t="n">
        <v>0.267</v>
      </c>
      <c r="AF2841" s="118"/>
      <c r="AG2841" s="118"/>
      <c r="AH2841" s="117" t="n">
        <v>37.576</v>
      </c>
      <c r="AI2841" s="117"/>
      <c r="AJ2841" s="117"/>
      <c r="AK2841" s="117"/>
      <c r="AL2841" s="117"/>
      <c r="AM2841" s="117"/>
      <c r="AN2841" s="119" t="n">
        <v>0.115</v>
      </c>
      <c r="AO2841" s="119"/>
      <c r="AP2841" s="119"/>
      <c r="AQ2841" s="119"/>
      <c r="AR2841" s="119"/>
      <c r="AS2841" s="115" t="n">
        <v>0.203</v>
      </c>
      <c r="AT2841" s="115"/>
      <c r="AU2841" s="8"/>
      <c r="AV2841" s="8"/>
      <c r="AW2841" s="8"/>
      <c r="AX2841" s="8"/>
      <c r="AY2841" s="8"/>
      <c r="AZ2841" s="8"/>
      <c r="BA2841" s="8"/>
    </row>
    <row r="2842" customFormat="false" ht="15" hidden="false" customHeight="true" outlineLevel="0" collapsed="false">
      <c r="A2842" s="114" t="n">
        <v>27.648</v>
      </c>
      <c r="B2842" s="114"/>
      <c r="C2842" s="114"/>
      <c r="D2842" s="115" t="n">
        <v>0.567</v>
      </c>
      <c r="E2842" s="115"/>
      <c r="F2842" s="116" t="n">
        <v>0.858</v>
      </c>
      <c r="G2842" s="116"/>
      <c r="H2842" s="116"/>
      <c r="I2842" s="117" t="n">
        <v>23.166</v>
      </c>
      <c r="J2842" s="117"/>
      <c r="K2842" s="117"/>
      <c r="L2842" s="117"/>
      <c r="M2842" s="117"/>
      <c r="N2842" s="115" t="n">
        <v>0.218</v>
      </c>
      <c r="O2842" s="115"/>
      <c r="P2842" s="115"/>
      <c r="Q2842" s="118" t="n">
        <v>0.513</v>
      </c>
      <c r="R2842" s="118"/>
      <c r="S2842" s="118"/>
      <c r="T2842" s="118"/>
      <c r="U2842" s="118"/>
      <c r="V2842" s="117" t="n">
        <v>33.715</v>
      </c>
      <c r="W2842" s="117"/>
      <c r="X2842" s="117"/>
      <c r="Y2842" s="117"/>
      <c r="Z2842" s="117"/>
      <c r="AA2842" s="115" t="n">
        <v>0.168</v>
      </c>
      <c r="AB2842" s="115"/>
      <c r="AC2842" s="115"/>
      <c r="AD2842" s="115"/>
      <c r="AE2842" s="118" t="n">
        <v>0.33</v>
      </c>
      <c r="AF2842" s="118"/>
      <c r="AG2842" s="118"/>
      <c r="AH2842" s="117" t="n">
        <v>39.576</v>
      </c>
      <c r="AI2842" s="117"/>
      <c r="AJ2842" s="117"/>
      <c r="AK2842" s="117"/>
      <c r="AL2842" s="117"/>
      <c r="AM2842" s="117"/>
      <c r="AN2842" s="119" t="n">
        <v>0.137</v>
      </c>
      <c r="AO2842" s="119"/>
      <c r="AP2842" s="119"/>
      <c r="AQ2842" s="119"/>
      <c r="AR2842" s="119"/>
      <c r="AS2842" s="115" t="n">
        <v>0.23</v>
      </c>
      <c r="AT2842" s="115"/>
      <c r="AU2842" s="8"/>
      <c r="AV2842" s="8"/>
      <c r="AW2842" s="8"/>
      <c r="AX2842" s="8"/>
      <c r="AY2842" s="8"/>
      <c r="AZ2842" s="8"/>
      <c r="BA2842" s="8"/>
    </row>
    <row r="2843" customFormat="false" ht="15" hidden="false" customHeight="true" outlineLevel="0" collapsed="false">
      <c r="A2843" s="114" t="n">
        <v>30.957</v>
      </c>
      <c r="B2843" s="114"/>
      <c r="C2843" s="114"/>
      <c r="D2843" s="115" t="n">
        <v>0.634</v>
      </c>
      <c r="E2843" s="115"/>
      <c r="F2843" s="116" t="n">
        <v>0.882</v>
      </c>
      <c r="G2843" s="116"/>
      <c r="H2843" s="116"/>
      <c r="I2843" s="117" t="n">
        <v>28.82</v>
      </c>
      <c r="J2843" s="117"/>
      <c r="K2843" s="117"/>
      <c r="L2843" s="117"/>
      <c r="M2843" s="117"/>
      <c r="N2843" s="115" t="n">
        <v>0.311</v>
      </c>
      <c r="O2843" s="115"/>
      <c r="P2843" s="115"/>
      <c r="Q2843" s="118" t="n">
        <v>0.61</v>
      </c>
      <c r="R2843" s="118"/>
      <c r="S2843" s="118"/>
      <c r="T2843" s="118"/>
      <c r="U2843" s="118"/>
      <c r="V2843" s="117" t="n">
        <v>36.68</v>
      </c>
      <c r="W2843" s="117"/>
      <c r="X2843" s="117"/>
      <c r="Y2843" s="117"/>
      <c r="Z2843" s="117"/>
      <c r="AA2843" s="115" t="n">
        <v>0.21</v>
      </c>
      <c r="AB2843" s="115"/>
      <c r="AC2843" s="115"/>
      <c r="AD2843" s="115"/>
      <c r="AE2843" s="118" t="n">
        <v>0.382</v>
      </c>
      <c r="AF2843" s="118"/>
      <c r="AG2843" s="118"/>
      <c r="AH2843" s="93"/>
      <c r="AI2843" s="93"/>
      <c r="AJ2843" s="93"/>
      <c r="AK2843" s="93"/>
      <c r="AL2843" s="93"/>
      <c r="AM2843" s="93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A2843" s="8"/>
    </row>
    <row r="2844" customFormat="false" ht="15" hidden="false" customHeight="true" outlineLevel="0" collapsed="false">
      <c r="A2844" s="114" t="n">
        <v>35.577</v>
      </c>
      <c r="B2844" s="114"/>
      <c r="C2844" s="114"/>
      <c r="D2844" s="115" t="n">
        <v>0.727</v>
      </c>
      <c r="E2844" s="115"/>
      <c r="F2844" s="116" t="n">
        <v>0.911</v>
      </c>
      <c r="G2844" s="116"/>
      <c r="H2844" s="116"/>
      <c r="I2844" s="117" t="n">
        <v>35.37</v>
      </c>
      <c r="J2844" s="117"/>
      <c r="K2844" s="117"/>
      <c r="L2844" s="117"/>
      <c r="M2844" s="117"/>
      <c r="N2844" s="115" t="n">
        <v>0.417</v>
      </c>
      <c r="O2844" s="115"/>
      <c r="P2844" s="115"/>
      <c r="Q2844" s="118" t="n">
        <v>0.69</v>
      </c>
      <c r="R2844" s="118"/>
      <c r="S2844" s="118"/>
      <c r="T2844" s="118"/>
      <c r="U2844" s="118"/>
      <c r="V2844" s="117" t="n">
        <v>41.506</v>
      </c>
      <c r="W2844" s="117"/>
      <c r="X2844" s="117"/>
      <c r="Y2844" s="117"/>
      <c r="Z2844" s="117"/>
      <c r="AA2844" s="115" t="n">
        <v>0.269</v>
      </c>
      <c r="AB2844" s="115"/>
      <c r="AC2844" s="115"/>
      <c r="AD2844" s="115"/>
      <c r="AE2844" s="118" t="n">
        <v>0.443</v>
      </c>
      <c r="AF2844" s="118"/>
      <c r="AG2844" s="118"/>
      <c r="AH2844" s="93"/>
      <c r="AI2844" s="93"/>
      <c r="AJ2844" s="93"/>
      <c r="AK2844" s="93"/>
      <c r="AL2844" s="93"/>
      <c r="AM2844" s="93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A2844" s="8"/>
    </row>
    <row r="2845" customFormat="false" ht="15" hidden="false" customHeight="true" outlineLevel="0" collapsed="false">
      <c r="A2845" s="114" t="n">
        <v>40.334</v>
      </c>
      <c r="B2845" s="114"/>
      <c r="C2845" s="114"/>
      <c r="D2845" s="115" t="n">
        <v>0.806</v>
      </c>
      <c r="E2845" s="115"/>
      <c r="F2845" s="116" t="n">
        <v>0.933</v>
      </c>
      <c r="G2845" s="116"/>
      <c r="H2845" s="116"/>
      <c r="I2845" s="117" t="n">
        <v>41.92</v>
      </c>
      <c r="J2845" s="117"/>
      <c r="K2845" s="117"/>
      <c r="L2845" s="117"/>
      <c r="M2845" s="117"/>
      <c r="N2845" s="115" t="n">
        <v>0.512</v>
      </c>
      <c r="O2845" s="115"/>
      <c r="P2845" s="115"/>
      <c r="Q2845" s="118" t="n">
        <v>0.741</v>
      </c>
      <c r="R2845" s="118"/>
      <c r="S2845" s="118"/>
      <c r="T2845" s="118"/>
      <c r="U2845" s="118"/>
      <c r="V2845" s="117" t="n">
        <v>45.299</v>
      </c>
      <c r="W2845" s="117"/>
      <c r="X2845" s="117"/>
      <c r="Y2845" s="117"/>
      <c r="Z2845" s="117"/>
      <c r="AA2845" s="115" t="n">
        <v>0.314</v>
      </c>
      <c r="AB2845" s="115"/>
      <c r="AC2845" s="115"/>
      <c r="AD2845" s="115"/>
      <c r="AE2845" s="118" t="n">
        <v>0.476</v>
      </c>
      <c r="AF2845" s="118"/>
      <c r="AG2845" s="118"/>
      <c r="AH2845" s="93"/>
      <c r="AI2845" s="93"/>
      <c r="AJ2845" s="93"/>
      <c r="AK2845" s="93"/>
      <c r="AL2845" s="93"/>
      <c r="AM2845" s="93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A2845" s="8"/>
    </row>
    <row r="2846" customFormat="false" ht="15" hidden="false" customHeight="true" outlineLevel="0" collapsed="false">
      <c r="A2846" s="114" t="n">
        <v>43.851</v>
      </c>
      <c r="B2846" s="114"/>
      <c r="C2846" s="114"/>
      <c r="D2846" s="115" t="n">
        <v>0.869</v>
      </c>
      <c r="E2846" s="115"/>
      <c r="F2846" s="116" t="n">
        <v>0.951</v>
      </c>
      <c r="G2846" s="116"/>
      <c r="H2846" s="116"/>
      <c r="I2846" s="117" t="n">
        <v>47.781</v>
      </c>
      <c r="J2846" s="117"/>
      <c r="K2846" s="117"/>
      <c r="L2846" s="117"/>
      <c r="M2846" s="117"/>
      <c r="N2846" s="115" t="n">
        <v>0.594</v>
      </c>
      <c r="O2846" s="115"/>
      <c r="P2846" s="115"/>
      <c r="Q2846" s="118" t="n">
        <v>0.777</v>
      </c>
      <c r="R2846" s="118"/>
      <c r="S2846" s="118"/>
      <c r="T2846" s="118"/>
      <c r="U2846" s="118"/>
      <c r="V2846" s="93"/>
      <c r="W2846" s="93"/>
      <c r="X2846" s="93"/>
      <c r="Y2846" s="93"/>
      <c r="Z2846" s="93"/>
      <c r="AA2846" s="8"/>
      <c r="AB2846" s="8"/>
      <c r="AC2846" s="8"/>
      <c r="AD2846" s="8"/>
      <c r="AE2846" s="94"/>
      <c r="AF2846" s="94"/>
      <c r="AG2846" s="94"/>
      <c r="AH2846" s="93"/>
      <c r="AI2846" s="93"/>
      <c r="AJ2846" s="93"/>
      <c r="AK2846" s="93"/>
      <c r="AL2846" s="93"/>
      <c r="AM2846" s="93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A2846" s="8"/>
    </row>
    <row r="2847" customFormat="false" ht="15" hidden="false" customHeight="true" outlineLevel="0" collapsed="false">
      <c r="A2847" s="114" t="n">
        <v>45.781</v>
      </c>
      <c r="B2847" s="114"/>
      <c r="C2847" s="114"/>
      <c r="D2847" s="115" t="n">
        <v>0.895</v>
      </c>
      <c r="E2847" s="115"/>
      <c r="F2847" s="116" t="n">
        <v>0.958</v>
      </c>
      <c r="G2847" s="116"/>
      <c r="H2847" s="116"/>
      <c r="I2847" s="117" t="n">
        <v>53.71</v>
      </c>
      <c r="J2847" s="117"/>
      <c r="K2847" s="117"/>
      <c r="L2847" s="117"/>
      <c r="M2847" s="117"/>
      <c r="N2847" s="115" t="n">
        <v>0.661</v>
      </c>
      <c r="O2847" s="115"/>
      <c r="P2847" s="115"/>
      <c r="Q2847" s="118" t="n">
        <v>0.797</v>
      </c>
      <c r="R2847" s="118"/>
      <c r="S2847" s="118"/>
      <c r="T2847" s="118"/>
      <c r="U2847" s="118"/>
      <c r="V2847" s="93"/>
      <c r="W2847" s="93"/>
      <c r="X2847" s="93"/>
      <c r="Y2847" s="93"/>
      <c r="Z2847" s="93"/>
      <c r="AA2847" s="8"/>
      <c r="AB2847" s="8"/>
      <c r="AC2847" s="8"/>
      <c r="AD2847" s="8"/>
      <c r="AE2847" s="94"/>
      <c r="AF2847" s="94"/>
      <c r="AG2847" s="94"/>
      <c r="AH2847" s="93"/>
      <c r="AI2847" s="93"/>
      <c r="AJ2847" s="93"/>
      <c r="AK2847" s="93"/>
      <c r="AL2847" s="93"/>
      <c r="AM2847" s="93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A2847" s="8"/>
    </row>
    <row r="2848" customFormat="false" ht="15.75" hidden="false" customHeight="true" outlineLevel="0" collapsed="false">
      <c r="A2848" s="120" t="n">
        <v>49.091</v>
      </c>
      <c r="B2848" s="120"/>
      <c r="C2848" s="120"/>
      <c r="D2848" s="121" t="n">
        <v>0.953</v>
      </c>
      <c r="E2848" s="121"/>
      <c r="F2848" s="122" t="n">
        <v>0.969</v>
      </c>
      <c r="G2848" s="122"/>
      <c r="H2848" s="122"/>
      <c r="I2848" s="98"/>
      <c r="J2848" s="98"/>
      <c r="K2848" s="98"/>
      <c r="L2848" s="98"/>
      <c r="M2848" s="98"/>
      <c r="N2848" s="31"/>
      <c r="O2848" s="31"/>
      <c r="P2848" s="31"/>
      <c r="Q2848" s="99"/>
      <c r="R2848" s="99"/>
      <c r="S2848" s="99"/>
      <c r="T2848" s="99"/>
      <c r="U2848" s="99"/>
      <c r="V2848" s="98"/>
      <c r="W2848" s="98"/>
      <c r="X2848" s="98"/>
      <c r="Y2848" s="98"/>
      <c r="Z2848" s="98"/>
      <c r="AA2848" s="31"/>
      <c r="AB2848" s="31"/>
      <c r="AC2848" s="31"/>
      <c r="AD2848" s="31"/>
      <c r="AE2848" s="99"/>
      <c r="AF2848" s="99"/>
      <c r="AG2848" s="99"/>
      <c r="AH2848" s="98"/>
      <c r="AI2848" s="98"/>
      <c r="AJ2848" s="98"/>
      <c r="AK2848" s="98"/>
      <c r="AL2848" s="98"/>
      <c r="AM2848" s="98"/>
      <c r="AN2848" s="31"/>
      <c r="AO2848" s="31"/>
      <c r="AP2848" s="31"/>
      <c r="AQ2848" s="31"/>
      <c r="AR2848" s="31"/>
      <c r="AS2848" s="31"/>
      <c r="AT2848" s="31"/>
      <c r="AU2848" s="8"/>
      <c r="AV2848" s="8"/>
      <c r="AW2848" s="8"/>
      <c r="AX2848" s="8"/>
      <c r="AY2848" s="8"/>
      <c r="AZ2848" s="8"/>
      <c r="BA2848" s="8"/>
    </row>
    <row r="2849" customFormat="false" ht="142" hidden="false" customHeight="true" outlineLevel="0" collapsed="false">
      <c r="A2849" s="74" t="s">
        <v>10149</v>
      </c>
      <c r="B2849" s="74"/>
      <c r="C2849" s="74"/>
      <c r="D2849" s="74"/>
      <c r="E2849" s="74"/>
      <c r="F2849" s="74"/>
      <c r="G2849" s="74"/>
      <c r="H2849" s="74"/>
      <c r="I2849" s="74"/>
      <c r="J2849" s="74"/>
      <c r="K2849" s="74"/>
      <c r="L2849" s="74"/>
      <c r="M2849" s="74"/>
      <c r="N2849" s="74"/>
      <c r="O2849" s="74"/>
      <c r="P2849" s="74"/>
      <c r="Q2849" s="74"/>
      <c r="R2849" s="74"/>
      <c r="S2849" s="74"/>
      <c r="T2849" s="74"/>
      <c r="U2849" s="74"/>
      <c r="V2849" s="74"/>
      <c r="W2849" s="74"/>
      <c r="X2849" s="74"/>
      <c r="Y2849" s="74"/>
      <c r="Z2849" s="74"/>
      <c r="AA2849" s="74"/>
      <c r="AB2849" s="74"/>
      <c r="AC2849" s="74"/>
      <c r="AD2849" s="74"/>
      <c r="AE2849" s="74"/>
      <c r="AF2849" s="74"/>
      <c r="AG2849" s="74"/>
      <c r="AH2849" s="74"/>
      <c r="AI2849" s="74"/>
      <c r="AJ2849" s="74"/>
      <c r="AK2849" s="74"/>
      <c r="AL2849" s="74"/>
      <c r="AM2849" s="74"/>
      <c r="AN2849" s="74"/>
      <c r="AO2849" s="74"/>
      <c r="AP2849" s="74"/>
      <c r="AQ2849" s="74"/>
      <c r="AR2849" s="74"/>
      <c r="AS2849" s="74"/>
      <c r="AT2849" s="74"/>
      <c r="AU2849" s="74"/>
      <c r="AV2849" s="74"/>
      <c r="AW2849" s="74"/>
      <c r="AX2849" s="74"/>
      <c r="AY2849" s="74"/>
      <c r="AZ2849" s="74"/>
      <c r="BA2849" s="74"/>
    </row>
    <row r="2850" customFormat="false" ht="5.25" hidden="false" customHeight="true" outlineLevel="0" collapsed="false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A2850" s="8"/>
    </row>
    <row r="2851" customFormat="false" ht="17.25" hidden="false" customHeight="true" outlineLevel="0" collapsed="false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44" t="s">
        <v>833</v>
      </c>
      <c r="O2851" s="44"/>
      <c r="P2851" s="44"/>
      <c r="Q2851" s="44"/>
      <c r="R2851" s="44"/>
      <c r="S2851" s="44"/>
      <c r="T2851" s="44" t="s">
        <v>10139</v>
      </c>
      <c r="U2851" s="44"/>
      <c r="V2851" s="44"/>
      <c r="W2851" s="44"/>
      <c r="X2851" s="44" t="s">
        <v>10140</v>
      </c>
      <c r="Y2851" s="44"/>
      <c r="Z2851" s="44"/>
      <c r="AA2851" s="44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A2851" s="8"/>
    </row>
    <row r="2852" customFormat="false" ht="17.25" hidden="false" customHeight="true" outlineLevel="0" collapsed="false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3" t="n">
        <v>12.129</v>
      </c>
      <c r="O2852" s="83"/>
      <c r="P2852" s="83"/>
      <c r="Q2852" s="83"/>
      <c r="R2852" s="83"/>
      <c r="S2852" s="83"/>
      <c r="T2852" s="87" t="n">
        <v>0.065</v>
      </c>
      <c r="U2852" s="87"/>
      <c r="V2852" s="87"/>
      <c r="W2852" s="87"/>
      <c r="X2852" s="87" t="n">
        <v>0.828</v>
      </c>
      <c r="Y2852" s="87"/>
      <c r="Z2852" s="87"/>
      <c r="AA2852" s="87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A2852" s="8"/>
    </row>
    <row r="2853" customFormat="false" ht="17.25" hidden="false" customHeight="true" outlineLevel="0" collapsed="false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8" t="n">
        <v>23.538</v>
      </c>
      <c r="O2853" s="88"/>
      <c r="P2853" s="88"/>
      <c r="Q2853" s="88"/>
      <c r="R2853" s="88"/>
      <c r="S2853" s="88"/>
      <c r="T2853" s="92" t="n">
        <v>0.133</v>
      </c>
      <c r="U2853" s="92"/>
      <c r="V2853" s="92"/>
      <c r="W2853" s="92"/>
      <c r="X2853" s="92" t="n">
        <v>0.9</v>
      </c>
      <c r="Y2853" s="92"/>
      <c r="Z2853" s="92"/>
      <c r="AA2853" s="92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A2853" s="8"/>
    </row>
    <row r="2854" customFormat="false" ht="17.25" hidden="false" customHeight="true" outlineLevel="0" collapsed="false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8" t="n">
        <v>34.501</v>
      </c>
      <c r="O2854" s="88"/>
      <c r="P2854" s="88"/>
      <c r="Q2854" s="88"/>
      <c r="R2854" s="88"/>
      <c r="S2854" s="88"/>
      <c r="T2854" s="92" t="n">
        <v>0.196</v>
      </c>
      <c r="U2854" s="92"/>
      <c r="V2854" s="92"/>
      <c r="W2854" s="92"/>
      <c r="X2854" s="92" t="n">
        <v>0.923</v>
      </c>
      <c r="Y2854" s="92"/>
      <c r="Z2854" s="92"/>
      <c r="AA2854" s="92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A2854" s="8"/>
    </row>
    <row r="2855" customFormat="false" ht="17.25" hidden="false" customHeight="true" outlineLevel="0" collapsed="false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8" t="n">
        <v>43.712</v>
      </c>
      <c r="O2855" s="88"/>
      <c r="P2855" s="88"/>
      <c r="Q2855" s="88"/>
      <c r="R2855" s="88"/>
      <c r="S2855" s="88"/>
      <c r="T2855" s="92" t="n">
        <v>0.246</v>
      </c>
      <c r="U2855" s="92"/>
      <c r="V2855" s="92"/>
      <c r="W2855" s="92"/>
      <c r="X2855" s="92" t="n">
        <v>0.932</v>
      </c>
      <c r="Y2855" s="92"/>
      <c r="Z2855" s="92"/>
      <c r="AA2855" s="92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A2855" s="8"/>
    </row>
    <row r="2856" customFormat="false" ht="17.25" hidden="false" customHeight="true" outlineLevel="0" collapsed="false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8" t="n">
        <v>54.462</v>
      </c>
      <c r="O2856" s="88"/>
      <c r="P2856" s="88"/>
      <c r="Q2856" s="88"/>
      <c r="R2856" s="88"/>
      <c r="S2856" s="88"/>
      <c r="T2856" s="92" t="n">
        <v>0.297</v>
      </c>
      <c r="U2856" s="92"/>
      <c r="V2856" s="92"/>
      <c r="W2856" s="92"/>
      <c r="X2856" s="92" t="n">
        <v>0.935</v>
      </c>
      <c r="Y2856" s="92"/>
      <c r="Z2856" s="92"/>
      <c r="AA2856" s="92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A2856" s="8"/>
    </row>
    <row r="2857" customFormat="false" ht="17.25" hidden="false" customHeight="true" outlineLevel="0" collapsed="false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8" t="n">
        <v>67.776</v>
      </c>
      <c r="O2857" s="88"/>
      <c r="P2857" s="88"/>
      <c r="Q2857" s="88"/>
      <c r="R2857" s="88"/>
      <c r="S2857" s="88"/>
      <c r="T2857" s="92" t="n">
        <v>0.366</v>
      </c>
      <c r="U2857" s="92"/>
      <c r="V2857" s="92"/>
      <c r="W2857" s="92"/>
      <c r="X2857" s="92" t="n">
        <v>0.937</v>
      </c>
      <c r="Y2857" s="92"/>
      <c r="Z2857" s="92"/>
      <c r="AA2857" s="92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A2857" s="8"/>
    </row>
    <row r="2858" customFormat="false" ht="17.25" hidden="false" customHeight="true" outlineLevel="0" collapsed="false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8" t="n">
        <v>78.324</v>
      </c>
      <c r="O2858" s="88"/>
      <c r="P2858" s="88"/>
      <c r="Q2858" s="88"/>
      <c r="R2858" s="88"/>
      <c r="S2858" s="88"/>
      <c r="T2858" s="92" t="n">
        <v>0.415</v>
      </c>
      <c r="U2858" s="92"/>
      <c r="V2858" s="92"/>
      <c r="W2858" s="92"/>
      <c r="X2858" s="92" t="n">
        <v>0.936</v>
      </c>
      <c r="Y2858" s="92"/>
      <c r="Z2858" s="92"/>
      <c r="AA2858" s="92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A2858" s="8"/>
    </row>
    <row r="2859" customFormat="false" ht="17.25" hidden="false" customHeight="true" outlineLevel="0" collapsed="false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8" t="n">
        <v>89.977</v>
      </c>
      <c r="O2859" s="88"/>
      <c r="P2859" s="88"/>
      <c r="Q2859" s="88"/>
      <c r="R2859" s="88"/>
      <c r="S2859" s="88"/>
      <c r="T2859" s="92" t="n">
        <v>0.468</v>
      </c>
      <c r="U2859" s="92"/>
      <c r="V2859" s="92"/>
      <c r="W2859" s="92"/>
      <c r="X2859" s="92" t="n">
        <v>0.931</v>
      </c>
      <c r="Y2859" s="92"/>
      <c r="Z2859" s="92"/>
      <c r="AA2859" s="92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A2859" s="8"/>
    </row>
    <row r="2860" customFormat="false" ht="17.25" hidden="false" customHeight="true" outlineLevel="0" collapsed="false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8" t="n">
        <v>94.871</v>
      </c>
      <c r="O2860" s="88"/>
      <c r="P2860" s="88"/>
      <c r="Q2860" s="88"/>
      <c r="R2860" s="88"/>
      <c r="S2860" s="88"/>
      <c r="T2860" s="92" t="n">
        <v>0.5</v>
      </c>
      <c r="U2860" s="92"/>
      <c r="V2860" s="92"/>
      <c r="W2860" s="92"/>
      <c r="X2860" s="92" t="n">
        <v>0.933</v>
      </c>
      <c r="Y2860" s="92"/>
      <c r="Z2860" s="92"/>
      <c r="AA2860" s="92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A2860" s="8"/>
    </row>
    <row r="2861" customFormat="false" ht="17.25" hidden="false" customHeight="true" outlineLevel="0" collapsed="false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92" t="n">
        <v>104.172</v>
      </c>
      <c r="O2861" s="92"/>
      <c r="P2861" s="92"/>
      <c r="Q2861" s="92"/>
      <c r="R2861" s="92"/>
      <c r="S2861" s="92"/>
      <c r="T2861" s="92" t="n">
        <v>0.537</v>
      </c>
      <c r="U2861" s="92"/>
      <c r="V2861" s="92"/>
      <c r="W2861" s="92"/>
      <c r="X2861" s="92" t="n">
        <v>0.926</v>
      </c>
      <c r="Y2861" s="92"/>
      <c r="Z2861" s="92"/>
      <c r="AA2861" s="92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A2861" s="8"/>
    </row>
    <row r="2862" customFormat="false" ht="17.25" hidden="false" customHeight="true" outlineLevel="0" collapsed="false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92" t="n">
        <v>109.147</v>
      </c>
      <c r="O2862" s="92"/>
      <c r="P2862" s="92"/>
      <c r="Q2862" s="92"/>
      <c r="R2862" s="92"/>
      <c r="S2862" s="92"/>
      <c r="T2862" s="92" t="n">
        <v>0.566</v>
      </c>
      <c r="U2862" s="92"/>
      <c r="V2862" s="92"/>
      <c r="W2862" s="92"/>
      <c r="X2862" s="92" t="n">
        <v>0.924</v>
      </c>
      <c r="Y2862" s="92"/>
      <c r="Z2862" s="92"/>
      <c r="AA2862" s="92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A2862" s="8"/>
    </row>
    <row r="2863" customFormat="false" ht="17.25" hidden="false" customHeight="true" outlineLevel="0" collapsed="false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92" t="n">
        <v>119.898</v>
      </c>
      <c r="O2863" s="92"/>
      <c r="P2863" s="92"/>
      <c r="Q2863" s="92"/>
      <c r="R2863" s="92"/>
      <c r="S2863" s="92"/>
      <c r="T2863" s="92" t="n">
        <v>0.618</v>
      </c>
      <c r="U2863" s="92"/>
      <c r="V2863" s="92"/>
      <c r="W2863" s="92"/>
      <c r="X2863" s="92" t="n">
        <v>0.911</v>
      </c>
      <c r="Y2863" s="92"/>
      <c r="Z2863" s="92"/>
      <c r="AA2863" s="92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A2863" s="8"/>
    </row>
    <row r="2864" customFormat="false" ht="17.25" hidden="false" customHeight="true" outlineLevel="0" collapsed="false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123" t="n">
        <v>130.385</v>
      </c>
      <c r="O2864" s="123"/>
      <c r="P2864" s="123"/>
      <c r="Q2864" s="123"/>
      <c r="R2864" s="123"/>
      <c r="S2864" s="123"/>
      <c r="T2864" s="123" t="n">
        <v>0.701</v>
      </c>
      <c r="U2864" s="123"/>
      <c r="V2864" s="123"/>
      <c r="W2864" s="123"/>
      <c r="X2864" s="123" t="n">
        <v>0.879</v>
      </c>
      <c r="Y2864" s="123"/>
      <c r="Z2864" s="123"/>
      <c r="AA2864" s="123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A2864" s="8"/>
    </row>
    <row r="2865" customFormat="false" ht="87.25" hidden="false" customHeight="true" outlineLevel="0" collapsed="false">
      <c r="A2865" s="75" t="s">
        <v>10150</v>
      </c>
      <c r="B2865" s="75"/>
      <c r="C2865" s="75"/>
      <c r="D2865" s="75"/>
      <c r="E2865" s="75"/>
      <c r="F2865" s="75"/>
      <c r="G2865" s="75"/>
      <c r="H2865" s="75"/>
      <c r="I2865" s="75"/>
      <c r="J2865" s="75"/>
      <c r="K2865" s="75"/>
      <c r="L2865" s="75"/>
      <c r="M2865" s="75"/>
      <c r="N2865" s="75"/>
      <c r="O2865" s="75"/>
      <c r="P2865" s="75"/>
      <c r="Q2865" s="75"/>
      <c r="R2865" s="75"/>
      <c r="S2865" s="75"/>
      <c r="T2865" s="75"/>
      <c r="U2865" s="75"/>
      <c r="V2865" s="75"/>
      <c r="W2865" s="75"/>
      <c r="X2865" s="75"/>
      <c r="Y2865" s="75"/>
      <c r="Z2865" s="75"/>
      <c r="AA2865" s="75"/>
      <c r="AB2865" s="75"/>
      <c r="AC2865" s="75"/>
      <c r="AD2865" s="75"/>
      <c r="AE2865" s="75"/>
      <c r="AF2865" s="75"/>
      <c r="AG2865" s="75"/>
      <c r="AH2865" s="75"/>
      <c r="AI2865" s="75"/>
      <c r="AJ2865" s="75"/>
      <c r="AK2865" s="75"/>
      <c r="AL2865" s="75"/>
      <c r="AM2865" s="75"/>
      <c r="AN2865" s="75"/>
      <c r="AO2865" s="75"/>
      <c r="AP2865" s="75"/>
      <c r="AQ2865" s="75"/>
      <c r="AR2865" s="75"/>
      <c r="AS2865" s="75"/>
      <c r="AT2865" s="75"/>
      <c r="AU2865" s="75"/>
      <c r="AV2865" s="75"/>
      <c r="AW2865" s="75"/>
      <c r="AX2865" s="75"/>
      <c r="AY2865" s="75"/>
      <c r="AZ2865" s="75"/>
      <c r="BA2865" s="75"/>
    </row>
    <row r="2866" customFormat="false" ht="5.25" hidden="false" customHeight="true" outlineLevel="0" collapsed="false">
      <c r="A2866" s="8"/>
      <c r="B2866" s="8"/>
      <c r="C2866" s="8"/>
      <c r="D2866" s="8"/>
      <c r="E2866" s="9"/>
      <c r="F2866" s="9"/>
      <c r="G2866" s="9"/>
      <c r="H2866" s="9"/>
      <c r="I2866" s="9"/>
      <c r="J2866" s="9"/>
      <c r="K2866" s="9"/>
      <c r="L2866" s="9"/>
      <c r="M2866" s="9"/>
      <c r="N2866" s="76"/>
      <c r="O2866" s="76"/>
      <c r="P2866" s="77"/>
      <c r="Q2866" s="77"/>
      <c r="R2866" s="77"/>
      <c r="S2866" s="77"/>
      <c r="T2866" s="9"/>
      <c r="U2866" s="9"/>
      <c r="V2866" s="9"/>
      <c r="W2866" s="9"/>
      <c r="X2866" s="9"/>
      <c r="Y2866" s="9"/>
      <c r="Z2866" s="9"/>
      <c r="AA2866" s="9"/>
      <c r="AB2866" s="76"/>
      <c r="AC2866" s="76"/>
      <c r="AD2866" s="77"/>
      <c r="AE2866" s="77"/>
      <c r="AF2866" s="77"/>
      <c r="AG2866" s="77"/>
      <c r="AH2866" s="77"/>
      <c r="AI2866" s="9"/>
      <c r="AJ2866" s="9"/>
      <c r="AK2866" s="9"/>
      <c r="AL2866" s="9"/>
      <c r="AM2866" s="9"/>
      <c r="AN2866" s="9"/>
      <c r="AO2866" s="9"/>
      <c r="AP2866" s="9"/>
      <c r="AQ2866" s="9"/>
      <c r="AR2866" s="9"/>
      <c r="AS2866" s="8"/>
      <c r="AT2866" s="8"/>
      <c r="AU2866" s="8"/>
      <c r="AV2866" s="8"/>
      <c r="AW2866" s="8"/>
      <c r="AX2866" s="8"/>
      <c r="AY2866" s="8"/>
      <c r="AZ2866" s="8"/>
      <c r="BA2866" s="8"/>
    </row>
    <row r="2867" customFormat="false" ht="17.25" hidden="false" customHeight="true" outlineLevel="0" collapsed="false">
      <c r="A2867" s="8"/>
      <c r="B2867" s="8"/>
      <c r="C2867" s="8"/>
      <c r="D2867" s="8"/>
      <c r="E2867" s="78" t="s">
        <v>10136</v>
      </c>
      <c r="F2867" s="78"/>
      <c r="G2867" s="78"/>
      <c r="H2867" s="78"/>
      <c r="I2867" s="78"/>
      <c r="J2867" s="78"/>
      <c r="K2867" s="78"/>
      <c r="L2867" s="78"/>
      <c r="M2867" s="78"/>
      <c r="N2867" s="78"/>
      <c r="O2867" s="78"/>
      <c r="P2867" s="79" t="s">
        <v>10137</v>
      </c>
      <c r="Q2867" s="79"/>
      <c r="R2867" s="79"/>
      <c r="S2867" s="79"/>
      <c r="T2867" s="79"/>
      <c r="U2867" s="79"/>
      <c r="V2867" s="79"/>
      <c r="W2867" s="79"/>
      <c r="X2867" s="79"/>
      <c r="Y2867" s="79"/>
      <c r="Z2867" s="79"/>
      <c r="AA2867" s="79"/>
      <c r="AB2867" s="79"/>
      <c r="AC2867" s="79"/>
      <c r="AD2867" s="80" t="s">
        <v>10138</v>
      </c>
      <c r="AE2867" s="80"/>
      <c r="AF2867" s="80"/>
      <c r="AG2867" s="80"/>
      <c r="AH2867" s="80"/>
      <c r="AI2867" s="80"/>
      <c r="AJ2867" s="80"/>
      <c r="AK2867" s="80"/>
      <c r="AL2867" s="80"/>
      <c r="AM2867" s="80"/>
      <c r="AN2867" s="80"/>
      <c r="AO2867" s="80"/>
      <c r="AP2867" s="80"/>
      <c r="AQ2867" s="80"/>
      <c r="AR2867" s="80"/>
      <c r="AS2867" s="8"/>
      <c r="AT2867" s="8"/>
      <c r="AU2867" s="8"/>
      <c r="AV2867" s="8"/>
      <c r="AW2867" s="8"/>
      <c r="AX2867" s="8"/>
      <c r="AY2867" s="8"/>
      <c r="AZ2867" s="8"/>
      <c r="BA2867" s="8"/>
    </row>
    <row r="2868" customFormat="false" ht="17.25" hidden="false" customHeight="true" outlineLevel="0" collapsed="false">
      <c r="A2868" s="8"/>
      <c r="B2868" s="8"/>
      <c r="C2868" s="8"/>
      <c r="D2868" s="8"/>
      <c r="E2868" s="72" t="s">
        <v>833</v>
      </c>
      <c r="F2868" s="72"/>
      <c r="G2868" s="72"/>
      <c r="H2868" s="51" t="s">
        <v>10139</v>
      </c>
      <c r="I2868" s="51"/>
      <c r="J2868" s="51"/>
      <c r="K2868" s="51"/>
      <c r="L2868" s="81" t="s">
        <v>10140</v>
      </c>
      <c r="M2868" s="81"/>
      <c r="N2868" s="81"/>
      <c r="O2868" s="81"/>
      <c r="P2868" s="82" t="s">
        <v>833</v>
      </c>
      <c r="Q2868" s="82"/>
      <c r="R2868" s="82"/>
      <c r="S2868" s="82"/>
      <c r="T2868" s="82"/>
      <c r="U2868" s="82"/>
      <c r="V2868" s="51" t="s">
        <v>10139</v>
      </c>
      <c r="W2868" s="51"/>
      <c r="X2868" s="51"/>
      <c r="Y2868" s="51"/>
      <c r="Z2868" s="124" t="s">
        <v>10140</v>
      </c>
      <c r="AA2868" s="124"/>
      <c r="AB2868" s="124"/>
      <c r="AC2868" s="124"/>
      <c r="AD2868" s="82" t="s">
        <v>833</v>
      </c>
      <c r="AE2868" s="82"/>
      <c r="AF2868" s="82"/>
      <c r="AG2868" s="82"/>
      <c r="AH2868" s="82"/>
      <c r="AI2868" s="51" t="s">
        <v>10139</v>
      </c>
      <c r="AJ2868" s="51"/>
      <c r="AK2868" s="51"/>
      <c r="AL2868" s="51"/>
      <c r="AM2868" s="51"/>
      <c r="AN2868" s="51" t="s">
        <v>10140</v>
      </c>
      <c r="AO2868" s="51"/>
      <c r="AP2868" s="51"/>
      <c r="AQ2868" s="51"/>
      <c r="AR2868" s="51"/>
      <c r="AS2868" s="8"/>
      <c r="AT2868" s="8"/>
      <c r="AU2868" s="8"/>
      <c r="AV2868" s="8"/>
      <c r="AW2868" s="8"/>
      <c r="AX2868" s="8"/>
      <c r="AY2868" s="8"/>
      <c r="AZ2868" s="8"/>
      <c r="BA2868" s="8"/>
    </row>
    <row r="2869" customFormat="false" ht="17.25" hidden="false" customHeight="true" outlineLevel="0" collapsed="false">
      <c r="A2869" s="8"/>
      <c r="B2869" s="8"/>
      <c r="C2869" s="8"/>
      <c r="D2869" s="8"/>
      <c r="E2869" s="87" t="n">
        <v>4.747</v>
      </c>
      <c r="F2869" s="87"/>
      <c r="G2869" s="87"/>
      <c r="H2869" s="84" t="n">
        <v>0</v>
      </c>
      <c r="I2869" s="84"/>
      <c r="J2869" s="84"/>
      <c r="K2869" s="84"/>
      <c r="L2869" s="125" t="n">
        <v>0</v>
      </c>
      <c r="M2869" s="125"/>
      <c r="N2869" s="125"/>
      <c r="O2869" s="125"/>
      <c r="P2869" s="86" t="n">
        <v>12.267</v>
      </c>
      <c r="Q2869" s="86"/>
      <c r="R2869" s="86"/>
      <c r="S2869" s="86"/>
      <c r="T2869" s="86"/>
      <c r="U2869" s="86"/>
      <c r="V2869" s="87" t="n">
        <v>0</v>
      </c>
      <c r="W2869" s="87"/>
      <c r="X2869" s="87"/>
      <c r="Y2869" s="87"/>
      <c r="Z2869" s="125" t="n">
        <v>0</v>
      </c>
      <c r="AA2869" s="125"/>
      <c r="AB2869" s="125"/>
      <c r="AC2869" s="125"/>
      <c r="AD2869" s="86" t="n">
        <v>26.061</v>
      </c>
      <c r="AE2869" s="86"/>
      <c r="AF2869" s="86"/>
      <c r="AG2869" s="86"/>
      <c r="AH2869" s="86"/>
      <c r="AI2869" s="84" t="n">
        <v>0</v>
      </c>
      <c r="AJ2869" s="84"/>
      <c r="AK2869" s="84"/>
      <c r="AL2869" s="84"/>
      <c r="AM2869" s="84"/>
      <c r="AN2869" s="84" t="n">
        <v>0</v>
      </c>
      <c r="AO2869" s="84"/>
      <c r="AP2869" s="84"/>
      <c r="AQ2869" s="84"/>
      <c r="AR2869" s="84"/>
      <c r="AS2869" s="8"/>
      <c r="AT2869" s="8"/>
      <c r="AU2869" s="8"/>
      <c r="AV2869" s="8"/>
      <c r="AW2869" s="8"/>
      <c r="AX2869" s="8"/>
      <c r="AY2869" s="8"/>
      <c r="AZ2869" s="8"/>
      <c r="BA2869" s="8"/>
    </row>
    <row r="2870" customFormat="false" ht="17.25" hidden="false" customHeight="true" outlineLevel="0" collapsed="false">
      <c r="A2870" s="8"/>
      <c r="B2870" s="8"/>
      <c r="C2870" s="8"/>
      <c r="D2870" s="8"/>
      <c r="E2870" s="92" t="n">
        <v>11.095</v>
      </c>
      <c r="F2870" s="92"/>
      <c r="G2870" s="92"/>
      <c r="H2870" s="89" t="n">
        <v>0.025</v>
      </c>
      <c r="I2870" s="89"/>
      <c r="J2870" s="89"/>
      <c r="K2870" s="89"/>
      <c r="L2870" s="126" t="n">
        <v>0.528</v>
      </c>
      <c r="M2870" s="126"/>
      <c r="N2870" s="126"/>
      <c r="O2870" s="126"/>
      <c r="P2870" s="91" t="n">
        <v>22.18</v>
      </c>
      <c r="Q2870" s="91"/>
      <c r="R2870" s="91"/>
      <c r="S2870" s="91"/>
      <c r="T2870" s="91"/>
      <c r="U2870" s="91"/>
      <c r="V2870" s="92" t="n">
        <v>0.038</v>
      </c>
      <c r="W2870" s="92"/>
      <c r="X2870" s="92"/>
      <c r="Y2870" s="92"/>
      <c r="Z2870" s="126" t="n">
        <v>0.371</v>
      </c>
      <c r="AA2870" s="126"/>
      <c r="AB2870" s="126"/>
      <c r="AC2870" s="126"/>
      <c r="AD2870" s="91" t="n">
        <v>29.2</v>
      </c>
      <c r="AE2870" s="91"/>
      <c r="AF2870" s="91"/>
      <c r="AG2870" s="91"/>
      <c r="AH2870" s="91"/>
      <c r="AI2870" s="89" t="n">
        <v>0.074</v>
      </c>
      <c r="AJ2870" s="89"/>
      <c r="AK2870" s="89"/>
      <c r="AL2870" s="89"/>
      <c r="AM2870" s="89"/>
      <c r="AN2870" s="89" t="n">
        <v>0.08</v>
      </c>
      <c r="AO2870" s="89"/>
      <c r="AP2870" s="89"/>
      <c r="AQ2870" s="89"/>
      <c r="AR2870" s="89"/>
      <c r="AS2870" s="8"/>
      <c r="AT2870" s="8"/>
      <c r="AU2870" s="8"/>
      <c r="AV2870" s="8"/>
      <c r="AW2870" s="8"/>
      <c r="AX2870" s="8"/>
      <c r="AY2870" s="8"/>
      <c r="AZ2870" s="8"/>
      <c r="BA2870" s="8"/>
    </row>
    <row r="2871" customFormat="false" ht="17.25" hidden="false" customHeight="true" outlineLevel="0" collapsed="false">
      <c r="A2871" s="8"/>
      <c r="B2871" s="8"/>
      <c r="C2871" s="8"/>
      <c r="D2871" s="8"/>
      <c r="E2871" s="92" t="n">
        <v>21.957</v>
      </c>
      <c r="F2871" s="92"/>
      <c r="G2871" s="92"/>
      <c r="H2871" s="89" t="n">
        <v>0.065</v>
      </c>
      <c r="I2871" s="89"/>
      <c r="J2871" s="89"/>
      <c r="K2871" s="89"/>
      <c r="L2871" s="126" t="n">
        <v>0.734</v>
      </c>
      <c r="M2871" s="126"/>
      <c r="N2871" s="126"/>
      <c r="O2871" s="126"/>
      <c r="P2871" s="91" t="n">
        <v>35.54</v>
      </c>
      <c r="Q2871" s="91"/>
      <c r="R2871" s="91"/>
      <c r="S2871" s="91"/>
      <c r="T2871" s="91"/>
      <c r="U2871" s="91"/>
      <c r="V2871" s="92" t="n">
        <v>0.087</v>
      </c>
      <c r="W2871" s="92"/>
      <c r="X2871" s="92"/>
      <c r="Y2871" s="92"/>
      <c r="Z2871" s="126" t="n">
        <v>0.551</v>
      </c>
      <c r="AA2871" s="126"/>
      <c r="AB2871" s="126"/>
      <c r="AC2871" s="126"/>
      <c r="AD2871" s="91" t="n">
        <v>39.68</v>
      </c>
      <c r="AE2871" s="91"/>
      <c r="AF2871" s="91"/>
      <c r="AG2871" s="91"/>
      <c r="AH2871" s="91"/>
      <c r="AI2871" s="89" t="n">
        <v>0.063</v>
      </c>
      <c r="AJ2871" s="89"/>
      <c r="AK2871" s="89"/>
      <c r="AL2871" s="89"/>
      <c r="AM2871" s="89"/>
      <c r="AN2871" s="89" t="n">
        <v>0.233</v>
      </c>
      <c r="AO2871" s="89"/>
      <c r="AP2871" s="89"/>
      <c r="AQ2871" s="89"/>
      <c r="AR2871" s="89"/>
      <c r="AS2871" s="8"/>
      <c r="AT2871" s="8"/>
      <c r="AU2871" s="8"/>
      <c r="AV2871" s="8"/>
      <c r="AW2871" s="8"/>
      <c r="AX2871" s="8"/>
      <c r="AY2871" s="8"/>
      <c r="AZ2871" s="8"/>
      <c r="BA2871" s="8"/>
    </row>
    <row r="2872" customFormat="false" ht="17.25" hidden="false" customHeight="true" outlineLevel="0" collapsed="false">
      <c r="A2872" s="8"/>
      <c r="B2872" s="8"/>
      <c r="C2872" s="8"/>
      <c r="D2872" s="8"/>
      <c r="E2872" s="92" t="n">
        <v>41.918</v>
      </c>
      <c r="F2872" s="92"/>
      <c r="G2872" s="92"/>
      <c r="H2872" s="89" t="n">
        <v>0.139</v>
      </c>
      <c r="I2872" s="89"/>
      <c r="J2872" s="89"/>
      <c r="K2872" s="89"/>
      <c r="L2872" s="126" t="n">
        <v>0.836</v>
      </c>
      <c r="M2872" s="126"/>
      <c r="N2872" s="126"/>
      <c r="O2872" s="126"/>
      <c r="P2872" s="91" t="n">
        <v>62.83</v>
      </c>
      <c r="Q2872" s="91"/>
      <c r="R2872" s="91"/>
      <c r="S2872" s="91"/>
      <c r="T2872" s="91"/>
      <c r="U2872" s="91"/>
      <c r="V2872" s="92" t="n">
        <v>0.183</v>
      </c>
      <c r="W2872" s="92"/>
      <c r="X2872" s="92"/>
      <c r="Y2872" s="92"/>
      <c r="Z2872" s="126" t="n">
        <v>0.68</v>
      </c>
      <c r="AA2872" s="126"/>
      <c r="AB2872" s="126"/>
      <c r="AC2872" s="126"/>
      <c r="AD2872" s="91" t="n">
        <v>47.46</v>
      </c>
      <c r="AE2872" s="91"/>
      <c r="AF2872" s="91"/>
      <c r="AG2872" s="91"/>
      <c r="AH2872" s="91"/>
      <c r="AI2872" s="89" t="n">
        <v>0.093</v>
      </c>
      <c r="AJ2872" s="89"/>
      <c r="AK2872" s="89"/>
      <c r="AL2872" s="89"/>
      <c r="AM2872" s="89"/>
      <c r="AN2872" s="89" t="n">
        <v>0.291</v>
      </c>
      <c r="AO2872" s="89"/>
      <c r="AP2872" s="89"/>
      <c r="AQ2872" s="89"/>
      <c r="AR2872" s="89"/>
      <c r="AS2872" s="8"/>
      <c r="AT2872" s="8"/>
      <c r="AU2872" s="8"/>
      <c r="AV2872" s="8"/>
      <c r="AW2872" s="8"/>
      <c r="AX2872" s="8"/>
      <c r="AY2872" s="8"/>
      <c r="AZ2872" s="8"/>
      <c r="BA2872" s="8"/>
    </row>
    <row r="2873" customFormat="false" ht="17.25" hidden="false" customHeight="true" outlineLevel="0" collapsed="false">
      <c r="A2873" s="8"/>
      <c r="B2873" s="8"/>
      <c r="C2873" s="8"/>
      <c r="D2873" s="8"/>
      <c r="E2873" s="92" t="n">
        <v>58.951</v>
      </c>
      <c r="F2873" s="92"/>
      <c r="G2873" s="92"/>
      <c r="H2873" s="89" t="n">
        <v>0.196</v>
      </c>
      <c r="I2873" s="89"/>
      <c r="J2873" s="89"/>
      <c r="K2873" s="89"/>
      <c r="L2873" s="126" t="n">
        <v>0.864</v>
      </c>
      <c r="M2873" s="126"/>
      <c r="N2873" s="126"/>
      <c r="O2873" s="126"/>
      <c r="P2873" s="91" t="n">
        <v>87.67</v>
      </c>
      <c r="Q2873" s="91"/>
      <c r="R2873" s="91"/>
      <c r="S2873" s="91"/>
      <c r="T2873" s="91"/>
      <c r="U2873" s="91"/>
      <c r="V2873" s="92" t="n">
        <v>0.267</v>
      </c>
      <c r="W2873" s="92"/>
      <c r="X2873" s="92"/>
      <c r="Y2873" s="92"/>
      <c r="Z2873" s="126" t="n">
        <v>0.718</v>
      </c>
      <c r="AA2873" s="126"/>
      <c r="AB2873" s="126"/>
      <c r="AC2873" s="126"/>
      <c r="AD2873" s="91" t="n">
        <v>55.73</v>
      </c>
      <c r="AE2873" s="91"/>
      <c r="AF2873" s="91"/>
      <c r="AG2873" s="91"/>
      <c r="AH2873" s="91"/>
      <c r="AI2873" s="89" t="n">
        <v>0.13</v>
      </c>
      <c r="AJ2873" s="89"/>
      <c r="AK2873" s="89"/>
      <c r="AL2873" s="89"/>
      <c r="AM2873" s="89"/>
      <c r="AN2873" s="89" t="n">
        <v>0.348</v>
      </c>
      <c r="AO2873" s="89"/>
      <c r="AP2873" s="89"/>
      <c r="AQ2873" s="89"/>
      <c r="AR2873" s="89"/>
      <c r="AS2873" s="8"/>
      <c r="AT2873" s="8"/>
      <c r="AU2873" s="8"/>
      <c r="AV2873" s="8"/>
      <c r="AW2873" s="8"/>
      <c r="AX2873" s="8"/>
      <c r="AY2873" s="8"/>
      <c r="AZ2873" s="8"/>
      <c r="BA2873" s="8"/>
    </row>
    <row r="2874" customFormat="false" ht="17.25" hidden="false" customHeight="true" outlineLevel="0" collapsed="false">
      <c r="A2874" s="8"/>
      <c r="B2874" s="8"/>
      <c r="C2874" s="8"/>
      <c r="D2874" s="8"/>
      <c r="E2874" s="92" t="n">
        <v>74.808</v>
      </c>
      <c r="F2874" s="92"/>
      <c r="G2874" s="92"/>
      <c r="H2874" s="89" t="n">
        <v>0.25</v>
      </c>
      <c r="I2874" s="89"/>
      <c r="J2874" s="89"/>
      <c r="K2874" s="89"/>
      <c r="L2874" s="126" t="n">
        <v>0.879</v>
      </c>
      <c r="M2874" s="126"/>
      <c r="N2874" s="126"/>
      <c r="O2874" s="126"/>
      <c r="P2874" s="91" t="n">
        <v>102.97</v>
      </c>
      <c r="Q2874" s="91"/>
      <c r="R2874" s="91"/>
      <c r="S2874" s="91"/>
      <c r="T2874" s="91"/>
      <c r="U2874" s="91"/>
      <c r="V2874" s="92" t="n">
        <v>0.322</v>
      </c>
      <c r="W2874" s="92"/>
      <c r="X2874" s="92"/>
      <c r="Y2874" s="92"/>
      <c r="Z2874" s="126" t="n">
        <v>0.728</v>
      </c>
      <c r="AA2874" s="126"/>
      <c r="AB2874" s="126"/>
      <c r="AC2874" s="126"/>
      <c r="AD2874" s="91" t="n">
        <v>74.61</v>
      </c>
      <c r="AE2874" s="91"/>
      <c r="AF2874" s="91"/>
      <c r="AG2874" s="91"/>
      <c r="AH2874" s="91"/>
      <c r="AI2874" s="89" t="n">
        <v>0.27</v>
      </c>
      <c r="AJ2874" s="89"/>
      <c r="AK2874" s="89"/>
      <c r="AL2874" s="89"/>
      <c r="AM2874" s="89"/>
      <c r="AN2874" s="89" t="n">
        <v>0.373</v>
      </c>
      <c r="AO2874" s="89"/>
      <c r="AP2874" s="89"/>
      <c r="AQ2874" s="89"/>
      <c r="AR2874" s="89"/>
      <c r="AS2874" s="8"/>
      <c r="AT2874" s="8"/>
      <c r="AU2874" s="8"/>
      <c r="AV2874" s="8"/>
      <c r="AW2874" s="8"/>
      <c r="AX2874" s="8"/>
      <c r="AY2874" s="8"/>
      <c r="AZ2874" s="8"/>
      <c r="BA2874" s="8"/>
    </row>
    <row r="2875" customFormat="false" ht="17.25" hidden="false" customHeight="true" outlineLevel="0" collapsed="false">
      <c r="A2875" s="8"/>
      <c r="B2875" s="8"/>
      <c r="C2875" s="8"/>
      <c r="D2875" s="8"/>
      <c r="E2875" s="92" t="n">
        <v>84.181</v>
      </c>
      <c r="F2875" s="92"/>
      <c r="G2875" s="92"/>
      <c r="H2875" s="89" t="n">
        <v>0.276</v>
      </c>
      <c r="I2875" s="89"/>
      <c r="J2875" s="89"/>
      <c r="K2875" s="89"/>
      <c r="L2875" s="126" t="n">
        <v>0.879</v>
      </c>
      <c r="M2875" s="126"/>
      <c r="N2875" s="126"/>
      <c r="O2875" s="126"/>
      <c r="P2875" s="91" t="n">
        <v>120.16</v>
      </c>
      <c r="Q2875" s="91"/>
      <c r="R2875" s="91"/>
      <c r="S2875" s="91"/>
      <c r="T2875" s="91"/>
      <c r="U2875" s="91"/>
      <c r="V2875" s="92" t="n">
        <v>0.389</v>
      </c>
      <c r="W2875" s="92"/>
      <c r="X2875" s="92"/>
      <c r="Y2875" s="92"/>
      <c r="Z2875" s="126" t="n">
        <v>0.733</v>
      </c>
      <c r="AA2875" s="126"/>
      <c r="AB2875" s="126"/>
      <c r="AC2875" s="126"/>
      <c r="AD2875" s="93"/>
      <c r="AE2875" s="93"/>
      <c r="AF2875" s="93"/>
      <c r="AG2875" s="93"/>
      <c r="AH2875" s="93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A2875" s="8"/>
    </row>
    <row r="2876" customFormat="false" ht="17.25" hidden="false" customHeight="true" outlineLevel="0" collapsed="false">
      <c r="A2876" s="8"/>
      <c r="B2876" s="8"/>
      <c r="C2876" s="8"/>
      <c r="D2876" s="8"/>
      <c r="E2876" s="92" t="n">
        <v>96.532</v>
      </c>
      <c r="F2876" s="92"/>
      <c r="G2876" s="92"/>
      <c r="H2876" s="89" t="n">
        <v>0.315</v>
      </c>
      <c r="I2876" s="89"/>
      <c r="J2876" s="89"/>
      <c r="K2876" s="89"/>
      <c r="L2876" s="126" t="n">
        <v>0.883</v>
      </c>
      <c r="M2876" s="126"/>
      <c r="N2876" s="126"/>
      <c r="O2876" s="126"/>
      <c r="P2876" s="91" t="n">
        <v>131.19</v>
      </c>
      <c r="Q2876" s="91"/>
      <c r="R2876" s="91"/>
      <c r="S2876" s="91"/>
      <c r="T2876" s="91"/>
      <c r="U2876" s="91"/>
      <c r="V2876" s="92" t="n">
        <v>0.426</v>
      </c>
      <c r="W2876" s="92"/>
      <c r="X2876" s="92"/>
      <c r="Y2876" s="92"/>
      <c r="Z2876" s="126" t="n">
        <v>0.72</v>
      </c>
      <c r="AA2876" s="126"/>
      <c r="AB2876" s="126"/>
      <c r="AC2876" s="126"/>
      <c r="AD2876" s="93"/>
      <c r="AE2876" s="93"/>
      <c r="AF2876" s="93"/>
      <c r="AG2876" s="93"/>
      <c r="AH2876" s="93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A2876" s="8"/>
    </row>
    <row r="2877" customFormat="false" ht="17.25" hidden="false" customHeight="true" outlineLevel="0" collapsed="false">
      <c r="A2877" s="8"/>
      <c r="B2877" s="8"/>
      <c r="C2877" s="8"/>
      <c r="D2877" s="8"/>
      <c r="E2877" s="92" t="n">
        <v>115.693</v>
      </c>
      <c r="F2877" s="92"/>
      <c r="G2877" s="92"/>
      <c r="H2877" s="89" t="n">
        <v>0.37</v>
      </c>
      <c r="I2877" s="89"/>
      <c r="J2877" s="89"/>
      <c r="K2877" s="89"/>
      <c r="L2877" s="126" t="n">
        <v>0.88</v>
      </c>
      <c r="M2877" s="126"/>
      <c r="N2877" s="126"/>
      <c r="O2877" s="126"/>
      <c r="P2877" s="91" t="n">
        <v>147.04</v>
      </c>
      <c r="Q2877" s="91"/>
      <c r="R2877" s="91"/>
      <c r="S2877" s="91"/>
      <c r="T2877" s="91"/>
      <c r="U2877" s="91"/>
      <c r="V2877" s="92" t="n">
        <v>0.54</v>
      </c>
      <c r="W2877" s="92"/>
      <c r="X2877" s="92"/>
      <c r="Y2877" s="92"/>
      <c r="Z2877" s="126" t="n">
        <v>0.642</v>
      </c>
      <c r="AA2877" s="126"/>
      <c r="AB2877" s="126"/>
      <c r="AC2877" s="126"/>
      <c r="AD2877" s="93"/>
      <c r="AE2877" s="93"/>
      <c r="AF2877" s="93"/>
      <c r="AG2877" s="93"/>
      <c r="AH2877" s="93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A2877" s="8"/>
    </row>
    <row r="2878" customFormat="false" ht="17.25" hidden="false" customHeight="true" outlineLevel="0" collapsed="false">
      <c r="A2878" s="8"/>
      <c r="B2878" s="8"/>
      <c r="C2878" s="8"/>
      <c r="D2878" s="8"/>
      <c r="E2878" s="92" t="n">
        <v>130.588</v>
      </c>
      <c r="F2878" s="92"/>
      <c r="G2878" s="92"/>
      <c r="H2878" s="89" t="n">
        <v>0.415</v>
      </c>
      <c r="I2878" s="89"/>
      <c r="J2878" s="89"/>
      <c r="K2878" s="89"/>
      <c r="L2878" s="126" t="n">
        <v>0.876</v>
      </c>
      <c r="M2878" s="126"/>
      <c r="N2878" s="126"/>
      <c r="O2878" s="126"/>
      <c r="P2878" s="93"/>
      <c r="Q2878" s="93"/>
      <c r="R2878" s="93"/>
      <c r="S2878" s="93"/>
      <c r="T2878" s="93"/>
      <c r="U2878" s="93"/>
      <c r="V2878" s="8"/>
      <c r="W2878" s="8"/>
      <c r="X2878" s="8"/>
      <c r="Y2878" s="8"/>
      <c r="Z2878" s="94"/>
      <c r="AA2878" s="94"/>
      <c r="AB2878" s="94"/>
      <c r="AC2878" s="94"/>
      <c r="AD2878" s="93"/>
      <c r="AE2878" s="93"/>
      <c r="AF2878" s="93"/>
      <c r="AG2878" s="93"/>
      <c r="AH2878" s="93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A2878" s="8"/>
    </row>
    <row r="2879" customFormat="false" ht="17.25" hidden="false" customHeight="true" outlineLevel="0" collapsed="false">
      <c r="A2879" s="8"/>
      <c r="B2879" s="8"/>
      <c r="C2879" s="8"/>
      <c r="D2879" s="8"/>
      <c r="E2879" s="92" t="n">
        <v>149.687</v>
      </c>
      <c r="F2879" s="92"/>
      <c r="G2879" s="92"/>
      <c r="H2879" s="89" t="n">
        <v>0.478</v>
      </c>
      <c r="I2879" s="89"/>
      <c r="J2879" s="89"/>
      <c r="K2879" s="89"/>
      <c r="L2879" s="126" t="n">
        <v>0.873</v>
      </c>
      <c r="M2879" s="126"/>
      <c r="N2879" s="126"/>
      <c r="O2879" s="126"/>
      <c r="P2879" s="93"/>
      <c r="Q2879" s="93"/>
      <c r="R2879" s="93"/>
      <c r="S2879" s="93"/>
      <c r="T2879" s="93"/>
      <c r="U2879" s="93"/>
      <c r="V2879" s="8"/>
      <c r="W2879" s="8"/>
      <c r="X2879" s="8"/>
      <c r="Y2879" s="8"/>
      <c r="Z2879" s="94"/>
      <c r="AA2879" s="94"/>
      <c r="AB2879" s="94"/>
      <c r="AC2879" s="94"/>
      <c r="AD2879" s="93"/>
      <c r="AE2879" s="93"/>
      <c r="AF2879" s="93"/>
      <c r="AG2879" s="93"/>
      <c r="AH2879" s="93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A2879" s="8"/>
    </row>
    <row r="2880" customFormat="false" ht="17.25" hidden="false" customHeight="true" outlineLevel="0" collapsed="false">
      <c r="A2880" s="8"/>
      <c r="B2880" s="8"/>
      <c r="C2880" s="8"/>
      <c r="D2880" s="8"/>
      <c r="E2880" s="92" t="n">
        <v>164.096</v>
      </c>
      <c r="F2880" s="92"/>
      <c r="G2880" s="92"/>
      <c r="H2880" s="89" t="n">
        <v>0.524</v>
      </c>
      <c r="I2880" s="89"/>
      <c r="J2880" s="89"/>
      <c r="K2880" s="89"/>
      <c r="L2880" s="126" t="n">
        <v>0.864</v>
      </c>
      <c r="M2880" s="126"/>
      <c r="N2880" s="126"/>
      <c r="O2880" s="126"/>
      <c r="P2880" s="93"/>
      <c r="Q2880" s="93"/>
      <c r="R2880" s="93"/>
      <c r="S2880" s="93"/>
      <c r="T2880" s="93"/>
      <c r="U2880" s="93"/>
      <c r="V2880" s="8"/>
      <c r="W2880" s="8"/>
      <c r="X2880" s="8"/>
      <c r="Y2880" s="8"/>
      <c r="Z2880" s="94"/>
      <c r="AA2880" s="94"/>
      <c r="AB2880" s="94"/>
      <c r="AC2880" s="94"/>
      <c r="AD2880" s="93"/>
      <c r="AE2880" s="93"/>
      <c r="AF2880" s="93"/>
      <c r="AG2880" s="93"/>
      <c r="AH2880" s="93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A2880" s="8"/>
    </row>
    <row r="2881" customFormat="false" ht="17.25" hidden="false" customHeight="true" outlineLevel="0" collapsed="false">
      <c r="A2881" s="8"/>
      <c r="B2881" s="8"/>
      <c r="C2881" s="8"/>
      <c r="D2881" s="8"/>
      <c r="E2881" s="123" t="n">
        <v>179.193</v>
      </c>
      <c r="F2881" s="123"/>
      <c r="G2881" s="123"/>
      <c r="H2881" s="96" t="n">
        <v>0.566</v>
      </c>
      <c r="I2881" s="96"/>
      <c r="J2881" s="96"/>
      <c r="K2881" s="96"/>
      <c r="L2881" s="127" t="n">
        <v>0.835</v>
      </c>
      <c r="M2881" s="127"/>
      <c r="N2881" s="127"/>
      <c r="O2881" s="127"/>
      <c r="P2881" s="98"/>
      <c r="Q2881" s="98"/>
      <c r="R2881" s="98"/>
      <c r="S2881" s="98"/>
      <c r="T2881" s="98"/>
      <c r="U2881" s="98"/>
      <c r="V2881" s="31"/>
      <c r="W2881" s="31"/>
      <c r="X2881" s="31"/>
      <c r="Y2881" s="31"/>
      <c r="Z2881" s="99"/>
      <c r="AA2881" s="99"/>
      <c r="AB2881" s="99"/>
      <c r="AC2881" s="99"/>
      <c r="AD2881" s="98"/>
      <c r="AE2881" s="98"/>
      <c r="AF2881" s="98"/>
      <c r="AG2881" s="98"/>
      <c r="AH2881" s="98"/>
      <c r="AI2881" s="31"/>
      <c r="AJ2881" s="31"/>
      <c r="AK2881" s="31"/>
      <c r="AL2881" s="31"/>
      <c r="AM2881" s="31"/>
      <c r="AN2881" s="31"/>
      <c r="AO2881" s="31"/>
      <c r="AP2881" s="31"/>
      <c r="AQ2881" s="31"/>
      <c r="AR2881" s="31"/>
      <c r="AS2881" s="8"/>
      <c r="AT2881" s="8"/>
      <c r="AU2881" s="8"/>
      <c r="AV2881" s="8"/>
      <c r="AW2881" s="8"/>
      <c r="AX2881" s="8"/>
      <c r="AY2881" s="8"/>
      <c r="AZ2881" s="8"/>
      <c r="BA2881" s="8"/>
    </row>
    <row r="2882" customFormat="false" ht="126" hidden="false" customHeight="true" outlineLevel="0" collapsed="false">
      <c r="A2882" s="3" t="s">
        <v>10151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</row>
    <row r="2883" customFormat="false" ht="15.75" hidden="false" customHeight="true" outlineLevel="0" collapsed="false">
      <c r="A2883" s="128" t="s">
        <v>10142</v>
      </c>
      <c r="B2883" s="128"/>
      <c r="C2883" s="128"/>
      <c r="D2883" s="128"/>
      <c r="E2883" s="128"/>
      <c r="F2883" s="128"/>
      <c r="G2883" s="128"/>
      <c r="H2883" s="128"/>
      <c r="I2883" s="129" t="s">
        <v>10143</v>
      </c>
      <c r="J2883" s="129"/>
      <c r="K2883" s="129"/>
      <c r="L2883" s="129"/>
      <c r="M2883" s="129"/>
      <c r="N2883" s="129"/>
      <c r="O2883" s="129"/>
      <c r="P2883" s="129"/>
      <c r="Q2883" s="129"/>
      <c r="R2883" s="129"/>
      <c r="S2883" s="129"/>
      <c r="T2883" s="129"/>
      <c r="U2883" s="129"/>
      <c r="V2883" s="129" t="s">
        <v>10144</v>
      </c>
      <c r="W2883" s="129"/>
      <c r="X2883" s="129"/>
      <c r="Y2883" s="129"/>
      <c r="Z2883" s="129"/>
      <c r="AA2883" s="129"/>
      <c r="AB2883" s="129"/>
      <c r="AC2883" s="129"/>
      <c r="AD2883" s="129"/>
      <c r="AE2883" s="129"/>
      <c r="AF2883" s="129"/>
      <c r="AG2883" s="129"/>
      <c r="AH2883" s="130" t="s">
        <v>10145</v>
      </c>
      <c r="AI2883" s="130"/>
      <c r="AJ2883" s="130"/>
      <c r="AK2883" s="130"/>
      <c r="AL2883" s="130"/>
      <c r="AM2883" s="130"/>
      <c r="AN2883" s="130"/>
      <c r="AO2883" s="130"/>
      <c r="AP2883" s="130"/>
      <c r="AQ2883" s="130"/>
      <c r="AR2883" s="130"/>
      <c r="AS2883" s="130"/>
      <c r="AT2883" s="8"/>
      <c r="AU2883" s="8"/>
      <c r="AV2883" s="8"/>
      <c r="AW2883" s="8"/>
      <c r="AX2883" s="8"/>
      <c r="AY2883" s="8"/>
      <c r="AZ2883" s="8"/>
      <c r="BA2883" s="8"/>
    </row>
    <row r="2884" customFormat="false" ht="15.75" hidden="false" customHeight="true" outlineLevel="0" collapsed="false">
      <c r="A2884" s="131" t="s">
        <v>10152</v>
      </c>
      <c r="B2884" s="131"/>
      <c r="C2884" s="131"/>
      <c r="D2884" s="132" t="s">
        <v>10153</v>
      </c>
      <c r="E2884" s="132"/>
      <c r="F2884" s="133" t="s">
        <v>10154</v>
      </c>
      <c r="G2884" s="133"/>
      <c r="H2884" s="133"/>
      <c r="I2884" s="134" t="s">
        <v>10152</v>
      </c>
      <c r="J2884" s="134"/>
      <c r="K2884" s="134"/>
      <c r="L2884" s="134"/>
      <c r="M2884" s="134"/>
      <c r="N2884" s="132" t="s">
        <v>10153</v>
      </c>
      <c r="O2884" s="132"/>
      <c r="P2884" s="132"/>
      <c r="Q2884" s="133" t="s">
        <v>10154</v>
      </c>
      <c r="R2884" s="133"/>
      <c r="S2884" s="133"/>
      <c r="T2884" s="133"/>
      <c r="U2884" s="133"/>
      <c r="V2884" s="134" t="s">
        <v>10152</v>
      </c>
      <c r="W2884" s="134"/>
      <c r="X2884" s="134"/>
      <c r="Y2884" s="134"/>
      <c r="Z2884" s="134"/>
      <c r="AA2884" s="132" t="s">
        <v>10153</v>
      </c>
      <c r="AB2884" s="132"/>
      <c r="AC2884" s="132"/>
      <c r="AD2884" s="132"/>
      <c r="AE2884" s="133" t="s">
        <v>10154</v>
      </c>
      <c r="AF2884" s="133"/>
      <c r="AG2884" s="133"/>
      <c r="AH2884" s="134" t="s">
        <v>10152</v>
      </c>
      <c r="AI2884" s="134"/>
      <c r="AJ2884" s="134"/>
      <c r="AK2884" s="134"/>
      <c r="AL2884" s="134"/>
      <c r="AM2884" s="134"/>
      <c r="AN2884" s="132" t="s">
        <v>10153</v>
      </c>
      <c r="AO2884" s="132"/>
      <c r="AP2884" s="132"/>
      <c r="AQ2884" s="132"/>
      <c r="AR2884" s="132" t="s">
        <v>10154</v>
      </c>
      <c r="AS2884" s="132"/>
      <c r="AT2884" s="8"/>
      <c r="AU2884" s="8"/>
      <c r="AV2884" s="8"/>
      <c r="AW2884" s="8"/>
      <c r="AX2884" s="8"/>
      <c r="AY2884" s="8"/>
      <c r="AZ2884" s="8"/>
      <c r="BA2884" s="8"/>
    </row>
    <row r="2885" customFormat="false" ht="15.75" hidden="false" customHeight="true" outlineLevel="0" collapsed="false">
      <c r="A2885" s="135" t="s">
        <v>10155</v>
      </c>
      <c r="B2885" s="135"/>
      <c r="C2885" s="135"/>
      <c r="D2885" s="136" t="n">
        <v>0</v>
      </c>
      <c r="E2885" s="136"/>
      <c r="F2885" s="137" t="n">
        <v>0</v>
      </c>
      <c r="G2885" s="137"/>
      <c r="H2885" s="137"/>
      <c r="I2885" s="138" t="s">
        <v>10156</v>
      </c>
      <c r="J2885" s="138"/>
      <c r="K2885" s="138"/>
      <c r="L2885" s="138"/>
      <c r="M2885" s="138"/>
      <c r="N2885" s="136" t="n">
        <v>0</v>
      </c>
      <c r="O2885" s="136"/>
      <c r="P2885" s="136"/>
      <c r="Q2885" s="139" t="n">
        <v>0</v>
      </c>
      <c r="R2885" s="139"/>
      <c r="S2885" s="139"/>
      <c r="T2885" s="139"/>
      <c r="U2885" s="139"/>
      <c r="V2885" s="138" t="s">
        <v>10157</v>
      </c>
      <c r="W2885" s="138"/>
      <c r="X2885" s="138"/>
      <c r="Y2885" s="138"/>
      <c r="Z2885" s="138"/>
      <c r="AA2885" s="140" t="n">
        <v>0</v>
      </c>
      <c r="AB2885" s="140"/>
      <c r="AC2885" s="140"/>
      <c r="AD2885" s="140"/>
      <c r="AE2885" s="137" t="n">
        <v>0</v>
      </c>
      <c r="AF2885" s="137"/>
      <c r="AG2885" s="137"/>
      <c r="AH2885" s="138" t="s">
        <v>10158</v>
      </c>
      <c r="AI2885" s="138"/>
      <c r="AJ2885" s="138"/>
      <c r="AK2885" s="138"/>
      <c r="AL2885" s="138"/>
      <c r="AM2885" s="138"/>
      <c r="AN2885" s="136" t="n">
        <v>0</v>
      </c>
      <c r="AO2885" s="136"/>
      <c r="AP2885" s="136"/>
      <c r="AQ2885" s="136"/>
      <c r="AR2885" s="136" t="n">
        <v>0</v>
      </c>
      <c r="AS2885" s="136"/>
      <c r="AT2885" s="8"/>
      <c r="AU2885" s="8"/>
      <c r="AV2885" s="8"/>
      <c r="AW2885" s="8"/>
      <c r="AX2885" s="8"/>
      <c r="AY2885" s="8"/>
      <c r="AZ2885" s="8"/>
      <c r="BA2885" s="8"/>
    </row>
    <row r="2886" customFormat="false" ht="14.25" hidden="false" customHeight="true" outlineLevel="0" collapsed="false">
      <c r="A2886" s="141" t="s">
        <v>10159</v>
      </c>
      <c r="B2886" s="141"/>
      <c r="C2886" s="141"/>
      <c r="D2886" s="142" t="n">
        <v>0.089</v>
      </c>
      <c r="E2886" s="142"/>
      <c r="F2886" s="143" t="n">
        <v>0.356</v>
      </c>
      <c r="G2886" s="143"/>
      <c r="H2886" s="143"/>
      <c r="I2886" s="144" t="s">
        <v>10160</v>
      </c>
      <c r="J2886" s="144"/>
      <c r="K2886" s="144"/>
      <c r="L2886" s="144"/>
      <c r="M2886" s="144"/>
      <c r="N2886" s="142" t="n">
        <v>0.089</v>
      </c>
      <c r="O2886" s="142"/>
      <c r="P2886" s="142"/>
      <c r="Q2886" s="145" t="n">
        <v>0.267</v>
      </c>
      <c r="R2886" s="145"/>
      <c r="S2886" s="145"/>
      <c r="T2886" s="145"/>
      <c r="U2886" s="145"/>
      <c r="V2886" s="144" t="s">
        <v>10161</v>
      </c>
      <c r="W2886" s="144"/>
      <c r="X2886" s="144"/>
      <c r="Y2886" s="144"/>
      <c r="Z2886" s="144"/>
      <c r="AA2886" s="146" t="n">
        <v>0.109</v>
      </c>
      <c r="AB2886" s="146"/>
      <c r="AC2886" s="146"/>
      <c r="AD2886" s="146"/>
      <c r="AE2886" s="143" t="n">
        <v>0.225</v>
      </c>
      <c r="AF2886" s="143"/>
      <c r="AG2886" s="143"/>
      <c r="AH2886" s="144" t="s">
        <v>10162</v>
      </c>
      <c r="AI2886" s="144"/>
      <c r="AJ2886" s="144"/>
      <c r="AK2886" s="144"/>
      <c r="AL2886" s="144"/>
      <c r="AM2886" s="144"/>
      <c r="AN2886" s="142" t="n">
        <v>0.072</v>
      </c>
      <c r="AO2886" s="142"/>
      <c r="AP2886" s="142"/>
      <c r="AQ2886" s="142"/>
      <c r="AR2886" s="142" t="n">
        <v>0.128</v>
      </c>
      <c r="AS2886" s="142"/>
      <c r="AT2886" s="8"/>
      <c r="AU2886" s="8"/>
      <c r="AV2886" s="8"/>
      <c r="AW2886" s="8"/>
      <c r="AX2886" s="8"/>
      <c r="AY2886" s="8"/>
      <c r="AZ2886" s="8"/>
      <c r="BA2886" s="8"/>
    </row>
    <row r="2887" customFormat="false" ht="14.75" hidden="false" customHeight="true" outlineLevel="0" collapsed="false">
      <c r="A2887" s="141" t="s">
        <v>6731</v>
      </c>
      <c r="B2887" s="141"/>
      <c r="C2887" s="141"/>
      <c r="D2887" s="142" t="n">
        <v>0.178</v>
      </c>
      <c r="E2887" s="142"/>
      <c r="F2887" s="143" t="n">
        <v>0.539</v>
      </c>
      <c r="G2887" s="143"/>
      <c r="H2887" s="143"/>
      <c r="I2887" s="144" t="s">
        <v>10163</v>
      </c>
      <c r="J2887" s="144"/>
      <c r="K2887" s="144"/>
      <c r="L2887" s="144"/>
      <c r="M2887" s="144"/>
      <c r="N2887" s="142" t="n">
        <v>0.162</v>
      </c>
      <c r="O2887" s="142"/>
      <c r="P2887" s="142"/>
      <c r="Q2887" s="145" t="n">
        <v>0.406</v>
      </c>
      <c r="R2887" s="145"/>
      <c r="S2887" s="145"/>
      <c r="T2887" s="145"/>
      <c r="U2887" s="145"/>
      <c r="V2887" s="144" t="s">
        <v>10164</v>
      </c>
      <c r="W2887" s="144"/>
      <c r="X2887" s="144"/>
      <c r="Y2887" s="144"/>
      <c r="Z2887" s="144"/>
      <c r="AA2887" s="146" t="n">
        <v>0.166</v>
      </c>
      <c r="AB2887" s="146"/>
      <c r="AC2887" s="146"/>
      <c r="AD2887" s="146"/>
      <c r="AE2887" s="143" t="n">
        <v>0.308</v>
      </c>
      <c r="AF2887" s="143"/>
      <c r="AG2887" s="143"/>
      <c r="AH2887" s="144" t="s">
        <v>10165</v>
      </c>
      <c r="AI2887" s="144"/>
      <c r="AJ2887" s="144"/>
      <c r="AK2887" s="144"/>
      <c r="AL2887" s="144"/>
      <c r="AM2887" s="144"/>
      <c r="AN2887" s="142" t="n">
        <v>0.137</v>
      </c>
      <c r="AO2887" s="142"/>
      <c r="AP2887" s="142"/>
      <c r="AQ2887" s="142"/>
      <c r="AR2887" s="142" t="n">
        <v>0.215</v>
      </c>
      <c r="AS2887" s="142"/>
      <c r="AT2887" s="8"/>
      <c r="AU2887" s="8"/>
      <c r="AV2887" s="8"/>
      <c r="AW2887" s="8"/>
      <c r="AX2887" s="8"/>
      <c r="AY2887" s="8"/>
      <c r="AZ2887" s="8"/>
      <c r="BA2887" s="8"/>
    </row>
    <row r="2888" customFormat="false" ht="14.25" hidden="false" customHeight="true" outlineLevel="0" collapsed="false">
      <c r="A2888" s="141" t="s">
        <v>10166</v>
      </c>
      <c r="B2888" s="141"/>
      <c r="C2888" s="141"/>
      <c r="D2888" s="142" t="n">
        <v>0.328</v>
      </c>
      <c r="E2888" s="142"/>
      <c r="F2888" s="143" t="n">
        <v>0.707</v>
      </c>
      <c r="G2888" s="143"/>
      <c r="H2888" s="143"/>
      <c r="I2888" s="144" t="s">
        <v>10167</v>
      </c>
      <c r="J2888" s="144"/>
      <c r="K2888" s="144"/>
      <c r="L2888" s="144"/>
      <c r="M2888" s="144"/>
      <c r="N2888" s="142" t="n">
        <v>0.272</v>
      </c>
      <c r="O2888" s="142"/>
      <c r="P2888" s="142"/>
      <c r="Q2888" s="145" t="n">
        <v>0.547</v>
      </c>
      <c r="R2888" s="145"/>
      <c r="S2888" s="145"/>
      <c r="T2888" s="145"/>
      <c r="U2888" s="145"/>
      <c r="V2888" s="144" t="s">
        <v>10168</v>
      </c>
      <c r="W2888" s="144"/>
      <c r="X2888" s="144"/>
      <c r="Y2888" s="144"/>
      <c r="Z2888" s="144"/>
      <c r="AA2888" s="146" t="n">
        <v>0.211</v>
      </c>
      <c r="AB2888" s="146"/>
      <c r="AC2888" s="146"/>
      <c r="AD2888" s="146"/>
      <c r="AE2888" s="143" t="n">
        <v>0.362</v>
      </c>
      <c r="AF2888" s="143"/>
      <c r="AG2888" s="143"/>
      <c r="AH2888" s="144" t="s">
        <v>10169</v>
      </c>
      <c r="AI2888" s="144"/>
      <c r="AJ2888" s="144"/>
      <c r="AK2888" s="144"/>
      <c r="AL2888" s="144"/>
      <c r="AM2888" s="144"/>
      <c r="AN2888" s="142" t="n">
        <v>0.148</v>
      </c>
      <c r="AO2888" s="142"/>
      <c r="AP2888" s="142"/>
      <c r="AQ2888" s="142"/>
      <c r="AR2888" s="142" t="n">
        <v>0.227</v>
      </c>
      <c r="AS2888" s="142"/>
      <c r="AT2888" s="8"/>
      <c r="AU2888" s="8"/>
      <c r="AV2888" s="8"/>
      <c r="AW2888" s="8"/>
      <c r="AX2888" s="8"/>
      <c r="AY2888" s="8"/>
      <c r="AZ2888" s="8"/>
      <c r="BA2888" s="8"/>
    </row>
    <row r="2889" customFormat="false" ht="14.25" hidden="false" customHeight="true" outlineLevel="0" collapsed="false">
      <c r="A2889" s="141" t="s">
        <v>10170</v>
      </c>
      <c r="B2889" s="141"/>
      <c r="C2889" s="141"/>
      <c r="D2889" s="142" t="n">
        <v>0.434</v>
      </c>
      <c r="E2889" s="142"/>
      <c r="F2889" s="143" t="n">
        <v>0.778</v>
      </c>
      <c r="G2889" s="143"/>
      <c r="H2889" s="143"/>
      <c r="I2889" s="144" t="s">
        <v>10171</v>
      </c>
      <c r="J2889" s="144"/>
      <c r="K2889" s="144"/>
      <c r="L2889" s="144"/>
      <c r="M2889" s="144"/>
      <c r="N2889" s="142" t="n">
        <v>0.333</v>
      </c>
      <c r="O2889" s="142"/>
      <c r="P2889" s="142"/>
      <c r="Q2889" s="145" t="n">
        <v>0.604</v>
      </c>
      <c r="R2889" s="145"/>
      <c r="S2889" s="145"/>
      <c r="T2889" s="145"/>
      <c r="U2889" s="145"/>
      <c r="V2889" s="144" t="s">
        <v>10172</v>
      </c>
      <c r="W2889" s="144"/>
      <c r="X2889" s="144"/>
      <c r="Y2889" s="144"/>
      <c r="Z2889" s="144"/>
      <c r="AA2889" s="146" t="n">
        <v>0.26</v>
      </c>
      <c r="AB2889" s="146"/>
      <c r="AC2889" s="146"/>
      <c r="AD2889" s="146"/>
      <c r="AE2889" s="143" t="n">
        <v>0.411</v>
      </c>
      <c r="AF2889" s="143"/>
      <c r="AG2889" s="143"/>
      <c r="AH2889" s="93"/>
      <c r="AI2889" s="93"/>
      <c r="AJ2889" s="93"/>
      <c r="AK2889" s="93"/>
      <c r="AL2889" s="93"/>
      <c r="AM2889" s="93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A2889" s="8"/>
    </row>
    <row r="2890" customFormat="false" ht="14.25" hidden="false" customHeight="true" outlineLevel="0" collapsed="false">
      <c r="A2890" s="141" t="s">
        <v>10173</v>
      </c>
      <c r="B2890" s="141"/>
      <c r="C2890" s="141"/>
      <c r="D2890" s="142" t="n">
        <v>0.61</v>
      </c>
      <c r="E2890" s="142"/>
      <c r="F2890" s="143" t="n">
        <v>0.858</v>
      </c>
      <c r="G2890" s="143"/>
      <c r="H2890" s="143"/>
      <c r="I2890" s="144" t="s">
        <v>10174</v>
      </c>
      <c r="J2890" s="144"/>
      <c r="K2890" s="144"/>
      <c r="L2890" s="144"/>
      <c r="M2890" s="144"/>
      <c r="N2890" s="142" t="n">
        <v>0.414</v>
      </c>
      <c r="O2890" s="142"/>
      <c r="P2890" s="142"/>
      <c r="Q2890" s="145" t="n">
        <v>0.664</v>
      </c>
      <c r="R2890" s="145"/>
      <c r="S2890" s="145"/>
      <c r="T2890" s="145"/>
      <c r="U2890" s="145"/>
      <c r="V2890" s="144" t="s">
        <v>10175</v>
      </c>
      <c r="W2890" s="144"/>
      <c r="X2890" s="144"/>
      <c r="Y2890" s="144"/>
      <c r="Z2890" s="144"/>
      <c r="AA2890" s="146" t="n">
        <v>0.295</v>
      </c>
      <c r="AB2890" s="146"/>
      <c r="AC2890" s="146"/>
      <c r="AD2890" s="146"/>
      <c r="AE2890" s="143" t="n">
        <v>0.44</v>
      </c>
      <c r="AF2890" s="143"/>
      <c r="AG2890" s="143"/>
      <c r="AH2890" s="93"/>
      <c r="AI2890" s="93"/>
      <c r="AJ2890" s="93"/>
      <c r="AK2890" s="93"/>
      <c r="AL2890" s="93"/>
      <c r="AM2890" s="93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A2890" s="8"/>
    </row>
    <row r="2891" customFormat="false" ht="14.75" hidden="false" customHeight="true" outlineLevel="0" collapsed="false">
      <c r="A2891" s="141" t="s">
        <v>10176</v>
      </c>
      <c r="B2891" s="141"/>
      <c r="C2891" s="141"/>
      <c r="D2891" s="142" t="n">
        <v>0.684</v>
      </c>
      <c r="E2891" s="142"/>
      <c r="F2891" s="143" t="n">
        <v>0.884</v>
      </c>
      <c r="G2891" s="143"/>
      <c r="H2891" s="143"/>
      <c r="I2891" s="144" t="s">
        <v>10177</v>
      </c>
      <c r="J2891" s="144"/>
      <c r="K2891" s="144"/>
      <c r="L2891" s="144"/>
      <c r="M2891" s="144"/>
      <c r="N2891" s="142" t="n">
        <v>0.504</v>
      </c>
      <c r="O2891" s="142"/>
      <c r="P2891" s="142"/>
      <c r="Q2891" s="145" t="n">
        <v>0.717</v>
      </c>
      <c r="R2891" s="145"/>
      <c r="S2891" s="145"/>
      <c r="T2891" s="145"/>
      <c r="U2891" s="145"/>
      <c r="V2891" s="144" t="s">
        <v>10178</v>
      </c>
      <c r="W2891" s="144"/>
      <c r="X2891" s="144"/>
      <c r="Y2891" s="144"/>
      <c r="Z2891" s="144"/>
      <c r="AA2891" s="146" t="n">
        <v>0.355</v>
      </c>
      <c r="AB2891" s="146"/>
      <c r="AC2891" s="146"/>
      <c r="AD2891" s="146"/>
      <c r="AE2891" s="143" t="n">
        <v>0.484</v>
      </c>
      <c r="AF2891" s="143"/>
      <c r="AG2891" s="143"/>
      <c r="AH2891" s="93"/>
      <c r="AI2891" s="93"/>
      <c r="AJ2891" s="93"/>
      <c r="AK2891" s="93"/>
      <c r="AL2891" s="93"/>
      <c r="AM2891" s="93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A2891" s="8"/>
    </row>
    <row r="2892" customFormat="false" ht="14.25" hidden="false" customHeight="true" outlineLevel="0" collapsed="false">
      <c r="A2892" s="141" t="s">
        <v>10179</v>
      </c>
      <c r="B2892" s="141"/>
      <c r="C2892" s="141"/>
      <c r="D2892" s="142" t="n">
        <v>0.74</v>
      </c>
      <c r="E2892" s="142"/>
      <c r="F2892" s="143" t="n">
        <v>0.903</v>
      </c>
      <c r="G2892" s="143"/>
      <c r="H2892" s="143"/>
      <c r="I2892" s="144" t="s">
        <v>10180</v>
      </c>
      <c r="J2892" s="144"/>
      <c r="K2892" s="144"/>
      <c r="L2892" s="144"/>
      <c r="M2892" s="144"/>
      <c r="N2892" s="142" t="n">
        <v>0.579</v>
      </c>
      <c r="O2892" s="142"/>
      <c r="P2892" s="142"/>
      <c r="Q2892" s="145" t="n">
        <v>0.753</v>
      </c>
      <c r="R2892" s="145"/>
      <c r="S2892" s="145"/>
      <c r="T2892" s="145"/>
      <c r="U2892" s="145"/>
      <c r="V2892" s="144" t="s">
        <v>10181</v>
      </c>
      <c r="W2892" s="144"/>
      <c r="X2892" s="144"/>
      <c r="Y2892" s="144"/>
      <c r="Z2892" s="144"/>
      <c r="AA2892" s="146" t="n">
        <v>0.394</v>
      </c>
      <c r="AB2892" s="146"/>
      <c r="AC2892" s="146"/>
      <c r="AD2892" s="146"/>
      <c r="AE2892" s="143" t="n">
        <v>0.483</v>
      </c>
      <c r="AF2892" s="143"/>
      <c r="AG2892" s="143"/>
      <c r="AH2892" s="93"/>
      <c r="AI2892" s="93"/>
      <c r="AJ2892" s="93"/>
      <c r="AK2892" s="93"/>
      <c r="AL2892" s="93"/>
      <c r="AM2892" s="93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A2892" s="8"/>
    </row>
    <row r="2893" customFormat="false" ht="14.25" hidden="false" customHeight="true" outlineLevel="0" collapsed="false">
      <c r="A2893" s="141" t="s">
        <v>10182</v>
      </c>
      <c r="B2893" s="141"/>
      <c r="C2893" s="141"/>
      <c r="D2893" s="142" t="n">
        <v>0.805</v>
      </c>
      <c r="E2893" s="142"/>
      <c r="F2893" s="143" t="n">
        <v>0.922</v>
      </c>
      <c r="G2893" s="143"/>
      <c r="H2893" s="143"/>
      <c r="I2893" s="144" t="s">
        <v>10183</v>
      </c>
      <c r="J2893" s="144"/>
      <c r="K2893" s="144"/>
      <c r="L2893" s="144"/>
      <c r="M2893" s="144"/>
      <c r="N2893" s="142" t="n">
        <v>0.65</v>
      </c>
      <c r="O2893" s="142"/>
      <c r="P2893" s="142"/>
      <c r="Q2893" s="145" t="n">
        <v>0.779</v>
      </c>
      <c r="R2893" s="145"/>
      <c r="S2893" s="145"/>
      <c r="T2893" s="145"/>
      <c r="U2893" s="145"/>
      <c r="V2893" s="144" t="s">
        <v>10184</v>
      </c>
      <c r="W2893" s="144"/>
      <c r="X2893" s="144"/>
      <c r="Y2893" s="144"/>
      <c r="Z2893" s="144"/>
      <c r="AA2893" s="146" t="n">
        <v>0.423</v>
      </c>
      <c r="AB2893" s="146"/>
      <c r="AC2893" s="146"/>
      <c r="AD2893" s="146"/>
      <c r="AE2893" s="143" t="n">
        <v>0.478</v>
      </c>
      <c r="AF2893" s="143"/>
      <c r="AG2893" s="143"/>
      <c r="AH2893" s="93"/>
      <c r="AI2893" s="93"/>
      <c r="AJ2893" s="93"/>
      <c r="AK2893" s="93"/>
      <c r="AL2893" s="93"/>
      <c r="AM2893" s="93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A2893" s="8"/>
    </row>
    <row r="2894" customFormat="false" ht="14.25" hidden="false" customHeight="true" outlineLevel="0" collapsed="false">
      <c r="A2894" s="141" t="s">
        <v>10185</v>
      </c>
      <c r="B2894" s="141"/>
      <c r="C2894" s="141"/>
      <c r="D2894" s="142" t="n">
        <v>0.855</v>
      </c>
      <c r="E2894" s="142"/>
      <c r="F2894" s="143" t="n">
        <v>0.938</v>
      </c>
      <c r="G2894" s="143"/>
      <c r="H2894" s="143"/>
      <c r="I2894" s="144" t="s">
        <v>10186</v>
      </c>
      <c r="J2894" s="144"/>
      <c r="K2894" s="144"/>
      <c r="L2894" s="144"/>
      <c r="M2894" s="144"/>
      <c r="N2894" s="142" t="n">
        <v>0.744</v>
      </c>
      <c r="O2894" s="142"/>
      <c r="P2894" s="142"/>
      <c r="Q2894" s="145" t="n">
        <v>0.761</v>
      </c>
      <c r="R2894" s="145"/>
      <c r="S2894" s="145"/>
      <c r="T2894" s="145"/>
      <c r="U2894" s="145"/>
      <c r="V2894" s="93"/>
      <c r="W2894" s="93"/>
      <c r="X2894" s="93"/>
      <c r="Y2894" s="93"/>
      <c r="Z2894" s="93"/>
      <c r="AA2894" s="8"/>
      <c r="AB2894" s="8"/>
      <c r="AC2894" s="8"/>
      <c r="AD2894" s="8"/>
      <c r="AE2894" s="94"/>
      <c r="AF2894" s="94"/>
      <c r="AG2894" s="94"/>
      <c r="AH2894" s="93"/>
      <c r="AI2894" s="93"/>
      <c r="AJ2894" s="93"/>
      <c r="AK2894" s="93"/>
      <c r="AL2894" s="93"/>
      <c r="AM2894" s="93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A2894" s="8"/>
    </row>
    <row r="2895" customFormat="false" ht="14.25" hidden="false" customHeight="true" outlineLevel="0" collapsed="false">
      <c r="A2895" s="141" t="s">
        <v>10187</v>
      </c>
      <c r="B2895" s="141"/>
      <c r="C2895" s="141"/>
      <c r="D2895" s="142" t="n">
        <v>0.898</v>
      </c>
      <c r="E2895" s="142"/>
      <c r="F2895" s="143" t="n">
        <v>0.952</v>
      </c>
      <c r="G2895" s="143"/>
      <c r="H2895" s="143"/>
      <c r="I2895" s="93"/>
      <c r="J2895" s="93"/>
      <c r="K2895" s="93"/>
      <c r="L2895" s="93"/>
      <c r="M2895" s="93"/>
      <c r="N2895" s="8"/>
      <c r="O2895" s="8"/>
      <c r="P2895" s="8"/>
      <c r="Q2895" s="94"/>
      <c r="R2895" s="94"/>
      <c r="S2895" s="94"/>
      <c r="T2895" s="94"/>
      <c r="U2895" s="94"/>
      <c r="V2895" s="93"/>
      <c r="W2895" s="93"/>
      <c r="X2895" s="93"/>
      <c r="Y2895" s="93"/>
      <c r="Z2895" s="93"/>
      <c r="AA2895" s="8"/>
      <c r="AB2895" s="8"/>
      <c r="AC2895" s="8"/>
      <c r="AD2895" s="8"/>
      <c r="AE2895" s="94"/>
      <c r="AF2895" s="94"/>
      <c r="AG2895" s="94"/>
      <c r="AH2895" s="93"/>
      <c r="AI2895" s="93"/>
      <c r="AJ2895" s="93"/>
      <c r="AK2895" s="93"/>
      <c r="AL2895" s="93"/>
      <c r="AM2895" s="93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A2895" s="8"/>
    </row>
    <row r="2896" customFormat="false" ht="14.25" hidden="false" customHeight="true" outlineLevel="0" collapsed="false">
      <c r="A2896" s="147" t="s">
        <v>10188</v>
      </c>
      <c r="B2896" s="147"/>
      <c r="C2896" s="147"/>
      <c r="D2896" s="148" t="n">
        <v>0.963</v>
      </c>
      <c r="E2896" s="148"/>
      <c r="F2896" s="149" t="n">
        <v>0.971</v>
      </c>
      <c r="G2896" s="149"/>
      <c r="H2896" s="149"/>
      <c r="I2896" s="98"/>
      <c r="J2896" s="98"/>
      <c r="K2896" s="98"/>
      <c r="L2896" s="98"/>
      <c r="M2896" s="98"/>
      <c r="N2896" s="31"/>
      <c r="O2896" s="31"/>
      <c r="P2896" s="31"/>
      <c r="Q2896" s="99"/>
      <c r="R2896" s="99"/>
      <c r="S2896" s="99"/>
      <c r="T2896" s="99"/>
      <c r="U2896" s="99"/>
      <c r="V2896" s="98"/>
      <c r="W2896" s="98"/>
      <c r="X2896" s="98"/>
      <c r="Y2896" s="98"/>
      <c r="Z2896" s="98"/>
      <c r="AA2896" s="31"/>
      <c r="AB2896" s="31"/>
      <c r="AC2896" s="31"/>
      <c r="AD2896" s="31"/>
      <c r="AE2896" s="99"/>
      <c r="AF2896" s="99"/>
      <c r="AG2896" s="99"/>
      <c r="AH2896" s="98"/>
      <c r="AI2896" s="98"/>
      <c r="AJ2896" s="98"/>
      <c r="AK2896" s="98"/>
      <c r="AL2896" s="98"/>
      <c r="AM2896" s="98"/>
      <c r="AN2896" s="31"/>
      <c r="AO2896" s="31"/>
      <c r="AP2896" s="31"/>
      <c r="AQ2896" s="31"/>
      <c r="AR2896" s="31"/>
      <c r="AS2896" s="31"/>
      <c r="AT2896" s="8"/>
      <c r="AU2896" s="8"/>
      <c r="AV2896" s="8"/>
      <c r="AW2896" s="8"/>
      <c r="AX2896" s="8"/>
      <c r="AY2896" s="8"/>
      <c r="AZ2896" s="8"/>
      <c r="BA2896" s="8"/>
    </row>
    <row r="2897" customFormat="false" ht="89.75" hidden="false" customHeight="true" outlineLevel="0" collapsed="false">
      <c r="A2897" s="74" t="s">
        <v>10189</v>
      </c>
      <c r="B2897" s="74"/>
      <c r="C2897" s="74"/>
      <c r="D2897" s="74"/>
      <c r="E2897" s="74"/>
      <c r="F2897" s="74"/>
      <c r="G2897" s="74"/>
      <c r="H2897" s="74"/>
      <c r="I2897" s="74"/>
      <c r="J2897" s="74"/>
      <c r="K2897" s="74"/>
      <c r="L2897" s="74"/>
      <c r="M2897" s="74"/>
      <c r="N2897" s="74"/>
      <c r="O2897" s="74"/>
      <c r="P2897" s="74"/>
      <c r="Q2897" s="74"/>
      <c r="R2897" s="74"/>
      <c r="S2897" s="74"/>
      <c r="T2897" s="74"/>
      <c r="U2897" s="74"/>
      <c r="V2897" s="74"/>
      <c r="W2897" s="74"/>
      <c r="X2897" s="74"/>
      <c r="Y2897" s="74"/>
      <c r="Z2897" s="74"/>
      <c r="AA2897" s="74"/>
      <c r="AB2897" s="74"/>
      <c r="AC2897" s="74"/>
      <c r="AD2897" s="74"/>
      <c r="AE2897" s="74"/>
      <c r="AF2897" s="74"/>
      <c r="AG2897" s="74"/>
      <c r="AH2897" s="74"/>
      <c r="AI2897" s="74"/>
      <c r="AJ2897" s="74"/>
      <c r="AK2897" s="74"/>
      <c r="AL2897" s="74"/>
      <c r="AM2897" s="74"/>
      <c r="AN2897" s="74"/>
      <c r="AO2897" s="74"/>
      <c r="AP2897" s="74"/>
      <c r="AQ2897" s="74"/>
      <c r="AR2897" s="74"/>
      <c r="AS2897" s="74"/>
      <c r="AT2897" s="74"/>
      <c r="AU2897" s="74"/>
      <c r="AV2897" s="74"/>
      <c r="AW2897" s="74"/>
      <c r="AX2897" s="74"/>
      <c r="AY2897" s="74"/>
      <c r="AZ2897" s="74"/>
      <c r="BA2897" s="74"/>
    </row>
    <row r="2898" customFormat="false" ht="27" hidden="false" customHeight="true" outlineLevel="0" collapsed="false">
      <c r="A2898" s="150" t="s">
        <v>10190</v>
      </c>
      <c r="B2898" s="150"/>
      <c r="C2898" s="150"/>
      <c r="D2898" s="150"/>
      <c r="E2898" s="150"/>
      <c r="F2898" s="150"/>
      <c r="G2898" s="150"/>
      <c r="H2898" s="150"/>
      <c r="I2898" s="150"/>
      <c r="J2898" s="150"/>
      <c r="K2898" s="150"/>
      <c r="L2898" s="150"/>
      <c r="M2898" s="150"/>
      <c r="N2898" s="150"/>
      <c r="O2898" s="150"/>
      <c r="P2898" s="150"/>
      <c r="Q2898" s="150"/>
      <c r="R2898" s="150"/>
      <c r="S2898" s="150"/>
      <c r="T2898" s="150"/>
      <c r="U2898" s="150"/>
      <c r="V2898" s="150"/>
      <c r="W2898" s="150"/>
      <c r="X2898" s="150"/>
      <c r="Y2898" s="150"/>
      <c r="Z2898" s="150"/>
      <c r="AA2898" s="150"/>
      <c r="AB2898" s="150"/>
      <c r="AC2898" s="150"/>
      <c r="AD2898" s="150"/>
      <c r="AE2898" s="150"/>
      <c r="AF2898" s="150"/>
      <c r="AG2898" s="150"/>
      <c r="AH2898" s="150"/>
      <c r="AI2898" s="150"/>
      <c r="AJ2898" s="150"/>
      <c r="AK2898" s="150"/>
      <c r="AL2898" s="150"/>
      <c r="AM2898" s="150"/>
      <c r="AN2898" s="150"/>
      <c r="AO2898" s="150"/>
      <c r="AP2898" s="150"/>
      <c r="AQ2898" s="150"/>
      <c r="AR2898" s="150"/>
      <c r="AS2898" s="150"/>
      <c r="AT2898" s="150"/>
      <c r="AU2898" s="150"/>
      <c r="AV2898" s="150"/>
      <c r="AW2898" s="150"/>
      <c r="AX2898" s="150"/>
      <c r="AY2898" s="150"/>
      <c r="AZ2898" s="150"/>
      <c r="BA2898" s="150"/>
    </row>
    <row r="2899" customFormat="false" ht="17.25" hidden="false" customHeight="true" outlineLevel="0" collapsed="false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44" t="s">
        <v>833</v>
      </c>
      <c r="O2899" s="44"/>
      <c r="P2899" s="44"/>
      <c r="Q2899" s="44"/>
      <c r="R2899" s="44"/>
      <c r="S2899" s="44"/>
      <c r="T2899" s="44" t="s">
        <v>10139</v>
      </c>
      <c r="U2899" s="44"/>
      <c r="V2899" s="44"/>
      <c r="W2899" s="44"/>
      <c r="X2899" s="44" t="s">
        <v>10140</v>
      </c>
      <c r="Y2899" s="44"/>
      <c r="Z2899" s="44"/>
      <c r="AA2899" s="44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A2899" s="8"/>
    </row>
    <row r="2900" customFormat="false" ht="17.25" hidden="false" customHeight="true" outlineLevel="0" collapsed="false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3" t="n">
        <v>12.129</v>
      </c>
      <c r="O2900" s="83"/>
      <c r="P2900" s="83"/>
      <c r="Q2900" s="83"/>
      <c r="R2900" s="83"/>
      <c r="S2900" s="83"/>
      <c r="T2900" s="87" t="n">
        <v>0.066</v>
      </c>
      <c r="U2900" s="87"/>
      <c r="V2900" s="87"/>
      <c r="W2900" s="87"/>
      <c r="X2900" s="87" t="n">
        <v>0.767</v>
      </c>
      <c r="Y2900" s="87"/>
      <c r="Z2900" s="87"/>
      <c r="AA2900" s="87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A2900" s="8"/>
    </row>
    <row r="2901" customFormat="false" ht="17.25" hidden="false" customHeight="true" outlineLevel="0" collapsed="false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8" t="n">
        <v>23.538</v>
      </c>
      <c r="O2901" s="88"/>
      <c r="P2901" s="88"/>
      <c r="Q2901" s="88"/>
      <c r="R2901" s="88"/>
      <c r="S2901" s="88"/>
      <c r="T2901" s="92" t="n">
        <v>0.14</v>
      </c>
      <c r="U2901" s="92"/>
      <c r="V2901" s="92"/>
      <c r="W2901" s="92"/>
      <c r="X2901" s="92" t="n">
        <v>0.867</v>
      </c>
      <c r="Y2901" s="92"/>
      <c r="Z2901" s="92"/>
      <c r="AA2901" s="92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A2901" s="8"/>
    </row>
    <row r="2902" customFormat="false" ht="17.25" hidden="false" customHeight="true" outlineLevel="0" collapsed="false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8" t="n">
        <v>34.501</v>
      </c>
      <c r="O2902" s="88"/>
      <c r="P2902" s="88"/>
      <c r="Q2902" s="88"/>
      <c r="R2902" s="88"/>
      <c r="S2902" s="88"/>
      <c r="T2902" s="92" t="n">
        <v>0.206</v>
      </c>
      <c r="U2902" s="92"/>
      <c r="V2902" s="92"/>
      <c r="W2902" s="92"/>
      <c r="X2902" s="92" t="n">
        <v>0.895</v>
      </c>
      <c r="Y2902" s="92"/>
      <c r="Z2902" s="92"/>
      <c r="AA2902" s="92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A2902" s="8"/>
    </row>
    <row r="2903" customFormat="false" ht="17.25" hidden="false" customHeight="true" outlineLevel="0" collapsed="false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8" t="n">
        <v>43.712</v>
      </c>
      <c r="O2903" s="88"/>
      <c r="P2903" s="88"/>
      <c r="Q2903" s="88"/>
      <c r="R2903" s="88"/>
      <c r="S2903" s="88"/>
      <c r="T2903" s="92" t="n">
        <v>0.259</v>
      </c>
      <c r="U2903" s="92"/>
      <c r="V2903" s="92"/>
      <c r="W2903" s="92"/>
      <c r="X2903" s="92" t="n">
        <v>0.905</v>
      </c>
      <c r="Y2903" s="92"/>
      <c r="Z2903" s="92"/>
      <c r="AA2903" s="92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A2903" s="8"/>
    </row>
    <row r="2904" customFormat="false" ht="17.25" hidden="false" customHeight="true" outlineLevel="0" collapsed="false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8" t="n">
        <v>54.462</v>
      </c>
      <c r="O2904" s="88"/>
      <c r="P2904" s="88"/>
      <c r="Q2904" s="88"/>
      <c r="R2904" s="88"/>
      <c r="S2904" s="88"/>
      <c r="T2904" s="92" t="n">
        <v>0.32</v>
      </c>
      <c r="U2904" s="92"/>
      <c r="V2904" s="92"/>
      <c r="W2904" s="92"/>
      <c r="X2904" s="92" t="n">
        <v>0.914</v>
      </c>
      <c r="Y2904" s="92"/>
      <c r="Z2904" s="92"/>
      <c r="AA2904" s="92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A2904" s="8"/>
    </row>
    <row r="2905" customFormat="false" ht="17.25" hidden="false" customHeight="true" outlineLevel="0" collapsed="false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8" t="n">
        <v>67.776</v>
      </c>
      <c r="O2905" s="88"/>
      <c r="P2905" s="88"/>
      <c r="Q2905" s="88"/>
      <c r="R2905" s="88"/>
      <c r="S2905" s="88"/>
      <c r="T2905" s="92" t="n">
        <v>0.39</v>
      </c>
      <c r="U2905" s="92"/>
      <c r="V2905" s="92"/>
      <c r="W2905" s="92"/>
      <c r="X2905" s="92" t="n">
        <v>0.917</v>
      </c>
      <c r="Y2905" s="92"/>
      <c r="Z2905" s="92"/>
      <c r="AA2905" s="92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A2905" s="8"/>
    </row>
    <row r="2906" customFormat="false" ht="17.25" hidden="false" customHeight="true" outlineLevel="0" collapsed="false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8" t="n">
        <v>78.324</v>
      </c>
      <c r="O2906" s="88"/>
      <c r="P2906" s="88"/>
      <c r="Q2906" s="88"/>
      <c r="R2906" s="88"/>
      <c r="S2906" s="88"/>
      <c r="T2906" s="92" t="n">
        <v>0.446</v>
      </c>
      <c r="U2906" s="92"/>
      <c r="V2906" s="92"/>
      <c r="W2906" s="92"/>
      <c r="X2906" s="92" t="n">
        <v>0.916</v>
      </c>
      <c r="Y2906" s="92"/>
      <c r="Z2906" s="92"/>
      <c r="AA2906" s="92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A2906" s="8"/>
    </row>
    <row r="2907" customFormat="false" ht="17.25" hidden="false" customHeight="true" outlineLevel="0" collapsed="false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8" t="n">
        <v>89.977</v>
      </c>
      <c r="O2907" s="88"/>
      <c r="P2907" s="88"/>
      <c r="Q2907" s="88"/>
      <c r="R2907" s="88"/>
      <c r="S2907" s="88"/>
      <c r="T2907" s="92" t="n">
        <v>0.508</v>
      </c>
      <c r="U2907" s="92"/>
      <c r="V2907" s="92"/>
      <c r="W2907" s="92"/>
      <c r="X2907" s="92" t="n">
        <v>0.914</v>
      </c>
      <c r="Y2907" s="92"/>
      <c r="Z2907" s="92"/>
      <c r="AA2907" s="92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A2907" s="8"/>
    </row>
    <row r="2908" customFormat="false" ht="17.25" hidden="false" customHeight="true" outlineLevel="0" collapsed="false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8" t="n">
        <v>94.871</v>
      </c>
      <c r="O2908" s="88"/>
      <c r="P2908" s="88"/>
      <c r="Q2908" s="88"/>
      <c r="R2908" s="88"/>
      <c r="S2908" s="88"/>
      <c r="T2908" s="92" t="n">
        <v>0.53</v>
      </c>
      <c r="U2908" s="92"/>
      <c r="V2908" s="92"/>
      <c r="W2908" s="92"/>
      <c r="X2908" s="92" t="n">
        <v>0.91</v>
      </c>
      <c r="Y2908" s="92"/>
      <c r="Z2908" s="92"/>
      <c r="AA2908" s="92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A2908" s="8"/>
    </row>
    <row r="2909" customFormat="false" ht="17.25" hidden="false" customHeight="true" outlineLevel="0" collapsed="false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92" t="n">
        <v>104.172</v>
      </c>
      <c r="O2909" s="92"/>
      <c r="P2909" s="92"/>
      <c r="Q2909" s="92"/>
      <c r="R2909" s="92"/>
      <c r="S2909" s="92"/>
      <c r="T2909" s="92" t="n">
        <v>0.581</v>
      </c>
      <c r="U2909" s="92"/>
      <c r="V2909" s="92"/>
      <c r="W2909" s="92"/>
      <c r="X2909" s="92" t="n">
        <v>0.902</v>
      </c>
      <c r="Y2909" s="92"/>
      <c r="Z2909" s="92"/>
      <c r="AA2909" s="92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A2909" s="8"/>
    </row>
    <row r="2910" customFormat="false" ht="17.25" hidden="false" customHeight="true" outlineLevel="0" collapsed="false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92" t="n">
        <v>109.147</v>
      </c>
      <c r="O2910" s="92"/>
      <c r="P2910" s="92"/>
      <c r="Q2910" s="92"/>
      <c r="R2910" s="92"/>
      <c r="S2910" s="92"/>
      <c r="T2910" s="92" t="n">
        <v>0.608</v>
      </c>
      <c r="U2910" s="92"/>
      <c r="V2910" s="92"/>
      <c r="W2910" s="92"/>
      <c r="X2910" s="92" t="n">
        <v>0.898</v>
      </c>
      <c r="Y2910" s="92"/>
      <c r="Z2910" s="92"/>
      <c r="AA2910" s="92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A2910" s="8"/>
    </row>
    <row r="2911" customFormat="false" ht="17.25" hidden="false" customHeight="true" outlineLevel="0" collapsed="false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123" t="n">
        <v>119.898</v>
      </c>
      <c r="O2911" s="123"/>
      <c r="P2911" s="123"/>
      <c r="Q2911" s="123"/>
      <c r="R2911" s="123"/>
      <c r="S2911" s="123"/>
      <c r="T2911" s="123" t="n">
        <v>0.664</v>
      </c>
      <c r="U2911" s="123"/>
      <c r="V2911" s="123"/>
      <c r="W2911" s="123"/>
      <c r="X2911" s="123" t="n">
        <v>0.878</v>
      </c>
      <c r="Y2911" s="123"/>
      <c r="Z2911" s="123"/>
      <c r="AA2911" s="123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A2911" s="8"/>
    </row>
    <row r="2912" customFormat="false" ht="63.5" hidden="false" customHeight="true" outlineLevel="0" collapsed="false">
      <c r="A2912" s="75" t="s">
        <v>10191</v>
      </c>
      <c r="B2912" s="75"/>
      <c r="C2912" s="75"/>
      <c r="D2912" s="75"/>
      <c r="E2912" s="75"/>
      <c r="F2912" s="75"/>
      <c r="G2912" s="75"/>
      <c r="H2912" s="75"/>
      <c r="I2912" s="75"/>
      <c r="J2912" s="75"/>
      <c r="K2912" s="75"/>
      <c r="L2912" s="75"/>
      <c r="M2912" s="75"/>
      <c r="N2912" s="75"/>
      <c r="O2912" s="75"/>
      <c r="P2912" s="75"/>
      <c r="Q2912" s="75"/>
      <c r="R2912" s="75"/>
      <c r="S2912" s="75"/>
      <c r="T2912" s="75"/>
      <c r="U2912" s="75"/>
      <c r="V2912" s="75"/>
      <c r="W2912" s="75"/>
      <c r="X2912" s="75"/>
      <c r="Y2912" s="75"/>
      <c r="Z2912" s="75"/>
      <c r="AA2912" s="75"/>
      <c r="AB2912" s="75"/>
      <c r="AC2912" s="75"/>
      <c r="AD2912" s="75"/>
      <c r="AE2912" s="75"/>
      <c r="AF2912" s="75"/>
      <c r="AG2912" s="75"/>
      <c r="AH2912" s="75"/>
      <c r="AI2912" s="75"/>
      <c r="AJ2912" s="75"/>
      <c r="AK2912" s="75"/>
      <c r="AL2912" s="75"/>
      <c r="AM2912" s="75"/>
      <c r="AN2912" s="75"/>
      <c r="AO2912" s="75"/>
      <c r="AP2912" s="75"/>
      <c r="AQ2912" s="75"/>
      <c r="AR2912" s="75"/>
      <c r="AS2912" s="75"/>
      <c r="AT2912" s="75"/>
      <c r="AU2912" s="75"/>
      <c r="AV2912" s="75"/>
      <c r="AW2912" s="75"/>
      <c r="AX2912" s="75"/>
      <c r="AY2912" s="75"/>
      <c r="AZ2912" s="75"/>
      <c r="BA2912" s="75"/>
    </row>
    <row r="2913" customFormat="false" ht="17.25" hidden="false" customHeight="true" outlineLevel="0" collapsed="false">
      <c r="A2913" s="8"/>
      <c r="B2913" s="8"/>
      <c r="C2913" s="8"/>
      <c r="D2913" s="78" t="s">
        <v>10136</v>
      </c>
      <c r="E2913" s="78"/>
      <c r="F2913" s="78"/>
      <c r="G2913" s="78"/>
      <c r="H2913" s="78"/>
      <c r="I2913" s="78"/>
      <c r="J2913" s="78"/>
      <c r="K2913" s="78"/>
      <c r="L2913" s="78"/>
      <c r="M2913" s="78"/>
      <c r="N2913" s="78"/>
      <c r="O2913" s="79" t="s">
        <v>10137</v>
      </c>
      <c r="P2913" s="79"/>
      <c r="Q2913" s="79"/>
      <c r="R2913" s="79"/>
      <c r="S2913" s="79"/>
      <c r="T2913" s="79"/>
      <c r="U2913" s="79"/>
      <c r="V2913" s="79"/>
      <c r="W2913" s="79"/>
      <c r="X2913" s="79"/>
      <c r="Y2913" s="79"/>
      <c r="Z2913" s="79"/>
      <c r="AA2913" s="79"/>
      <c r="AB2913" s="79"/>
      <c r="AC2913" s="80" t="s">
        <v>10138</v>
      </c>
      <c r="AD2913" s="80"/>
      <c r="AE2913" s="80"/>
      <c r="AF2913" s="80"/>
      <c r="AG2913" s="80"/>
      <c r="AH2913" s="80"/>
      <c r="AI2913" s="80"/>
      <c r="AJ2913" s="80"/>
      <c r="AK2913" s="80"/>
      <c r="AL2913" s="80"/>
      <c r="AM2913" s="80"/>
      <c r="AN2913" s="80"/>
      <c r="AO2913" s="80"/>
      <c r="AP2913" s="80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A2913" s="8"/>
    </row>
    <row r="2914" customFormat="false" ht="17.25" hidden="false" customHeight="true" outlineLevel="0" collapsed="false">
      <c r="A2914" s="8"/>
      <c r="B2914" s="8"/>
      <c r="C2914" s="8"/>
      <c r="D2914" s="44" t="s">
        <v>833</v>
      </c>
      <c r="E2914" s="44"/>
      <c r="F2914" s="44"/>
      <c r="G2914" s="51" t="s">
        <v>10139</v>
      </c>
      <c r="H2914" s="51"/>
      <c r="I2914" s="51"/>
      <c r="J2914" s="51"/>
      <c r="K2914" s="124" t="s">
        <v>10140</v>
      </c>
      <c r="L2914" s="124"/>
      <c r="M2914" s="124"/>
      <c r="N2914" s="124"/>
      <c r="O2914" s="82" t="s">
        <v>833</v>
      </c>
      <c r="P2914" s="82"/>
      <c r="Q2914" s="82"/>
      <c r="R2914" s="82"/>
      <c r="S2914" s="82"/>
      <c r="T2914" s="82"/>
      <c r="U2914" s="51" t="s">
        <v>10139</v>
      </c>
      <c r="V2914" s="51"/>
      <c r="W2914" s="51"/>
      <c r="X2914" s="51"/>
      <c r="Y2914" s="124" t="s">
        <v>10140</v>
      </c>
      <c r="Z2914" s="124"/>
      <c r="AA2914" s="124"/>
      <c r="AB2914" s="124"/>
      <c r="AC2914" s="82" t="s">
        <v>833</v>
      </c>
      <c r="AD2914" s="82"/>
      <c r="AE2914" s="82"/>
      <c r="AF2914" s="82"/>
      <c r="AG2914" s="82"/>
      <c r="AH2914" s="51" t="s">
        <v>10139</v>
      </c>
      <c r="AI2914" s="51"/>
      <c r="AJ2914" s="51"/>
      <c r="AK2914" s="51"/>
      <c r="AL2914" s="51"/>
      <c r="AM2914" s="51" t="s">
        <v>10140</v>
      </c>
      <c r="AN2914" s="51"/>
      <c r="AO2914" s="51"/>
      <c r="AP2914" s="51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A2914" s="8"/>
    </row>
    <row r="2915" customFormat="false" ht="17.25" hidden="false" customHeight="true" outlineLevel="0" collapsed="false">
      <c r="A2915" s="8"/>
      <c r="B2915" s="8"/>
      <c r="C2915" s="8"/>
      <c r="D2915" s="83" t="n">
        <v>4.487</v>
      </c>
      <c r="E2915" s="83"/>
      <c r="F2915" s="83"/>
      <c r="G2915" s="87" t="n">
        <v>0</v>
      </c>
      <c r="H2915" s="87"/>
      <c r="I2915" s="87"/>
      <c r="J2915" s="87"/>
      <c r="K2915" s="125" t="n">
        <v>0</v>
      </c>
      <c r="L2915" s="125"/>
      <c r="M2915" s="125"/>
      <c r="N2915" s="125"/>
      <c r="O2915" s="86" t="n">
        <v>11.863</v>
      </c>
      <c r="P2915" s="86"/>
      <c r="Q2915" s="86"/>
      <c r="R2915" s="86"/>
      <c r="S2915" s="86"/>
      <c r="T2915" s="86"/>
      <c r="U2915" s="87" t="n">
        <v>0</v>
      </c>
      <c r="V2915" s="87"/>
      <c r="W2915" s="87"/>
      <c r="X2915" s="87"/>
      <c r="Y2915" s="125" t="n">
        <v>0</v>
      </c>
      <c r="Z2915" s="125"/>
      <c r="AA2915" s="125"/>
      <c r="AB2915" s="125"/>
      <c r="AC2915" s="86" t="n">
        <v>25.547</v>
      </c>
      <c r="AD2915" s="86"/>
      <c r="AE2915" s="86"/>
      <c r="AF2915" s="86"/>
      <c r="AG2915" s="86"/>
      <c r="AH2915" s="84" t="n">
        <v>0</v>
      </c>
      <c r="AI2915" s="84"/>
      <c r="AJ2915" s="84"/>
      <c r="AK2915" s="84"/>
      <c r="AL2915" s="84"/>
      <c r="AM2915" s="87" t="n">
        <v>0</v>
      </c>
      <c r="AN2915" s="87"/>
      <c r="AO2915" s="87"/>
      <c r="AP2915" s="87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A2915" s="8"/>
    </row>
    <row r="2916" customFormat="false" ht="17.25" hidden="false" customHeight="true" outlineLevel="0" collapsed="false">
      <c r="A2916" s="8"/>
      <c r="B2916" s="8"/>
      <c r="C2916" s="8"/>
      <c r="D2916" s="88" t="n">
        <v>11.095</v>
      </c>
      <c r="E2916" s="88"/>
      <c r="F2916" s="88"/>
      <c r="G2916" s="92" t="n">
        <v>0.026</v>
      </c>
      <c r="H2916" s="92"/>
      <c r="I2916" s="92"/>
      <c r="J2916" s="92"/>
      <c r="K2916" s="126" t="n">
        <v>0.547</v>
      </c>
      <c r="L2916" s="126"/>
      <c r="M2916" s="126"/>
      <c r="N2916" s="126"/>
      <c r="O2916" s="91" t="n">
        <v>22.18</v>
      </c>
      <c r="P2916" s="91"/>
      <c r="Q2916" s="91"/>
      <c r="R2916" s="91"/>
      <c r="S2916" s="91"/>
      <c r="T2916" s="91"/>
      <c r="U2916" s="92" t="n">
        <v>0.039</v>
      </c>
      <c r="V2916" s="92"/>
      <c r="W2916" s="92"/>
      <c r="X2916" s="92"/>
      <c r="Y2916" s="126" t="n">
        <v>0.386</v>
      </c>
      <c r="Z2916" s="126"/>
      <c r="AA2916" s="126"/>
      <c r="AB2916" s="126"/>
      <c r="AC2916" s="91" t="n">
        <v>29.2</v>
      </c>
      <c r="AD2916" s="91"/>
      <c r="AE2916" s="91"/>
      <c r="AF2916" s="91"/>
      <c r="AG2916" s="91"/>
      <c r="AH2916" s="89" t="n">
        <v>0.08</v>
      </c>
      <c r="AI2916" s="89"/>
      <c r="AJ2916" s="89"/>
      <c r="AK2916" s="89"/>
      <c r="AL2916" s="89"/>
      <c r="AM2916" s="92" t="n">
        <v>0.08</v>
      </c>
      <c r="AN2916" s="92"/>
      <c r="AO2916" s="92"/>
      <c r="AP2916" s="92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A2916" s="8"/>
    </row>
    <row r="2917" customFormat="false" ht="17.25" hidden="false" customHeight="true" outlineLevel="0" collapsed="false">
      <c r="A2917" s="8"/>
      <c r="B2917" s="8"/>
      <c r="C2917" s="8"/>
      <c r="D2917" s="88" t="n">
        <v>21.957</v>
      </c>
      <c r="E2917" s="88"/>
      <c r="F2917" s="88"/>
      <c r="G2917" s="92" t="n">
        <v>0.067</v>
      </c>
      <c r="H2917" s="92"/>
      <c r="I2917" s="92"/>
      <c r="J2917" s="92"/>
      <c r="K2917" s="126" t="n">
        <v>0.745</v>
      </c>
      <c r="L2917" s="126"/>
      <c r="M2917" s="126"/>
      <c r="N2917" s="126"/>
      <c r="O2917" s="91" t="n">
        <v>35.54</v>
      </c>
      <c r="P2917" s="91"/>
      <c r="Q2917" s="91"/>
      <c r="R2917" s="91"/>
      <c r="S2917" s="91"/>
      <c r="T2917" s="91"/>
      <c r="U2917" s="92" t="n">
        <v>0.089</v>
      </c>
      <c r="V2917" s="92"/>
      <c r="W2917" s="92"/>
      <c r="X2917" s="92"/>
      <c r="Y2917" s="126" t="n">
        <v>0.565</v>
      </c>
      <c r="Z2917" s="126"/>
      <c r="AA2917" s="126"/>
      <c r="AB2917" s="126"/>
      <c r="AC2917" s="91" t="n">
        <v>39.68</v>
      </c>
      <c r="AD2917" s="91"/>
      <c r="AE2917" s="91"/>
      <c r="AF2917" s="91"/>
      <c r="AG2917" s="91"/>
      <c r="AH2917" s="89" t="n">
        <v>0.064</v>
      </c>
      <c r="AI2917" s="89"/>
      <c r="AJ2917" s="89"/>
      <c r="AK2917" s="89"/>
      <c r="AL2917" s="89"/>
      <c r="AM2917" s="92" t="n">
        <v>0.238</v>
      </c>
      <c r="AN2917" s="92"/>
      <c r="AO2917" s="92"/>
      <c r="AP2917" s="92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A2917" s="8"/>
    </row>
    <row r="2918" customFormat="false" ht="17.25" hidden="false" customHeight="true" outlineLevel="0" collapsed="false">
      <c r="A2918" s="8"/>
      <c r="B2918" s="8"/>
      <c r="C2918" s="8"/>
      <c r="D2918" s="88" t="n">
        <v>41.918</v>
      </c>
      <c r="E2918" s="88"/>
      <c r="F2918" s="88"/>
      <c r="G2918" s="92" t="n">
        <v>0.138</v>
      </c>
      <c r="H2918" s="92"/>
      <c r="I2918" s="92"/>
      <c r="J2918" s="92"/>
      <c r="K2918" s="126" t="n">
        <v>0.84</v>
      </c>
      <c r="L2918" s="126"/>
      <c r="M2918" s="126"/>
      <c r="N2918" s="126"/>
      <c r="O2918" s="91" t="n">
        <v>62.83</v>
      </c>
      <c r="P2918" s="91"/>
      <c r="Q2918" s="91"/>
      <c r="R2918" s="91"/>
      <c r="S2918" s="91"/>
      <c r="T2918" s="91"/>
      <c r="U2918" s="92" t="n">
        <v>0.183</v>
      </c>
      <c r="V2918" s="92"/>
      <c r="W2918" s="92"/>
      <c r="X2918" s="92"/>
      <c r="Y2918" s="126" t="n">
        <v>0.688</v>
      </c>
      <c r="Z2918" s="126"/>
      <c r="AA2918" s="126"/>
      <c r="AB2918" s="126"/>
      <c r="AC2918" s="91" t="n">
        <v>47.46</v>
      </c>
      <c r="AD2918" s="91"/>
      <c r="AE2918" s="91"/>
      <c r="AF2918" s="91"/>
      <c r="AG2918" s="91"/>
      <c r="AH2918" s="89" t="n">
        <v>0.097</v>
      </c>
      <c r="AI2918" s="89"/>
      <c r="AJ2918" s="89"/>
      <c r="AK2918" s="89"/>
      <c r="AL2918" s="89"/>
      <c r="AM2918" s="92" t="n">
        <v>0.306</v>
      </c>
      <c r="AN2918" s="92"/>
      <c r="AO2918" s="92"/>
      <c r="AP2918" s="92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A2918" s="8"/>
    </row>
    <row r="2919" customFormat="false" ht="17.25" hidden="false" customHeight="true" outlineLevel="0" collapsed="false">
      <c r="A2919" s="8"/>
      <c r="B2919" s="8"/>
      <c r="C2919" s="8"/>
      <c r="D2919" s="88" t="n">
        <v>58.951</v>
      </c>
      <c r="E2919" s="88"/>
      <c r="F2919" s="88"/>
      <c r="G2919" s="92" t="n">
        <v>0.195</v>
      </c>
      <c r="H2919" s="92"/>
      <c r="I2919" s="92"/>
      <c r="J2919" s="92"/>
      <c r="K2919" s="126" t="n">
        <v>0.867</v>
      </c>
      <c r="L2919" s="126"/>
      <c r="M2919" s="126"/>
      <c r="N2919" s="126"/>
      <c r="O2919" s="91" t="n">
        <v>87.67</v>
      </c>
      <c r="P2919" s="91"/>
      <c r="Q2919" s="91"/>
      <c r="R2919" s="91"/>
      <c r="S2919" s="91"/>
      <c r="T2919" s="91"/>
      <c r="U2919" s="92" t="n">
        <v>0.269</v>
      </c>
      <c r="V2919" s="92"/>
      <c r="W2919" s="92"/>
      <c r="X2919" s="92"/>
      <c r="Y2919" s="126" t="n">
        <v>0.728</v>
      </c>
      <c r="Z2919" s="126"/>
      <c r="AA2919" s="126"/>
      <c r="AB2919" s="126"/>
      <c r="AC2919" s="91" t="n">
        <v>55.73</v>
      </c>
      <c r="AD2919" s="91"/>
      <c r="AE2919" s="91"/>
      <c r="AF2919" s="91"/>
      <c r="AG2919" s="91"/>
      <c r="AH2919" s="89" t="n">
        <v>0.129</v>
      </c>
      <c r="AI2919" s="89"/>
      <c r="AJ2919" s="89"/>
      <c r="AK2919" s="89"/>
      <c r="AL2919" s="89"/>
      <c r="AM2919" s="92" t="n">
        <v>0.349</v>
      </c>
      <c r="AN2919" s="92"/>
      <c r="AO2919" s="92"/>
      <c r="AP2919" s="92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A2919" s="8"/>
    </row>
    <row r="2920" customFormat="false" ht="17.25" hidden="false" customHeight="true" outlineLevel="0" collapsed="false">
      <c r="A2920" s="8"/>
      <c r="B2920" s="8"/>
      <c r="C2920" s="8"/>
      <c r="D2920" s="88" t="n">
        <v>74.808</v>
      </c>
      <c r="E2920" s="88"/>
      <c r="F2920" s="88"/>
      <c r="G2920" s="92" t="n">
        <v>0.247</v>
      </c>
      <c r="H2920" s="92"/>
      <c r="I2920" s="92"/>
      <c r="J2920" s="92"/>
      <c r="K2920" s="126" t="n">
        <v>0.879</v>
      </c>
      <c r="L2920" s="126"/>
      <c r="M2920" s="126"/>
      <c r="N2920" s="126"/>
      <c r="O2920" s="91" t="n">
        <v>102.97</v>
      </c>
      <c r="P2920" s="91"/>
      <c r="Q2920" s="91"/>
      <c r="R2920" s="91"/>
      <c r="S2920" s="91"/>
      <c r="T2920" s="91"/>
      <c r="U2920" s="92" t="n">
        <v>0.319</v>
      </c>
      <c r="V2920" s="92"/>
      <c r="W2920" s="92"/>
      <c r="X2920" s="92"/>
      <c r="Y2920" s="126" t="n">
        <v>0.733</v>
      </c>
      <c r="Z2920" s="126"/>
      <c r="AA2920" s="126"/>
      <c r="AB2920" s="126"/>
      <c r="AC2920" s="91" t="n">
        <v>74.61</v>
      </c>
      <c r="AD2920" s="91"/>
      <c r="AE2920" s="91"/>
      <c r="AF2920" s="91"/>
      <c r="AG2920" s="91"/>
      <c r="AH2920" s="89" t="n">
        <v>0.242</v>
      </c>
      <c r="AI2920" s="89"/>
      <c r="AJ2920" s="89"/>
      <c r="AK2920" s="89"/>
      <c r="AL2920" s="89"/>
      <c r="AM2920" s="92" t="n">
        <v>0.401</v>
      </c>
      <c r="AN2920" s="92"/>
      <c r="AO2920" s="92"/>
      <c r="AP2920" s="92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A2920" s="8"/>
    </row>
    <row r="2921" customFormat="false" ht="17.25" hidden="false" customHeight="true" outlineLevel="0" collapsed="false">
      <c r="A2921" s="8"/>
      <c r="B2921" s="8"/>
      <c r="C2921" s="8"/>
      <c r="D2921" s="88" t="n">
        <v>84.181</v>
      </c>
      <c r="E2921" s="88"/>
      <c r="F2921" s="88"/>
      <c r="G2921" s="92" t="n">
        <v>0.279</v>
      </c>
      <c r="H2921" s="92"/>
      <c r="I2921" s="92"/>
      <c r="J2921" s="92"/>
      <c r="K2921" s="126" t="n">
        <v>0.885</v>
      </c>
      <c r="L2921" s="126"/>
      <c r="M2921" s="126"/>
      <c r="N2921" s="126"/>
      <c r="O2921" s="91" t="n">
        <v>120.16</v>
      </c>
      <c r="P2921" s="91"/>
      <c r="Q2921" s="91"/>
      <c r="R2921" s="91"/>
      <c r="S2921" s="91"/>
      <c r="T2921" s="91"/>
      <c r="U2921" s="92" t="n">
        <v>0.385</v>
      </c>
      <c r="V2921" s="92"/>
      <c r="W2921" s="92"/>
      <c r="X2921" s="92"/>
      <c r="Y2921" s="126" t="n">
        <v>0.736</v>
      </c>
      <c r="Z2921" s="126"/>
      <c r="AA2921" s="126"/>
      <c r="AB2921" s="126"/>
      <c r="AC2921" s="93"/>
      <c r="AD2921" s="93"/>
      <c r="AE2921" s="93"/>
      <c r="AF2921" s="93"/>
      <c r="AG2921" s="93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A2921" s="8"/>
    </row>
    <row r="2922" customFormat="false" ht="17.25" hidden="false" customHeight="true" outlineLevel="0" collapsed="false">
      <c r="A2922" s="8"/>
      <c r="B2922" s="8"/>
      <c r="C2922" s="8"/>
      <c r="D2922" s="88" t="n">
        <v>96.532</v>
      </c>
      <c r="E2922" s="88"/>
      <c r="F2922" s="88"/>
      <c r="G2922" s="92" t="n">
        <v>0.314</v>
      </c>
      <c r="H2922" s="92"/>
      <c r="I2922" s="92"/>
      <c r="J2922" s="92"/>
      <c r="K2922" s="126" t="n">
        <v>0.886</v>
      </c>
      <c r="L2922" s="126"/>
      <c r="M2922" s="126"/>
      <c r="N2922" s="126"/>
      <c r="O2922" s="91" t="n">
        <v>131.19</v>
      </c>
      <c r="P2922" s="91"/>
      <c r="Q2922" s="91"/>
      <c r="R2922" s="91"/>
      <c r="S2922" s="91"/>
      <c r="T2922" s="91"/>
      <c r="U2922" s="92" t="n">
        <v>0.423</v>
      </c>
      <c r="V2922" s="92"/>
      <c r="W2922" s="92"/>
      <c r="X2922" s="92"/>
      <c r="Y2922" s="126" t="n">
        <v>0.73</v>
      </c>
      <c r="Z2922" s="126"/>
      <c r="AA2922" s="126"/>
      <c r="AB2922" s="126"/>
      <c r="AC2922" s="93"/>
      <c r="AD2922" s="93"/>
      <c r="AE2922" s="93"/>
      <c r="AF2922" s="93"/>
      <c r="AG2922" s="93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A2922" s="8"/>
    </row>
    <row r="2923" customFormat="false" ht="17.25" hidden="false" customHeight="true" outlineLevel="0" collapsed="false">
      <c r="A2923" s="8"/>
      <c r="B2923" s="8"/>
      <c r="C2923" s="8"/>
      <c r="D2923" s="88" t="n">
        <v>115.693</v>
      </c>
      <c r="E2923" s="88"/>
      <c r="F2923" s="88"/>
      <c r="G2923" s="92" t="n">
        <v>0.371</v>
      </c>
      <c r="H2923" s="92"/>
      <c r="I2923" s="92"/>
      <c r="J2923" s="92"/>
      <c r="K2923" s="126" t="n">
        <v>0.886</v>
      </c>
      <c r="L2923" s="126"/>
      <c r="M2923" s="126"/>
      <c r="N2923" s="126"/>
      <c r="O2923" s="91" t="n">
        <v>147.04</v>
      </c>
      <c r="P2923" s="91"/>
      <c r="Q2923" s="91"/>
      <c r="R2923" s="91"/>
      <c r="S2923" s="91"/>
      <c r="T2923" s="91"/>
      <c r="U2923" s="92" t="n">
        <v>0.56</v>
      </c>
      <c r="V2923" s="92"/>
      <c r="W2923" s="92"/>
      <c r="X2923" s="92"/>
      <c r="Y2923" s="126" t="n">
        <v>0.619</v>
      </c>
      <c r="Z2923" s="126"/>
      <c r="AA2923" s="126"/>
      <c r="AB2923" s="126"/>
      <c r="AC2923" s="93"/>
      <c r="AD2923" s="93"/>
      <c r="AE2923" s="93"/>
      <c r="AF2923" s="93"/>
      <c r="AG2923" s="93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A2923" s="8"/>
    </row>
    <row r="2924" customFormat="false" ht="17.25" hidden="false" customHeight="true" outlineLevel="0" collapsed="false">
      <c r="A2924" s="8"/>
      <c r="B2924" s="8"/>
      <c r="C2924" s="8"/>
      <c r="D2924" s="88" t="n">
        <v>130.588</v>
      </c>
      <c r="E2924" s="88"/>
      <c r="F2924" s="88"/>
      <c r="G2924" s="92" t="n">
        <v>0.413</v>
      </c>
      <c r="H2924" s="92"/>
      <c r="I2924" s="92"/>
      <c r="J2924" s="92"/>
      <c r="K2924" s="126" t="n">
        <v>0.881</v>
      </c>
      <c r="L2924" s="126"/>
      <c r="M2924" s="126"/>
      <c r="N2924" s="126"/>
      <c r="O2924" s="93"/>
      <c r="P2924" s="93"/>
      <c r="Q2924" s="93"/>
      <c r="R2924" s="93"/>
      <c r="S2924" s="93"/>
      <c r="T2924" s="93"/>
      <c r="U2924" s="8"/>
      <c r="V2924" s="8"/>
      <c r="W2924" s="8"/>
      <c r="X2924" s="8"/>
      <c r="Y2924" s="94"/>
      <c r="Z2924" s="94"/>
      <c r="AA2924" s="94"/>
      <c r="AB2924" s="94"/>
      <c r="AC2924" s="93"/>
      <c r="AD2924" s="93"/>
      <c r="AE2924" s="93"/>
      <c r="AF2924" s="93"/>
      <c r="AG2924" s="93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A2924" s="8"/>
    </row>
    <row r="2925" customFormat="false" ht="17.25" hidden="false" customHeight="true" outlineLevel="0" collapsed="false">
      <c r="A2925" s="8"/>
      <c r="B2925" s="8"/>
      <c r="C2925" s="8"/>
      <c r="D2925" s="88" t="n">
        <v>149.687</v>
      </c>
      <c r="E2925" s="88"/>
      <c r="F2925" s="88"/>
      <c r="G2925" s="92" t="n">
        <v>0.471</v>
      </c>
      <c r="H2925" s="92"/>
      <c r="I2925" s="92"/>
      <c r="J2925" s="92"/>
      <c r="K2925" s="126" t="n">
        <v>0.874</v>
      </c>
      <c r="L2925" s="126"/>
      <c r="M2925" s="126"/>
      <c r="N2925" s="126"/>
      <c r="O2925" s="93"/>
      <c r="P2925" s="93"/>
      <c r="Q2925" s="93"/>
      <c r="R2925" s="93"/>
      <c r="S2925" s="93"/>
      <c r="T2925" s="93"/>
      <c r="U2925" s="8"/>
      <c r="V2925" s="8"/>
      <c r="W2925" s="8"/>
      <c r="X2925" s="8"/>
      <c r="Y2925" s="94"/>
      <c r="Z2925" s="94"/>
      <c r="AA2925" s="94"/>
      <c r="AB2925" s="94"/>
      <c r="AC2925" s="93"/>
      <c r="AD2925" s="93"/>
      <c r="AE2925" s="93"/>
      <c r="AF2925" s="93"/>
      <c r="AG2925" s="93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A2925" s="8"/>
    </row>
    <row r="2926" customFormat="false" ht="17.25" hidden="false" customHeight="true" outlineLevel="0" collapsed="false">
      <c r="A2926" s="8"/>
      <c r="B2926" s="8"/>
      <c r="C2926" s="8"/>
      <c r="D2926" s="88" t="n">
        <v>164.096</v>
      </c>
      <c r="E2926" s="88"/>
      <c r="F2926" s="88"/>
      <c r="G2926" s="92" t="n">
        <v>0.513</v>
      </c>
      <c r="H2926" s="92"/>
      <c r="I2926" s="92"/>
      <c r="J2926" s="92"/>
      <c r="K2926" s="126" t="n">
        <v>0.864</v>
      </c>
      <c r="L2926" s="126"/>
      <c r="M2926" s="126"/>
      <c r="N2926" s="126"/>
      <c r="O2926" s="93"/>
      <c r="P2926" s="93"/>
      <c r="Q2926" s="93"/>
      <c r="R2926" s="93"/>
      <c r="S2926" s="93"/>
      <c r="T2926" s="93"/>
      <c r="U2926" s="8"/>
      <c r="V2926" s="8"/>
      <c r="W2926" s="8"/>
      <c r="X2926" s="8"/>
      <c r="Y2926" s="94"/>
      <c r="Z2926" s="94"/>
      <c r="AA2926" s="94"/>
      <c r="AB2926" s="94"/>
      <c r="AC2926" s="93"/>
      <c r="AD2926" s="93"/>
      <c r="AE2926" s="93"/>
      <c r="AF2926" s="93"/>
      <c r="AG2926" s="93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A2926" s="8"/>
    </row>
    <row r="2927" customFormat="false" ht="17.25" hidden="false" customHeight="true" outlineLevel="0" collapsed="false">
      <c r="A2927" s="8"/>
      <c r="B2927" s="8"/>
      <c r="C2927" s="8"/>
      <c r="D2927" s="95" t="n">
        <v>179.193</v>
      </c>
      <c r="E2927" s="95"/>
      <c r="F2927" s="95"/>
      <c r="G2927" s="123" t="n">
        <v>0.563</v>
      </c>
      <c r="H2927" s="123"/>
      <c r="I2927" s="123"/>
      <c r="J2927" s="123"/>
      <c r="K2927" s="127" t="n">
        <v>0.85</v>
      </c>
      <c r="L2927" s="127"/>
      <c r="M2927" s="127"/>
      <c r="N2927" s="127"/>
      <c r="O2927" s="98"/>
      <c r="P2927" s="98"/>
      <c r="Q2927" s="98"/>
      <c r="R2927" s="98"/>
      <c r="S2927" s="98"/>
      <c r="T2927" s="98"/>
      <c r="U2927" s="31"/>
      <c r="V2927" s="31"/>
      <c r="W2927" s="31"/>
      <c r="X2927" s="31"/>
      <c r="Y2927" s="99"/>
      <c r="Z2927" s="99"/>
      <c r="AA2927" s="99"/>
      <c r="AB2927" s="99"/>
      <c r="AC2927" s="98"/>
      <c r="AD2927" s="98"/>
      <c r="AE2927" s="98"/>
      <c r="AF2927" s="98"/>
      <c r="AG2927" s="98"/>
      <c r="AH2927" s="31"/>
      <c r="AI2927" s="31"/>
      <c r="AJ2927" s="31"/>
      <c r="AK2927" s="31"/>
      <c r="AL2927" s="31"/>
      <c r="AM2927" s="31"/>
      <c r="AN2927" s="31"/>
      <c r="AO2927" s="31"/>
      <c r="AP2927" s="31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A2927" s="8"/>
    </row>
    <row r="2928" customFormat="false" ht="88.75" hidden="false" customHeight="true" outlineLevel="0" collapsed="false">
      <c r="A2928" s="74" t="s">
        <v>10192</v>
      </c>
      <c r="B2928" s="74"/>
      <c r="C2928" s="74"/>
      <c r="D2928" s="74"/>
      <c r="E2928" s="74"/>
      <c r="F2928" s="74"/>
      <c r="G2928" s="74"/>
      <c r="H2928" s="74"/>
      <c r="I2928" s="74"/>
      <c r="J2928" s="74"/>
      <c r="K2928" s="74"/>
      <c r="L2928" s="74"/>
      <c r="M2928" s="74"/>
      <c r="N2928" s="74"/>
      <c r="O2928" s="74"/>
      <c r="P2928" s="74"/>
      <c r="Q2928" s="74"/>
      <c r="R2928" s="74"/>
      <c r="S2928" s="74"/>
      <c r="T2928" s="74"/>
      <c r="U2928" s="74"/>
      <c r="V2928" s="74"/>
      <c r="W2928" s="74"/>
      <c r="X2928" s="74"/>
      <c r="Y2928" s="74"/>
      <c r="Z2928" s="74"/>
      <c r="AA2928" s="74"/>
      <c r="AB2928" s="74"/>
      <c r="AC2928" s="74"/>
      <c r="AD2928" s="74"/>
      <c r="AE2928" s="74"/>
      <c r="AF2928" s="74"/>
      <c r="AG2928" s="74"/>
      <c r="AH2928" s="74"/>
      <c r="AI2928" s="74"/>
      <c r="AJ2928" s="74"/>
      <c r="AK2928" s="74"/>
      <c r="AL2928" s="74"/>
      <c r="AM2928" s="74"/>
      <c r="AN2928" s="74"/>
      <c r="AO2928" s="74"/>
      <c r="AP2928" s="74"/>
      <c r="AQ2928" s="74"/>
      <c r="AR2928" s="74"/>
      <c r="AS2928" s="74"/>
      <c r="AT2928" s="74"/>
      <c r="AU2928" s="74"/>
      <c r="AV2928" s="74"/>
      <c r="AW2928" s="74"/>
      <c r="AX2928" s="74"/>
      <c r="AY2928" s="74"/>
      <c r="AZ2928" s="74"/>
      <c r="BA2928" s="74"/>
    </row>
    <row r="2929" customFormat="false" ht="5.25" hidden="false" customHeight="true" outlineLevel="0" collapsed="false">
      <c r="A2929" s="9"/>
      <c r="B2929" s="9"/>
      <c r="C2929" s="9"/>
      <c r="D2929" s="9"/>
      <c r="E2929" s="9"/>
      <c r="F2929" s="9"/>
      <c r="G2929" s="76"/>
      <c r="H2929" s="76"/>
      <c r="I2929" s="77"/>
      <c r="J2929" s="77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76"/>
      <c r="V2929" s="77"/>
      <c r="W2929" s="77"/>
      <c r="X2929" s="77"/>
      <c r="Y2929" s="9"/>
      <c r="Z2929" s="9"/>
      <c r="AA2929" s="9"/>
      <c r="AB2929" s="9"/>
      <c r="AC2929" s="9"/>
      <c r="AD2929" s="9"/>
      <c r="AE2929" s="76"/>
      <c r="AF2929" s="76"/>
      <c r="AG2929" s="76"/>
      <c r="AH2929" s="77"/>
      <c r="AI2929" s="77"/>
      <c r="AJ2929" s="77"/>
      <c r="AK2929" s="77"/>
      <c r="AL2929" s="77"/>
      <c r="AM2929" s="9"/>
      <c r="AN2929" s="9"/>
      <c r="AO2929" s="9"/>
      <c r="AP2929" s="9"/>
      <c r="AQ2929" s="9"/>
      <c r="AR2929" s="9"/>
      <c r="AS2929" s="9"/>
      <c r="AT2929" s="8"/>
      <c r="AU2929" s="8"/>
      <c r="AV2929" s="8"/>
      <c r="AW2929" s="8"/>
      <c r="AX2929" s="8"/>
      <c r="AY2929" s="8"/>
      <c r="AZ2929" s="8"/>
      <c r="BA2929" s="8"/>
    </row>
    <row r="2930" customFormat="false" ht="15.75" hidden="false" customHeight="true" outlineLevel="0" collapsed="false">
      <c r="A2930" s="128" t="s">
        <v>10142</v>
      </c>
      <c r="B2930" s="128"/>
      <c r="C2930" s="128"/>
      <c r="D2930" s="128"/>
      <c r="E2930" s="128"/>
      <c r="F2930" s="128"/>
      <c r="G2930" s="128"/>
      <c r="H2930" s="128"/>
      <c r="I2930" s="129" t="s">
        <v>10143</v>
      </c>
      <c r="J2930" s="129"/>
      <c r="K2930" s="129"/>
      <c r="L2930" s="129"/>
      <c r="M2930" s="129"/>
      <c r="N2930" s="129"/>
      <c r="O2930" s="129"/>
      <c r="P2930" s="129"/>
      <c r="Q2930" s="129"/>
      <c r="R2930" s="129"/>
      <c r="S2930" s="129"/>
      <c r="T2930" s="129"/>
      <c r="U2930" s="129"/>
      <c r="V2930" s="129" t="s">
        <v>10144</v>
      </c>
      <c r="W2930" s="129"/>
      <c r="X2930" s="129"/>
      <c r="Y2930" s="129"/>
      <c r="Z2930" s="129"/>
      <c r="AA2930" s="129"/>
      <c r="AB2930" s="129"/>
      <c r="AC2930" s="129"/>
      <c r="AD2930" s="129"/>
      <c r="AE2930" s="129"/>
      <c r="AF2930" s="129"/>
      <c r="AG2930" s="129"/>
      <c r="AH2930" s="130" t="s">
        <v>10145</v>
      </c>
      <c r="AI2930" s="130"/>
      <c r="AJ2930" s="130"/>
      <c r="AK2930" s="130"/>
      <c r="AL2930" s="130"/>
      <c r="AM2930" s="130"/>
      <c r="AN2930" s="130"/>
      <c r="AO2930" s="130"/>
      <c r="AP2930" s="130"/>
      <c r="AQ2930" s="130"/>
      <c r="AR2930" s="130"/>
      <c r="AS2930" s="130"/>
      <c r="AT2930" s="8"/>
      <c r="AU2930" s="8"/>
      <c r="AV2930" s="8"/>
      <c r="AW2930" s="8"/>
      <c r="AX2930" s="8"/>
      <c r="AY2930" s="8"/>
      <c r="AZ2930" s="8"/>
      <c r="BA2930" s="8"/>
    </row>
    <row r="2931" customFormat="false" ht="15.75" hidden="false" customHeight="true" outlineLevel="0" collapsed="false">
      <c r="A2931" s="132" t="s">
        <v>10152</v>
      </c>
      <c r="B2931" s="132"/>
      <c r="C2931" s="132"/>
      <c r="D2931" s="132" t="s">
        <v>10153</v>
      </c>
      <c r="E2931" s="132"/>
      <c r="F2931" s="133" t="s">
        <v>10154</v>
      </c>
      <c r="G2931" s="133"/>
      <c r="H2931" s="133"/>
      <c r="I2931" s="134" t="s">
        <v>10152</v>
      </c>
      <c r="J2931" s="134"/>
      <c r="K2931" s="134"/>
      <c r="L2931" s="134"/>
      <c r="M2931" s="134"/>
      <c r="N2931" s="132" t="s">
        <v>10153</v>
      </c>
      <c r="O2931" s="132"/>
      <c r="P2931" s="132"/>
      <c r="Q2931" s="133" t="s">
        <v>10154</v>
      </c>
      <c r="R2931" s="133"/>
      <c r="S2931" s="133"/>
      <c r="T2931" s="133"/>
      <c r="U2931" s="133"/>
      <c r="V2931" s="134" t="s">
        <v>10152</v>
      </c>
      <c r="W2931" s="134"/>
      <c r="X2931" s="134"/>
      <c r="Y2931" s="134"/>
      <c r="Z2931" s="134"/>
      <c r="AA2931" s="132" t="s">
        <v>10153</v>
      </c>
      <c r="AB2931" s="132"/>
      <c r="AC2931" s="132"/>
      <c r="AD2931" s="132"/>
      <c r="AE2931" s="133" t="s">
        <v>10154</v>
      </c>
      <c r="AF2931" s="133"/>
      <c r="AG2931" s="133"/>
      <c r="AH2931" s="134" t="s">
        <v>10152</v>
      </c>
      <c r="AI2931" s="134"/>
      <c r="AJ2931" s="134"/>
      <c r="AK2931" s="134"/>
      <c r="AL2931" s="134"/>
      <c r="AM2931" s="134"/>
      <c r="AN2931" s="132" t="s">
        <v>10153</v>
      </c>
      <c r="AO2931" s="132"/>
      <c r="AP2931" s="132"/>
      <c r="AQ2931" s="132"/>
      <c r="AR2931" s="132" t="s">
        <v>10154</v>
      </c>
      <c r="AS2931" s="132"/>
      <c r="AT2931" s="8"/>
      <c r="AU2931" s="8"/>
      <c r="AV2931" s="8"/>
      <c r="AW2931" s="8"/>
      <c r="AX2931" s="8"/>
      <c r="AY2931" s="8"/>
      <c r="AZ2931" s="8"/>
      <c r="BA2931" s="8"/>
    </row>
    <row r="2932" customFormat="false" ht="15.75" hidden="false" customHeight="true" outlineLevel="0" collapsed="false">
      <c r="A2932" s="151" t="s">
        <v>10193</v>
      </c>
      <c r="B2932" s="151"/>
      <c r="C2932" s="151"/>
      <c r="D2932" s="136" t="n">
        <v>0</v>
      </c>
      <c r="E2932" s="136"/>
      <c r="F2932" s="139" t="n">
        <v>0</v>
      </c>
      <c r="G2932" s="139"/>
      <c r="H2932" s="139"/>
      <c r="I2932" s="138" t="s">
        <v>10194</v>
      </c>
      <c r="J2932" s="138"/>
      <c r="K2932" s="138"/>
      <c r="L2932" s="138"/>
      <c r="M2932" s="138"/>
      <c r="N2932" s="140" t="n">
        <v>0</v>
      </c>
      <c r="O2932" s="140"/>
      <c r="P2932" s="140"/>
      <c r="Q2932" s="139" t="n">
        <v>0</v>
      </c>
      <c r="R2932" s="139"/>
      <c r="S2932" s="139"/>
      <c r="T2932" s="139"/>
      <c r="U2932" s="139"/>
      <c r="V2932" s="138" t="s">
        <v>10195</v>
      </c>
      <c r="W2932" s="138"/>
      <c r="X2932" s="138"/>
      <c r="Y2932" s="138"/>
      <c r="Z2932" s="138"/>
      <c r="AA2932" s="140" t="n">
        <v>0</v>
      </c>
      <c r="AB2932" s="140"/>
      <c r="AC2932" s="140"/>
      <c r="AD2932" s="140"/>
      <c r="AE2932" s="137" t="n">
        <v>0</v>
      </c>
      <c r="AF2932" s="137"/>
      <c r="AG2932" s="137"/>
      <c r="AH2932" s="152" t="s">
        <v>10196</v>
      </c>
      <c r="AI2932" s="152"/>
      <c r="AJ2932" s="152"/>
      <c r="AK2932" s="152"/>
      <c r="AL2932" s="152"/>
      <c r="AM2932" s="152"/>
      <c r="AN2932" s="140" t="n">
        <v>0</v>
      </c>
      <c r="AO2932" s="140"/>
      <c r="AP2932" s="140"/>
      <c r="AQ2932" s="140"/>
      <c r="AR2932" s="136" t="n">
        <v>0</v>
      </c>
      <c r="AS2932" s="136"/>
      <c r="AT2932" s="8"/>
      <c r="AU2932" s="8"/>
      <c r="AV2932" s="8"/>
      <c r="AW2932" s="8"/>
      <c r="AX2932" s="8"/>
      <c r="AY2932" s="8"/>
      <c r="AZ2932" s="8"/>
      <c r="BA2932" s="8"/>
    </row>
    <row r="2933" customFormat="false" ht="14.25" hidden="false" customHeight="true" outlineLevel="0" collapsed="false">
      <c r="A2933" s="153" t="s">
        <v>10197</v>
      </c>
      <c r="B2933" s="153"/>
      <c r="C2933" s="153"/>
      <c r="D2933" s="142" t="n">
        <v>0.091</v>
      </c>
      <c r="E2933" s="142"/>
      <c r="F2933" s="145" t="n">
        <v>0.308</v>
      </c>
      <c r="G2933" s="145"/>
      <c r="H2933" s="145"/>
      <c r="I2933" s="144" t="s">
        <v>10198</v>
      </c>
      <c r="J2933" s="144"/>
      <c r="K2933" s="144"/>
      <c r="L2933" s="144"/>
      <c r="M2933" s="144"/>
      <c r="N2933" s="146" t="n">
        <v>0.092</v>
      </c>
      <c r="O2933" s="146"/>
      <c r="P2933" s="146"/>
      <c r="Q2933" s="145" t="n">
        <v>0.236</v>
      </c>
      <c r="R2933" s="145"/>
      <c r="S2933" s="145"/>
      <c r="T2933" s="145"/>
      <c r="U2933" s="145"/>
      <c r="V2933" s="154" t="s">
        <v>10199</v>
      </c>
      <c r="W2933" s="154"/>
      <c r="X2933" s="154"/>
      <c r="Y2933" s="154"/>
      <c r="Z2933" s="154"/>
      <c r="AA2933" s="146" t="n">
        <v>0.113</v>
      </c>
      <c r="AB2933" s="146"/>
      <c r="AC2933" s="146"/>
      <c r="AD2933" s="146"/>
      <c r="AE2933" s="143" t="n">
        <v>0.203</v>
      </c>
      <c r="AF2933" s="143"/>
      <c r="AG2933" s="143"/>
      <c r="AH2933" s="154" t="s">
        <v>10200</v>
      </c>
      <c r="AI2933" s="154"/>
      <c r="AJ2933" s="154"/>
      <c r="AK2933" s="154"/>
      <c r="AL2933" s="154"/>
      <c r="AM2933" s="154"/>
      <c r="AN2933" s="146" t="n">
        <v>0.076</v>
      </c>
      <c r="AO2933" s="146"/>
      <c r="AP2933" s="146"/>
      <c r="AQ2933" s="146"/>
      <c r="AR2933" s="142" t="n">
        <v>0.116</v>
      </c>
      <c r="AS2933" s="142"/>
      <c r="AT2933" s="8"/>
      <c r="AU2933" s="8"/>
      <c r="AV2933" s="8"/>
      <c r="AW2933" s="8"/>
      <c r="AX2933" s="8"/>
      <c r="AY2933" s="8"/>
      <c r="AZ2933" s="8"/>
      <c r="BA2933" s="8"/>
    </row>
    <row r="2934" customFormat="false" ht="15.75" hidden="false" customHeight="true" outlineLevel="0" collapsed="false">
      <c r="A2934" s="153" t="s">
        <v>7758</v>
      </c>
      <c r="B2934" s="153"/>
      <c r="C2934" s="153"/>
      <c r="D2934" s="142" t="n">
        <v>0.183</v>
      </c>
      <c r="E2934" s="142"/>
      <c r="F2934" s="145" t="n">
        <v>0.489</v>
      </c>
      <c r="G2934" s="145"/>
      <c r="H2934" s="145"/>
      <c r="I2934" s="154" t="s">
        <v>10201</v>
      </c>
      <c r="J2934" s="154"/>
      <c r="K2934" s="154"/>
      <c r="L2934" s="154"/>
      <c r="M2934" s="154"/>
      <c r="N2934" s="146" t="n">
        <v>0.168</v>
      </c>
      <c r="O2934" s="146"/>
      <c r="P2934" s="146"/>
      <c r="Q2934" s="145" t="n">
        <v>0.371</v>
      </c>
      <c r="R2934" s="145"/>
      <c r="S2934" s="145"/>
      <c r="T2934" s="145"/>
      <c r="U2934" s="145"/>
      <c r="V2934" s="154" t="s">
        <v>10202</v>
      </c>
      <c r="W2934" s="154"/>
      <c r="X2934" s="154"/>
      <c r="Y2934" s="154"/>
      <c r="Z2934" s="154"/>
      <c r="AA2934" s="146" t="n">
        <v>0.172</v>
      </c>
      <c r="AB2934" s="146"/>
      <c r="AC2934" s="146"/>
      <c r="AD2934" s="146"/>
      <c r="AE2934" s="143" t="n">
        <v>0.284</v>
      </c>
      <c r="AF2934" s="143"/>
      <c r="AG2934" s="143"/>
      <c r="AH2934" s="154" t="s">
        <v>10203</v>
      </c>
      <c r="AI2934" s="154"/>
      <c r="AJ2934" s="154"/>
      <c r="AK2934" s="154"/>
      <c r="AL2934" s="154"/>
      <c r="AM2934" s="154"/>
      <c r="AN2934" s="146" t="n">
        <v>0.153</v>
      </c>
      <c r="AO2934" s="146"/>
      <c r="AP2934" s="146"/>
      <c r="AQ2934" s="146"/>
      <c r="AR2934" s="142" t="n">
        <v>0.184</v>
      </c>
      <c r="AS2934" s="142"/>
      <c r="AT2934" s="8"/>
      <c r="AU2934" s="8"/>
      <c r="AV2934" s="8"/>
      <c r="AW2934" s="8"/>
      <c r="AX2934" s="8"/>
      <c r="AY2934" s="8"/>
      <c r="AZ2934" s="8"/>
      <c r="BA2934" s="8"/>
    </row>
    <row r="2935" customFormat="false" ht="14.25" hidden="false" customHeight="true" outlineLevel="0" collapsed="false">
      <c r="A2935" s="153" t="s">
        <v>10204</v>
      </c>
      <c r="B2935" s="153"/>
      <c r="C2935" s="153"/>
      <c r="D2935" s="142" t="n">
        <v>0.336</v>
      </c>
      <c r="E2935" s="142"/>
      <c r="F2935" s="145" t="n">
        <v>0.67</v>
      </c>
      <c r="G2935" s="145"/>
      <c r="H2935" s="145"/>
      <c r="I2935" s="154" t="s">
        <v>10205</v>
      </c>
      <c r="J2935" s="154"/>
      <c r="K2935" s="154"/>
      <c r="L2935" s="154"/>
      <c r="M2935" s="154"/>
      <c r="N2935" s="146" t="n">
        <v>0.279</v>
      </c>
      <c r="O2935" s="146"/>
      <c r="P2935" s="146"/>
      <c r="Q2935" s="145" t="n">
        <v>0.515</v>
      </c>
      <c r="R2935" s="145"/>
      <c r="S2935" s="145"/>
      <c r="T2935" s="145"/>
      <c r="U2935" s="145"/>
      <c r="V2935" s="144" t="s">
        <v>10206</v>
      </c>
      <c r="W2935" s="144"/>
      <c r="X2935" s="144"/>
      <c r="Y2935" s="144"/>
      <c r="Z2935" s="144"/>
      <c r="AA2935" s="146" t="n">
        <v>0.218</v>
      </c>
      <c r="AB2935" s="146"/>
      <c r="AC2935" s="146"/>
      <c r="AD2935" s="146"/>
      <c r="AE2935" s="143" t="n">
        <v>0.336</v>
      </c>
      <c r="AF2935" s="143"/>
      <c r="AG2935" s="143"/>
      <c r="AH2935" s="93"/>
      <c r="AI2935" s="93"/>
      <c r="AJ2935" s="93"/>
      <c r="AK2935" s="93"/>
      <c r="AL2935" s="93"/>
      <c r="AM2935" s="93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A2935" s="8"/>
    </row>
    <row r="2936" customFormat="false" ht="15.75" hidden="false" customHeight="true" outlineLevel="0" collapsed="false">
      <c r="A2936" s="153" t="s">
        <v>10207</v>
      </c>
      <c r="B2936" s="153"/>
      <c r="C2936" s="153"/>
      <c r="D2936" s="142" t="n">
        <v>0.444</v>
      </c>
      <c r="E2936" s="142"/>
      <c r="F2936" s="145" t="n">
        <v>0.752</v>
      </c>
      <c r="G2936" s="145"/>
      <c r="H2936" s="145"/>
      <c r="I2936" s="154" t="s">
        <v>10208</v>
      </c>
      <c r="J2936" s="154"/>
      <c r="K2936" s="154"/>
      <c r="L2936" s="154"/>
      <c r="M2936" s="154"/>
      <c r="N2936" s="146" t="n">
        <v>0.343</v>
      </c>
      <c r="O2936" s="146"/>
      <c r="P2936" s="146"/>
      <c r="Q2936" s="145" t="n">
        <v>0.577</v>
      </c>
      <c r="R2936" s="145"/>
      <c r="S2936" s="145"/>
      <c r="T2936" s="145"/>
      <c r="U2936" s="145"/>
      <c r="V2936" s="144" t="s">
        <v>10209</v>
      </c>
      <c r="W2936" s="144"/>
      <c r="X2936" s="144"/>
      <c r="Y2936" s="144"/>
      <c r="Z2936" s="144"/>
      <c r="AA2936" s="146" t="n">
        <v>0.271</v>
      </c>
      <c r="AB2936" s="146"/>
      <c r="AC2936" s="146"/>
      <c r="AD2936" s="146"/>
      <c r="AE2936" s="143" t="n">
        <v>0.392</v>
      </c>
      <c r="AF2936" s="143"/>
      <c r="AG2936" s="143"/>
      <c r="AH2936" s="93"/>
      <c r="AI2936" s="93"/>
      <c r="AJ2936" s="93"/>
      <c r="AK2936" s="93"/>
      <c r="AL2936" s="93"/>
      <c r="AM2936" s="93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A2936" s="8"/>
    </row>
    <row r="2937" customFormat="false" ht="14.25" hidden="false" customHeight="true" outlineLevel="0" collapsed="false">
      <c r="A2937" s="153" t="s">
        <v>10210</v>
      </c>
      <c r="B2937" s="153"/>
      <c r="C2937" s="153"/>
      <c r="D2937" s="142" t="n">
        <v>0.621</v>
      </c>
      <c r="E2937" s="142"/>
      <c r="F2937" s="145" t="n">
        <v>0.848</v>
      </c>
      <c r="G2937" s="145"/>
      <c r="H2937" s="145"/>
      <c r="I2937" s="144" t="s">
        <v>10211</v>
      </c>
      <c r="J2937" s="144"/>
      <c r="K2937" s="144"/>
      <c r="L2937" s="144"/>
      <c r="M2937" s="144"/>
      <c r="N2937" s="146" t="n">
        <v>0.427</v>
      </c>
      <c r="O2937" s="146"/>
      <c r="P2937" s="146"/>
      <c r="Q2937" s="145" t="n">
        <v>0.646</v>
      </c>
      <c r="R2937" s="145"/>
      <c r="S2937" s="145"/>
      <c r="T2937" s="145"/>
      <c r="U2937" s="145"/>
      <c r="V2937" s="154" t="s">
        <v>10212</v>
      </c>
      <c r="W2937" s="154"/>
      <c r="X2937" s="154"/>
      <c r="Y2937" s="154"/>
      <c r="Z2937" s="154"/>
      <c r="AA2937" s="146" t="n">
        <v>0.304</v>
      </c>
      <c r="AB2937" s="146"/>
      <c r="AC2937" s="146"/>
      <c r="AD2937" s="146"/>
      <c r="AE2937" s="143" t="n">
        <v>0.417</v>
      </c>
      <c r="AF2937" s="143"/>
      <c r="AG2937" s="143"/>
      <c r="AH2937" s="93"/>
      <c r="AI2937" s="93"/>
      <c r="AJ2937" s="93"/>
      <c r="AK2937" s="93"/>
      <c r="AL2937" s="93"/>
      <c r="AM2937" s="93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A2937" s="8"/>
    </row>
    <row r="2938" customFormat="false" ht="14.25" hidden="false" customHeight="true" outlineLevel="0" collapsed="false">
      <c r="A2938" s="153" t="s">
        <v>10213</v>
      </c>
      <c r="B2938" s="153"/>
      <c r="C2938" s="153"/>
      <c r="D2938" s="142" t="n">
        <v>0.697</v>
      </c>
      <c r="E2938" s="142"/>
      <c r="F2938" s="145" t="n">
        <v>0.88</v>
      </c>
      <c r="G2938" s="145"/>
      <c r="H2938" s="145"/>
      <c r="I2938" s="154" t="s">
        <v>10214</v>
      </c>
      <c r="J2938" s="154"/>
      <c r="K2938" s="154"/>
      <c r="L2938" s="154"/>
      <c r="M2938" s="154"/>
      <c r="N2938" s="146" t="n">
        <v>0.517</v>
      </c>
      <c r="O2938" s="146"/>
      <c r="P2938" s="146"/>
      <c r="Q2938" s="145" t="n">
        <v>0.706</v>
      </c>
      <c r="R2938" s="145"/>
      <c r="S2938" s="145"/>
      <c r="T2938" s="145"/>
      <c r="U2938" s="145"/>
      <c r="V2938" s="154" t="s">
        <v>10215</v>
      </c>
      <c r="W2938" s="154"/>
      <c r="X2938" s="154"/>
      <c r="Y2938" s="154"/>
      <c r="Z2938" s="154"/>
      <c r="AA2938" s="146" t="n">
        <v>0.369</v>
      </c>
      <c r="AB2938" s="146"/>
      <c r="AC2938" s="146"/>
      <c r="AD2938" s="146"/>
      <c r="AE2938" s="143" t="n">
        <v>0.465</v>
      </c>
      <c r="AF2938" s="143"/>
      <c r="AG2938" s="143"/>
      <c r="AH2938" s="93"/>
      <c r="AI2938" s="93"/>
      <c r="AJ2938" s="93"/>
      <c r="AK2938" s="93"/>
      <c r="AL2938" s="93"/>
      <c r="AM2938" s="93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A2938" s="8"/>
    </row>
    <row r="2939" customFormat="false" ht="15.75" hidden="false" customHeight="true" outlineLevel="0" collapsed="false">
      <c r="A2939" s="153" t="s">
        <v>10216</v>
      </c>
      <c r="B2939" s="153"/>
      <c r="C2939" s="153"/>
      <c r="D2939" s="142" t="n">
        <v>0.75</v>
      </c>
      <c r="E2939" s="142"/>
      <c r="F2939" s="145" t="n">
        <v>0.901</v>
      </c>
      <c r="G2939" s="145"/>
      <c r="H2939" s="145"/>
      <c r="I2939" s="154" t="s">
        <v>10217</v>
      </c>
      <c r="J2939" s="154"/>
      <c r="K2939" s="154"/>
      <c r="L2939" s="154"/>
      <c r="M2939" s="154"/>
      <c r="N2939" s="146" t="n">
        <v>0.592</v>
      </c>
      <c r="O2939" s="146"/>
      <c r="P2939" s="146"/>
      <c r="Q2939" s="145" t="n">
        <v>0.748</v>
      </c>
      <c r="R2939" s="145"/>
      <c r="S2939" s="145"/>
      <c r="T2939" s="145"/>
      <c r="U2939" s="145"/>
      <c r="V2939" s="93"/>
      <c r="W2939" s="93"/>
      <c r="X2939" s="93"/>
      <c r="Y2939" s="93"/>
      <c r="Z2939" s="93"/>
      <c r="AA2939" s="8"/>
      <c r="AB2939" s="8"/>
      <c r="AC2939" s="8"/>
      <c r="AD2939" s="8"/>
      <c r="AE2939" s="94"/>
      <c r="AF2939" s="94"/>
      <c r="AG2939" s="94"/>
      <c r="AH2939" s="93"/>
      <c r="AI2939" s="93"/>
      <c r="AJ2939" s="93"/>
      <c r="AK2939" s="93"/>
      <c r="AL2939" s="93"/>
      <c r="AM2939" s="93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A2939" s="8"/>
    </row>
    <row r="2940" customFormat="false" ht="14.25" hidden="false" customHeight="true" outlineLevel="0" collapsed="false">
      <c r="A2940" s="153" t="s">
        <v>10218</v>
      </c>
      <c r="B2940" s="153"/>
      <c r="C2940" s="153"/>
      <c r="D2940" s="142" t="n">
        <v>0.813</v>
      </c>
      <c r="E2940" s="142"/>
      <c r="F2940" s="145" t="n">
        <v>0.925</v>
      </c>
      <c r="G2940" s="145"/>
      <c r="H2940" s="145"/>
      <c r="I2940" s="154" t="s">
        <v>10219</v>
      </c>
      <c r="J2940" s="154"/>
      <c r="K2940" s="154"/>
      <c r="L2940" s="154"/>
      <c r="M2940" s="154"/>
      <c r="N2940" s="146" t="n">
        <v>0.662</v>
      </c>
      <c r="O2940" s="146"/>
      <c r="P2940" s="146"/>
      <c r="Q2940" s="145" t="n">
        <v>0.784</v>
      </c>
      <c r="R2940" s="145"/>
      <c r="S2940" s="145"/>
      <c r="T2940" s="145"/>
      <c r="U2940" s="145"/>
      <c r="V2940" s="93"/>
      <c r="W2940" s="93"/>
      <c r="X2940" s="93"/>
      <c r="Y2940" s="93"/>
      <c r="Z2940" s="93"/>
      <c r="AA2940" s="8"/>
      <c r="AB2940" s="8"/>
      <c r="AC2940" s="8"/>
      <c r="AD2940" s="8"/>
      <c r="AE2940" s="94"/>
      <c r="AF2940" s="94"/>
      <c r="AG2940" s="94"/>
      <c r="AH2940" s="93"/>
      <c r="AI2940" s="93"/>
      <c r="AJ2940" s="93"/>
      <c r="AK2940" s="93"/>
      <c r="AL2940" s="93"/>
      <c r="AM2940" s="93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A2940" s="8"/>
    </row>
    <row r="2941" customFormat="false" ht="15.75" hidden="false" customHeight="true" outlineLevel="0" collapsed="false">
      <c r="A2941" s="153" t="s">
        <v>10220</v>
      </c>
      <c r="B2941" s="153"/>
      <c r="C2941" s="153"/>
      <c r="D2941" s="142" t="n">
        <v>0.862</v>
      </c>
      <c r="E2941" s="142"/>
      <c r="F2941" s="145" t="n">
        <v>0.943</v>
      </c>
      <c r="G2941" s="145"/>
      <c r="H2941" s="145"/>
      <c r="I2941" s="154" t="s">
        <v>10221</v>
      </c>
      <c r="J2941" s="154"/>
      <c r="K2941" s="154"/>
      <c r="L2941" s="154"/>
      <c r="M2941" s="154"/>
      <c r="N2941" s="146" t="n">
        <v>0.719</v>
      </c>
      <c r="O2941" s="146"/>
      <c r="P2941" s="146"/>
      <c r="Q2941" s="145" t="n">
        <v>0.802</v>
      </c>
      <c r="R2941" s="145"/>
      <c r="S2941" s="145"/>
      <c r="T2941" s="145"/>
      <c r="U2941" s="145"/>
      <c r="V2941" s="93"/>
      <c r="W2941" s="93"/>
      <c r="X2941" s="93"/>
      <c r="Y2941" s="93"/>
      <c r="Z2941" s="93"/>
      <c r="AA2941" s="8"/>
      <c r="AB2941" s="8"/>
      <c r="AC2941" s="8"/>
      <c r="AD2941" s="8"/>
      <c r="AE2941" s="94"/>
      <c r="AF2941" s="94"/>
      <c r="AG2941" s="94"/>
      <c r="AH2941" s="93"/>
      <c r="AI2941" s="93"/>
      <c r="AJ2941" s="93"/>
      <c r="AK2941" s="93"/>
      <c r="AL2941" s="93"/>
      <c r="AM2941" s="93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A2941" s="8"/>
    </row>
    <row r="2942" customFormat="false" ht="14.25" hidden="false" customHeight="true" outlineLevel="0" collapsed="false">
      <c r="A2942" s="153" t="s">
        <v>10222</v>
      </c>
      <c r="B2942" s="153"/>
      <c r="C2942" s="153"/>
      <c r="D2942" s="142" t="n">
        <v>0.903</v>
      </c>
      <c r="E2942" s="142"/>
      <c r="F2942" s="145" t="n">
        <v>0.959</v>
      </c>
      <c r="G2942" s="145"/>
      <c r="H2942" s="145"/>
      <c r="I2942" s="93"/>
      <c r="J2942" s="93"/>
      <c r="K2942" s="93"/>
      <c r="L2942" s="93"/>
      <c r="M2942" s="93"/>
      <c r="N2942" s="8"/>
      <c r="O2942" s="8"/>
      <c r="P2942" s="8"/>
      <c r="Q2942" s="94"/>
      <c r="R2942" s="94"/>
      <c r="S2942" s="94"/>
      <c r="T2942" s="94"/>
      <c r="U2942" s="94"/>
      <c r="V2942" s="93"/>
      <c r="W2942" s="93"/>
      <c r="X2942" s="93"/>
      <c r="Y2942" s="93"/>
      <c r="Z2942" s="93"/>
      <c r="AA2942" s="8"/>
      <c r="AB2942" s="8"/>
      <c r="AC2942" s="8"/>
      <c r="AD2942" s="8"/>
      <c r="AE2942" s="94"/>
      <c r="AF2942" s="94"/>
      <c r="AG2942" s="94"/>
      <c r="AH2942" s="93"/>
      <c r="AI2942" s="93"/>
      <c r="AJ2942" s="93"/>
      <c r="AK2942" s="93"/>
      <c r="AL2942" s="93"/>
      <c r="AM2942" s="93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A2942" s="8"/>
    </row>
    <row r="2943" customFormat="false" ht="15.75" hidden="false" customHeight="true" outlineLevel="0" collapsed="false">
      <c r="A2943" s="155" t="s">
        <v>10223</v>
      </c>
      <c r="B2943" s="155"/>
      <c r="C2943" s="155"/>
      <c r="D2943" s="148" t="n">
        <v>0.96</v>
      </c>
      <c r="E2943" s="148"/>
      <c r="F2943" s="156" t="n">
        <v>0.981</v>
      </c>
      <c r="G2943" s="156"/>
      <c r="H2943" s="156"/>
      <c r="I2943" s="98"/>
      <c r="J2943" s="98"/>
      <c r="K2943" s="98"/>
      <c r="L2943" s="98"/>
      <c r="M2943" s="98"/>
      <c r="N2943" s="31"/>
      <c r="O2943" s="31"/>
      <c r="P2943" s="31"/>
      <c r="Q2943" s="99"/>
      <c r="R2943" s="99"/>
      <c r="S2943" s="99"/>
      <c r="T2943" s="99"/>
      <c r="U2943" s="99"/>
      <c r="V2943" s="98"/>
      <c r="W2943" s="98"/>
      <c r="X2943" s="98"/>
      <c r="Y2943" s="98"/>
      <c r="Z2943" s="98"/>
      <c r="AA2943" s="31"/>
      <c r="AB2943" s="31"/>
      <c r="AC2943" s="31"/>
      <c r="AD2943" s="31"/>
      <c r="AE2943" s="99"/>
      <c r="AF2943" s="99"/>
      <c r="AG2943" s="99"/>
      <c r="AH2943" s="98"/>
      <c r="AI2943" s="98"/>
      <c r="AJ2943" s="98"/>
      <c r="AK2943" s="98"/>
      <c r="AL2943" s="98"/>
      <c r="AM2943" s="98"/>
      <c r="AN2943" s="31"/>
      <c r="AO2943" s="31"/>
      <c r="AP2943" s="31"/>
      <c r="AQ2943" s="31"/>
      <c r="AR2943" s="31"/>
      <c r="AS2943" s="31"/>
      <c r="AT2943" s="8"/>
      <c r="AU2943" s="8"/>
      <c r="AV2943" s="8"/>
      <c r="AW2943" s="8"/>
      <c r="AX2943" s="8"/>
      <c r="AY2943" s="8"/>
      <c r="AZ2943" s="8"/>
      <c r="BA2943" s="8"/>
    </row>
    <row r="2944" customFormat="false" ht="115.75" hidden="false" customHeight="true" outlineLevel="0" collapsed="false">
      <c r="A2944" s="74" t="s">
        <v>10224</v>
      </c>
      <c r="B2944" s="74"/>
      <c r="C2944" s="74"/>
      <c r="D2944" s="74"/>
      <c r="E2944" s="74"/>
      <c r="F2944" s="74"/>
      <c r="G2944" s="74"/>
      <c r="H2944" s="74"/>
      <c r="I2944" s="74"/>
      <c r="J2944" s="74"/>
      <c r="K2944" s="74"/>
      <c r="L2944" s="74"/>
      <c r="M2944" s="74"/>
      <c r="N2944" s="74"/>
      <c r="O2944" s="74"/>
      <c r="P2944" s="74"/>
      <c r="Q2944" s="74"/>
      <c r="R2944" s="74"/>
      <c r="S2944" s="74"/>
      <c r="T2944" s="74"/>
      <c r="U2944" s="74"/>
      <c r="V2944" s="74"/>
      <c r="W2944" s="74"/>
      <c r="X2944" s="74"/>
      <c r="Y2944" s="74"/>
      <c r="Z2944" s="74"/>
      <c r="AA2944" s="74"/>
      <c r="AB2944" s="74"/>
      <c r="AC2944" s="74"/>
      <c r="AD2944" s="74"/>
      <c r="AE2944" s="74"/>
      <c r="AF2944" s="74"/>
      <c r="AG2944" s="74"/>
      <c r="AH2944" s="74"/>
      <c r="AI2944" s="74"/>
      <c r="AJ2944" s="74"/>
      <c r="AK2944" s="74"/>
      <c r="AL2944" s="74"/>
      <c r="AM2944" s="74"/>
      <c r="AN2944" s="74"/>
      <c r="AO2944" s="74"/>
      <c r="AP2944" s="74"/>
      <c r="AQ2944" s="74"/>
      <c r="AR2944" s="74"/>
      <c r="AS2944" s="74"/>
      <c r="AT2944" s="74"/>
      <c r="AU2944" s="74"/>
      <c r="AV2944" s="74"/>
      <c r="AW2944" s="74"/>
      <c r="AX2944" s="74"/>
      <c r="AY2944" s="74"/>
      <c r="AZ2944" s="74"/>
      <c r="BA2944" s="74"/>
    </row>
    <row r="2945" customFormat="false" ht="26.25" hidden="false" customHeight="true" outlineLevel="0" collapsed="false">
      <c r="A2945" s="150" t="s">
        <v>10190</v>
      </c>
      <c r="B2945" s="150"/>
      <c r="C2945" s="150"/>
      <c r="D2945" s="150"/>
      <c r="E2945" s="150"/>
      <c r="F2945" s="15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150"/>
      <c r="W2945" s="150"/>
      <c r="X2945" s="150"/>
      <c r="Y2945" s="150"/>
      <c r="Z2945" s="150"/>
      <c r="AA2945" s="150"/>
      <c r="AB2945" s="150"/>
      <c r="AC2945" s="150"/>
      <c r="AD2945" s="150"/>
      <c r="AE2945" s="150"/>
      <c r="AF2945" s="150"/>
      <c r="AG2945" s="150"/>
      <c r="AH2945" s="150"/>
      <c r="AI2945" s="150"/>
      <c r="AJ2945" s="150"/>
      <c r="AK2945" s="150"/>
      <c r="AL2945" s="150"/>
      <c r="AM2945" s="150"/>
      <c r="AN2945" s="150"/>
      <c r="AO2945" s="150"/>
      <c r="AP2945" s="150"/>
      <c r="AQ2945" s="150"/>
      <c r="AR2945" s="150"/>
      <c r="AS2945" s="150"/>
      <c r="AT2945" s="150"/>
      <c r="AU2945" s="150"/>
      <c r="AV2945" s="150"/>
      <c r="AW2945" s="150"/>
      <c r="AX2945" s="150"/>
      <c r="AY2945" s="150"/>
      <c r="AZ2945" s="150"/>
      <c r="BA2945" s="150"/>
    </row>
    <row r="2946" customFormat="false" ht="5.25" hidden="false" customHeight="true" outlineLevel="0" collapsed="false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A2946" s="8"/>
    </row>
    <row r="2947" customFormat="false" ht="17.25" hidden="false" customHeight="true" outlineLevel="0" collapsed="false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51" t="s">
        <v>833</v>
      </c>
      <c r="P2947" s="51"/>
      <c r="Q2947" s="51"/>
      <c r="R2947" s="51"/>
      <c r="S2947" s="51"/>
      <c r="T2947" s="51" t="s">
        <v>10139</v>
      </c>
      <c r="U2947" s="51"/>
      <c r="V2947" s="51"/>
      <c r="W2947" s="51"/>
      <c r="X2947" s="51" t="s">
        <v>10140</v>
      </c>
      <c r="Y2947" s="51"/>
      <c r="Z2947" s="51"/>
      <c r="AA2947" s="51"/>
      <c r="AB2947" s="51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A2947" s="8"/>
    </row>
    <row r="2948" customFormat="false" ht="17.25" hidden="false" customHeight="true" outlineLevel="0" collapsed="false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4" t="n">
        <v>12.129</v>
      </c>
      <c r="P2948" s="84"/>
      <c r="Q2948" s="84"/>
      <c r="R2948" s="84"/>
      <c r="S2948" s="84"/>
      <c r="T2948" s="84" t="n">
        <v>0.067</v>
      </c>
      <c r="U2948" s="84"/>
      <c r="V2948" s="84"/>
      <c r="W2948" s="84"/>
      <c r="X2948" s="84" t="n">
        <v>0.78</v>
      </c>
      <c r="Y2948" s="84"/>
      <c r="Z2948" s="84"/>
      <c r="AA2948" s="84"/>
      <c r="AB2948" s="84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A2948" s="8"/>
    </row>
    <row r="2949" customFormat="false" ht="17.25" hidden="false" customHeight="true" outlineLevel="0" collapsed="false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9" t="n">
        <v>23.538</v>
      </c>
      <c r="P2949" s="89"/>
      <c r="Q2949" s="89"/>
      <c r="R2949" s="89"/>
      <c r="S2949" s="89"/>
      <c r="T2949" s="89" t="n">
        <v>0.14</v>
      </c>
      <c r="U2949" s="89"/>
      <c r="V2949" s="89"/>
      <c r="W2949" s="89"/>
      <c r="X2949" s="89" t="n">
        <v>0.872</v>
      </c>
      <c r="Y2949" s="89"/>
      <c r="Z2949" s="89"/>
      <c r="AA2949" s="89"/>
      <c r="AB2949" s="89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A2949" s="8"/>
    </row>
    <row r="2950" customFormat="false" ht="17.25" hidden="false" customHeight="true" outlineLevel="0" collapsed="false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9" t="n">
        <v>34.501</v>
      </c>
      <c r="P2950" s="89"/>
      <c r="Q2950" s="89"/>
      <c r="R2950" s="89"/>
      <c r="S2950" s="89"/>
      <c r="T2950" s="89" t="n">
        <v>0.207</v>
      </c>
      <c r="U2950" s="89"/>
      <c r="V2950" s="89"/>
      <c r="W2950" s="89"/>
      <c r="X2950" s="89" t="n">
        <v>0.901</v>
      </c>
      <c r="Y2950" s="89"/>
      <c r="Z2950" s="89"/>
      <c r="AA2950" s="89"/>
      <c r="AB2950" s="89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A2950" s="8"/>
    </row>
    <row r="2951" customFormat="false" ht="17.25" hidden="false" customHeight="true" outlineLevel="0" collapsed="false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9" t="n">
        <v>43.712</v>
      </c>
      <c r="P2951" s="89"/>
      <c r="Q2951" s="89"/>
      <c r="R2951" s="89"/>
      <c r="S2951" s="89"/>
      <c r="T2951" s="89" t="n">
        <v>0.259</v>
      </c>
      <c r="U2951" s="89"/>
      <c r="V2951" s="89"/>
      <c r="W2951" s="89"/>
      <c r="X2951" s="89" t="n">
        <v>0.91</v>
      </c>
      <c r="Y2951" s="89"/>
      <c r="Z2951" s="89"/>
      <c r="AA2951" s="89"/>
      <c r="AB2951" s="89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A2951" s="8"/>
    </row>
    <row r="2952" customFormat="false" ht="17.25" hidden="false" customHeight="true" outlineLevel="0" collapsed="false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9" t="n">
        <v>54.462</v>
      </c>
      <c r="P2952" s="89"/>
      <c r="Q2952" s="89"/>
      <c r="R2952" s="89"/>
      <c r="S2952" s="89"/>
      <c r="T2952" s="89" t="n">
        <v>0.321</v>
      </c>
      <c r="U2952" s="89"/>
      <c r="V2952" s="89"/>
      <c r="W2952" s="89"/>
      <c r="X2952" s="89" t="n">
        <v>0.919</v>
      </c>
      <c r="Y2952" s="89"/>
      <c r="Z2952" s="89"/>
      <c r="AA2952" s="89"/>
      <c r="AB2952" s="89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A2952" s="8"/>
    </row>
    <row r="2953" customFormat="false" ht="17.25" hidden="false" customHeight="true" outlineLevel="0" collapsed="false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9" t="n">
        <v>67.776</v>
      </c>
      <c r="P2953" s="89"/>
      <c r="Q2953" s="89"/>
      <c r="R2953" s="89"/>
      <c r="S2953" s="89"/>
      <c r="T2953" s="89" t="n">
        <v>0.388</v>
      </c>
      <c r="U2953" s="89"/>
      <c r="V2953" s="89"/>
      <c r="W2953" s="89"/>
      <c r="X2953" s="89" t="n">
        <v>0.92</v>
      </c>
      <c r="Y2953" s="89"/>
      <c r="Z2953" s="89"/>
      <c r="AA2953" s="89"/>
      <c r="AB2953" s="89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A2953" s="8"/>
    </row>
    <row r="2954" customFormat="false" ht="17.25" hidden="false" customHeight="true" outlineLevel="0" collapsed="false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9" t="n">
        <v>78.324</v>
      </c>
      <c r="P2954" s="89"/>
      <c r="Q2954" s="89"/>
      <c r="R2954" s="89"/>
      <c r="S2954" s="89"/>
      <c r="T2954" s="89" t="n">
        <v>0.447</v>
      </c>
      <c r="U2954" s="89"/>
      <c r="V2954" s="89"/>
      <c r="W2954" s="89"/>
      <c r="X2954" s="89" t="n">
        <v>0.921</v>
      </c>
      <c r="Y2954" s="89"/>
      <c r="Z2954" s="89"/>
      <c r="AA2954" s="89"/>
      <c r="AB2954" s="89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A2954" s="8"/>
    </row>
    <row r="2955" customFormat="false" ht="17.25" hidden="false" customHeight="true" outlineLevel="0" collapsed="false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9" t="n">
        <v>89.977</v>
      </c>
      <c r="P2955" s="89"/>
      <c r="Q2955" s="89"/>
      <c r="R2955" s="89"/>
      <c r="S2955" s="89"/>
      <c r="T2955" s="89" t="n">
        <v>0.507</v>
      </c>
      <c r="U2955" s="89"/>
      <c r="V2955" s="89"/>
      <c r="W2955" s="89"/>
      <c r="X2955" s="89" t="n">
        <v>0.916</v>
      </c>
      <c r="Y2955" s="89"/>
      <c r="Z2955" s="89"/>
      <c r="AA2955" s="89"/>
      <c r="AB2955" s="89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A2955" s="8"/>
    </row>
    <row r="2956" customFormat="false" ht="17.25" hidden="false" customHeight="true" outlineLevel="0" collapsed="false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9" t="n">
        <v>94.871</v>
      </c>
      <c r="P2956" s="89"/>
      <c r="Q2956" s="89"/>
      <c r="R2956" s="89"/>
      <c r="S2956" s="89"/>
      <c r="T2956" s="89" t="n">
        <v>0.53</v>
      </c>
      <c r="U2956" s="89"/>
      <c r="V2956" s="89"/>
      <c r="W2956" s="89"/>
      <c r="X2956" s="89" t="n">
        <v>0.915</v>
      </c>
      <c r="Y2956" s="89"/>
      <c r="Z2956" s="89"/>
      <c r="AA2956" s="89"/>
      <c r="AB2956" s="89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A2956" s="8"/>
    </row>
    <row r="2957" customFormat="false" ht="17.25" hidden="false" customHeight="true" outlineLevel="0" collapsed="false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9" t="n">
        <v>104.172</v>
      </c>
      <c r="P2957" s="89"/>
      <c r="Q2957" s="89"/>
      <c r="R2957" s="89"/>
      <c r="S2957" s="89"/>
      <c r="T2957" s="89" t="n">
        <v>0.574</v>
      </c>
      <c r="U2957" s="89"/>
      <c r="V2957" s="89"/>
      <c r="W2957" s="89"/>
      <c r="X2957" s="89" t="n">
        <v>0.907</v>
      </c>
      <c r="Y2957" s="89"/>
      <c r="Z2957" s="89"/>
      <c r="AA2957" s="89"/>
      <c r="AB2957" s="89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A2957" s="8"/>
    </row>
    <row r="2958" customFormat="false" ht="17.25" hidden="false" customHeight="true" outlineLevel="0" collapsed="false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9" t="n">
        <v>109.147</v>
      </c>
      <c r="P2958" s="89"/>
      <c r="Q2958" s="89"/>
      <c r="R2958" s="89"/>
      <c r="S2958" s="89"/>
      <c r="T2958" s="89" t="n">
        <v>0.601</v>
      </c>
      <c r="U2958" s="89"/>
      <c r="V2958" s="89"/>
      <c r="W2958" s="89"/>
      <c r="X2958" s="89" t="n">
        <v>0.902</v>
      </c>
      <c r="Y2958" s="89"/>
      <c r="Z2958" s="89"/>
      <c r="AA2958" s="89"/>
      <c r="AB2958" s="89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A2958" s="8"/>
    </row>
    <row r="2959" customFormat="false" ht="17.25" hidden="false" customHeight="true" outlineLevel="0" collapsed="false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96" t="n">
        <v>119.898</v>
      </c>
      <c r="P2959" s="96"/>
      <c r="Q2959" s="96"/>
      <c r="R2959" s="96"/>
      <c r="S2959" s="96"/>
      <c r="T2959" s="96" t="n">
        <v>0.668</v>
      </c>
      <c r="U2959" s="96"/>
      <c r="V2959" s="96"/>
      <c r="W2959" s="96"/>
      <c r="X2959" s="96" t="n">
        <v>0.877</v>
      </c>
      <c r="Y2959" s="96"/>
      <c r="Z2959" s="96"/>
      <c r="AA2959" s="96"/>
      <c r="AB2959" s="96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A2959" s="8"/>
    </row>
    <row r="2960" customFormat="false" ht="399.5" hidden="false" customHeight="true" outlineLevel="0" collapsed="false">
      <c r="A2960" s="157" t="s">
        <v>10225</v>
      </c>
      <c r="B2960" s="157"/>
      <c r="C2960" s="157"/>
      <c r="D2960" s="157"/>
      <c r="E2960" s="157"/>
      <c r="F2960" s="157"/>
      <c r="G2960" s="157"/>
      <c r="H2960" s="157"/>
      <c r="I2960" s="157"/>
      <c r="J2960" s="157"/>
      <c r="K2960" s="157"/>
      <c r="L2960" s="157"/>
      <c r="M2960" s="157"/>
      <c r="N2960" s="157"/>
      <c r="O2960" s="157"/>
      <c r="P2960" s="157"/>
      <c r="Q2960" s="157"/>
      <c r="R2960" s="157"/>
      <c r="S2960" s="157"/>
      <c r="T2960" s="157"/>
      <c r="U2960" s="157"/>
      <c r="V2960" s="157"/>
      <c r="W2960" s="157"/>
      <c r="X2960" s="157"/>
      <c r="Y2960" s="157"/>
      <c r="Z2960" s="157"/>
      <c r="AA2960" s="157"/>
      <c r="AB2960" s="157"/>
      <c r="AC2960" s="157"/>
      <c r="AD2960" s="157"/>
      <c r="AE2960" s="157"/>
      <c r="AF2960" s="157"/>
      <c r="AG2960" s="157"/>
      <c r="AH2960" s="157"/>
      <c r="AI2960" s="157"/>
      <c r="AJ2960" s="157"/>
      <c r="AK2960" s="157"/>
      <c r="AL2960" s="157"/>
      <c r="AM2960" s="157"/>
      <c r="AN2960" s="157"/>
      <c r="AO2960" s="157"/>
      <c r="AP2960" s="157"/>
      <c r="AQ2960" s="157"/>
      <c r="AR2960" s="157"/>
      <c r="AS2960" s="157"/>
      <c r="AT2960" s="157"/>
      <c r="AU2960" s="157"/>
      <c r="AV2960" s="157"/>
      <c r="AW2960" s="157"/>
      <c r="AX2960" s="157"/>
      <c r="AY2960" s="157"/>
      <c r="AZ2960" s="157"/>
      <c r="BA2960" s="157"/>
    </row>
  </sheetData>
  <mergeCells count="18450">
    <mergeCell ref="A1:AZ1"/>
    <mergeCell ref="A2:BA3"/>
    <mergeCell ref="A4:BA5"/>
    <mergeCell ref="A6:BA7"/>
    <mergeCell ref="A8:BA9"/>
    <mergeCell ref="A10:BA11"/>
    <mergeCell ref="A12:BA13"/>
    <mergeCell ref="A14:BA15"/>
    <mergeCell ref="A16:BA17"/>
    <mergeCell ref="A18:BA19"/>
    <mergeCell ref="A20:BA21"/>
    <mergeCell ref="A22:BA23"/>
    <mergeCell ref="A24:BA25"/>
    <mergeCell ref="A26:BA27"/>
    <mergeCell ref="A28:BA29"/>
    <mergeCell ref="A30:BA31"/>
    <mergeCell ref="A32:BA33"/>
    <mergeCell ref="A34:BA35"/>
    <mergeCell ref="A36:BA36"/>
    <mergeCell ref="A37:BA37"/>
    <mergeCell ref="A38:BA39"/>
    <mergeCell ref="A40:BA41"/>
    <mergeCell ref="A42:BA43"/>
    <mergeCell ref="A44:BA44"/>
    <mergeCell ref="A45:I45"/>
    <mergeCell ref="J45:M45"/>
    <mergeCell ref="N45:R45"/>
    <mergeCell ref="S45:W45"/>
    <mergeCell ref="X45:AB45"/>
    <mergeCell ref="AC45:AF45"/>
    <mergeCell ref="AG45:AL45"/>
    <mergeCell ref="AM45:AQ45"/>
    <mergeCell ref="AR45:AU45"/>
    <mergeCell ref="AV45:BA45"/>
    <mergeCell ref="A46:I46"/>
    <mergeCell ref="J46:M46"/>
    <mergeCell ref="N46:R46"/>
    <mergeCell ref="S46:W46"/>
    <mergeCell ref="X46:AB46"/>
    <mergeCell ref="AC46:AF46"/>
    <mergeCell ref="AG46:AL46"/>
    <mergeCell ref="AM46:AQ46"/>
    <mergeCell ref="AR46:AU46"/>
    <mergeCell ref="AV46:BA46"/>
    <mergeCell ref="A47:I47"/>
    <mergeCell ref="J47:M47"/>
    <mergeCell ref="N47:R47"/>
    <mergeCell ref="S47:W47"/>
    <mergeCell ref="X47:AB47"/>
    <mergeCell ref="AC47:AF47"/>
    <mergeCell ref="AG47:AL47"/>
    <mergeCell ref="AM47:AQ47"/>
    <mergeCell ref="AR47:AU47"/>
    <mergeCell ref="AV47:BA47"/>
    <mergeCell ref="A48:I48"/>
    <mergeCell ref="J48:M48"/>
    <mergeCell ref="N48:R48"/>
    <mergeCell ref="S48:W48"/>
    <mergeCell ref="X48:AB48"/>
    <mergeCell ref="AC48:AF48"/>
    <mergeCell ref="AG48:AL48"/>
    <mergeCell ref="AM48:AQ48"/>
    <mergeCell ref="AR48:AU48"/>
    <mergeCell ref="AV48:BA48"/>
    <mergeCell ref="A49:I49"/>
    <mergeCell ref="J49:M49"/>
    <mergeCell ref="N49:R49"/>
    <mergeCell ref="S49:W49"/>
    <mergeCell ref="X49:AB49"/>
    <mergeCell ref="AC49:AF49"/>
    <mergeCell ref="AG49:AL49"/>
    <mergeCell ref="AM49:AQ49"/>
    <mergeCell ref="AR49:AU49"/>
    <mergeCell ref="AV49:BA49"/>
    <mergeCell ref="A50:I50"/>
    <mergeCell ref="J50:M50"/>
    <mergeCell ref="N50:R50"/>
    <mergeCell ref="S50:W50"/>
    <mergeCell ref="X50:AB50"/>
    <mergeCell ref="AC50:AF50"/>
    <mergeCell ref="AG50:AL50"/>
    <mergeCell ref="AM50:AQ50"/>
    <mergeCell ref="AR50:AU50"/>
    <mergeCell ref="AV50:BA50"/>
    <mergeCell ref="A51:I51"/>
    <mergeCell ref="J51:M51"/>
    <mergeCell ref="N51:R51"/>
    <mergeCell ref="S51:W51"/>
    <mergeCell ref="X51:AB51"/>
    <mergeCell ref="AC51:AF51"/>
    <mergeCell ref="AG51:AL51"/>
    <mergeCell ref="AM51:AQ51"/>
    <mergeCell ref="AR51:AU51"/>
    <mergeCell ref="AV51:BA51"/>
    <mergeCell ref="A52:I52"/>
    <mergeCell ref="J52:M52"/>
    <mergeCell ref="N52:R52"/>
    <mergeCell ref="S52:W52"/>
    <mergeCell ref="X52:AB52"/>
    <mergeCell ref="AC52:AF52"/>
    <mergeCell ref="AG52:AL52"/>
    <mergeCell ref="AM52:AQ52"/>
    <mergeCell ref="AR52:AU52"/>
    <mergeCell ref="AV52:BA52"/>
    <mergeCell ref="A53:I53"/>
    <mergeCell ref="J53:M53"/>
    <mergeCell ref="N53:R53"/>
    <mergeCell ref="S53:W53"/>
    <mergeCell ref="X53:AB53"/>
    <mergeCell ref="AC53:AF53"/>
    <mergeCell ref="AG53:AL53"/>
    <mergeCell ref="AM53:AQ53"/>
    <mergeCell ref="AR53:AU53"/>
    <mergeCell ref="AV53:BA53"/>
    <mergeCell ref="A54:I54"/>
    <mergeCell ref="J54:M54"/>
    <mergeCell ref="N54:R54"/>
    <mergeCell ref="S54:W54"/>
    <mergeCell ref="X54:AB54"/>
    <mergeCell ref="AC54:AF54"/>
    <mergeCell ref="AG54:AL54"/>
    <mergeCell ref="AM54:AQ54"/>
    <mergeCell ref="AR54:AU54"/>
    <mergeCell ref="AV54:BA54"/>
    <mergeCell ref="A55:I55"/>
    <mergeCell ref="J55:M55"/>
    <mergeCell ref="N55:R55"/>
    <mergeCell ref="S55:W55"/>
    <mergeCell ref="X55:AB55"/>
    <mergeCell ref="AC55:AF55"/>
    <mergeCell ref="AG55:AL55"/>
    <mergeCell ref="AM55:AQ55"/>
    <mergeCell ref="AR55:AU55"/>
    <mergeCell ref="AV55:BA55"/>
    <mergeCell ref="A56:I56"/>
    <mergeCell ref="J56:M56"/>
    <mergeCell ref="N56:R56"/>
    <mergeCell ref="S56:W56"/>
    <mergeCell ref="X56:AB56"/>
    <mergeCell ref="AC56:AF56"/>
    <mergeCell ref="AG56:AL56"/>
    <mergeCell ref="AM56:AQ56"/>
    <mergeCell ref="AR56:AU56"/>
    <mergeCell ref="AV56:BA56"/>
    <mergeCell ref="A57:I57"/>
    <mergeCell ref="J57:M57"/>
    <mergeCell ref="N57:R57"/>
    <mergeCell ref="S57:W57"/>
    <mergeCell ref="X57:AB57"/>
    <mergeCell ref="AC57:AF57"/>
    <mergeCell ref="AG57:AL57"/>
    <mergeCell ref="AM57:AQ57"/>
    <mergeCell ref="AR57:AU57"/>
    <mergeCell ref="AV57:BA57"/>
    <mergeCell ref="A58:I58"/>
    <mergeCell ref="J58:M58"/>
    <mergeCell ref="N58:R58"/>
    <mergeCell ref="S58:W58"/>
    <mergeCell ref="X58:AB58"/>
    <mergeCell ref="AC58:AF58"/>
    <mergeCell ref="AG58:AL58"/>
    <mergeCell ref="AM58:AQ58"/>
    <mergeCell ref="AR58:AU58"/>
    <mergeCell ref="AV58:BA58"/>
    <mergeCell ref="A59:I59"/>
    <mergeCell ref="J59:M59"/>
    <mergeCell ref="N59:R59"/>
    <mergeCell ref="S59:W59"/>
    <mergeCell ref="X59:AB59"/>
    <mergeCell ref="AC59:AF59"/>
    <mergeCell ref="AG59:AL59"/>
    <mergeCell ref="AM59:AQ59"/>
    <mergeCell ref="AR59:AU59"/>
    <mergeCell ref="AV59:BA59"/>
    <mergeCell ref="A60:I60"/>
    <mergeCell ref="J60:M60"/>
    <mergeCell ref="N60:R60"/>
    <mergeCell ref="S60:W60"/>
    <mergeCell ref="X60:AB60"/>
    <mergeCell ref="AC60:AF60"/>
    <mergeCell ref="AG60:AL60"/>
    <mergeCell ref="AM60:AQ60"/>
    <mergeCell ref="AR60:AU60"/>
    <mergeCell ref="AV60:BA60"/>
    <mergeCell ref="A61:I61"/>
    <mergeCell ref="J61:M61"/>
    <mergeCell ref="N61:R61"/>
    <mergeCell ref="S61:W61"/>
    <mergeCell ref="X61:AB61"/>
    <mergeCell ref="AC61:AF61"/>
    <mergeCell ref="AG61:AL61"/>
    <mergeCell ref="AM61:AQ61"/>
    <mergeCell ref="AR61:AU61"/>
    <mergeCell ref="AV61:BA61"/>
    <mergeCell ref="A62:I62"/>
    <mergeCell ref="J62:M62"/>
    <mergeCell ref="N62:R62"/>
    <mergeCell ref="S62:W62"/>
    <mergeCell ref="X62:AB62"/>
    <mergeCell ref="AC62:AF62"/>
    <mergeCell ref="AG62:AL62"/>
    <mergeCell ref="AM62:AQ62"/>
    <mergeCell ref="AR62:AU62"/>
    <mergeCell ref="AV62:BA62"/>
    <mergeCell ref="A63:I63"/>
    <mergeCell ref="J63:M63"/>
    <mergeCell ref="N63:R63"/>
    <mergeCell ref="S63:W63"/>
    <mergeCell ref="X63:AB63"/>
    <mergeCell ref="AC63:AF63"/>
    <mergeCell ref="AG63:AL63"/>
    <mergeCell ref="AM63:AQ63"/>
    <mergeCell ref="AR63:AU63"/>
    <mergeCell ref="AV63:BA63"/>
    <mergeCell ref="A64:I64"/>
    <mergeCell ref="J64:M64"/>
    <mergeCell ref="N64:R64"/>
    <mergeCell ref="S64:W64"/>
    <mergeCell ref="X64:AB64"/>
    <mergeCell ref="AC64:AF64"/>
    <mergeCell ref="AG64:AL64"/>
    <mergeCell ref="AM64:AQ64"/>
    <mergeCell ref="AR64:AU64"/>
    <mergeCell ref="AV64:BA64"/>
    <mergeCell ref="A65:I65"/>
    <mergeCell ref="J65:M65"/>
    <mergeCell ref="N65:R65"/>
    <mergeCell ref="S65:W65"/>
    <mergeCell ref="X65:AB65"/>
    <mergeCell ref="AC65:AF65"/>
    <mergeCell ref="AG65:AL65"/>
    <mergeCell ref="AM65:AQ65"/>
    <mergeCell ref="AR65:AU65"/>
    <mergeCell ref="AV65:BA65"/>
    <mergeCell ref="A66:I66"/>
    <mergeCell ref="J66:M66"/>
    <mergeCell ref="N66:R66"/>
    <mergeCell ref="S66:W66"/>
    <mergeCell ref="X66:AB66"/>
    <mergeCell ref="AC66:AF66"/>
    <mergeCell ref="AG66:AL66"/>
    <mergeCell ref="AM66:AQ66"/>
    <mergeCell ref="AR66:AU66"/>
    <mergeCell ref="AV66:BA66"/>
    <mergeCell ref="A67:I67"/>
    <mergeCell ref="J67:M67"/>
    <mergeCell ref="N67:R67"/>
    <mergeCell ref="S67:W67"/>
    <mergeCell ref="X67:AB67"/>
    <mergeCell ref="AC67:AF67"/>
    <mergeCell ref="AG67:AL67"/>
    <mergeCell ref="AM67:AQ67"/>
    <mergeCell ref="AR67:AU67"/>
    <mergeCell ref="AV67:BA67"/>
    <mergeCell ref="A68:I68"/>
    <mergeCell ref="J68:M68"/>
    <mergeCell ref="N68:R68"/>
    <mergeCell ref="S68:W68"/>
    <mergeCell ref="X68:AB68"/>
    <mergeCell ref="AC68:AF68"/>
    <mergeCell ref="AG68:AL68"/>
    <mergeCell ref="AM68:AQ68"/>
    <mergeCell ref="AR68:AU68"/>
    <mergeCell ref="AV68:BA68"/>
    <mergeCell ref="A69:I69"/>
    <mergeCell ref="J69:M69"/>
    <mergeCell ref="N69:R69"/>
    <mergeCell ref="S69:W69"/>
    <mergeCell ref="X69:AB69"/>
    <mergeCell ref="AC69:AF69"/>
    <mergeCell ref="AG69:AL69"/>
    <mergeCell ref="AM69:AQ69"/>
    <mergeCell ref="AR69:AU69"/>
    <mergeCell ref="AV69:BA69"/>
    <mergeCell ref="A70:I70"/>
    <mergeCell ref="J70:M70"/>
    <mergeCell ref="N70:R70"/>
    <mergeCell ref="S70:W70"/>
    <mergeCell ref="X70:AB70"/>
    <mergeCell ref="AC70:AF70"/>
    <mergeCell ref="AG70:AL70"/>
    <mergeCell ref="AM70:AQ70"/>
    <mergeCell ref="AR70:AU70"/>
    <mergeCell ref="AV70:BA70"/>
    <mergeCell ref="A71:I71"/>
    <mergeCell ref="J71:M71"/>
    <mergeCell ref="N71:R71"/>
    <mergeCell ref="S71:W71"/>
    <mergeCell ref="X71:AB71"/>
    <mergeCell ref="AC71:AF71"/>
    <mergeCell ref="AG71:AL71"/>
    <mergeCell ref="AM71:AQ71"/>
    <mergeCell ref="AR71:AU71"/>
    <mergeCell ref="AV71:BA71"/>
    <mergeCell ref="A72:I72"/>
    <mergeCell ref="J72:M72"/>
    <mergeCell ref="N72:R72"/>
    <mergeCell ref="S72:W72"/>
    <mergeCell ref="X72:AB72"/>
    <mergeCell ref="AC72:AF72"/>
    <mergeCell ref="AG72:AL72"/>
    <mergeCell ref="AM72:AQ72"/>
    <mergeCell ref="AR72:AU72"/>
    <mergeCell ref="AV72:BA72"/>
    <mergeCell ref="A73:I73"/>
    <mergeCell ref="J73:M73"/>
    <mergeCell ref="N73:R73"/>
    <mergeCell ref="S73:W73"/>
    <mergeCell ref="X73:AB73"/>
    <mergeCell ref="AC73:AF73"/>
    <mergeCell ref="AG73:AL73"/>
    <mergeCell ref="AM73:AQ73"/>
    <mergeCell ref="AR73:AU73"/>
    <mergeCell ref="AV73:BA73"/>
    <mergeCell ref="A74:I74"/>
    <mergeCell ref="J74:M74"/>
    <mergeCell ref="N74:R74"/>
    <mergeCell ref="S74:W74"/>
    <mergeCell ref="X74:AB74"/>
    <mergeCell ref="AC74:AF74"/>
    <mergeCell ref="AG74:AL74"/>
    <mergeCell ref="AM74:AQ74"/>
    <mergeCell ref="AR74:AU74"/>
    <mergeCell ref="AV74:BA74"/>
    <mergeCell ref="A75:I75"/>
    <mergeCell ref="J75:M75"/>
    <mergeCell ref="N75:R75"/>
    <mergeCell ref="S75:W75"/>
    <mergeCell ref="X75:AB75"/>
    <mergeCell ref="AC75:AF75"/>
    <mergeCell ref="AG75:AL75"/>
    <mergeCell ref="AM75:AQ75"/>
    <mergeCell ref="AR75:AU75"/>
    <mergeCell ref="AV75:BA75"/>
    <mergeCell ref="A76:I76"/>
    <mergeCell ref="J76:M76"/>
    <mergeCell ref="N76:R76"/>
    <mergeCell ref="S76:W76"/>
    <mergeCell ref="X76:AB76"/>
    <mergeCell ref="AC76:AF76"/>
    <mergeCell ref="AG76:AL76"/>
    <mergeCell ref="AM76:AQ76"/>
    <mergeCell ref="AR76:AU76"/>
    <mergeCell ref="AV76:BA76"/>
    <mergeCell ref="A77:I77"/>
    <mergeCell ref="J77:M77"/>
    <mergeCell ref="N77:R77"/>
    <mergeCell ref="S77:W77"/>
    <mergeCell ref="X77:AB77"/>
    <mergeCell ref="AC77:AF77"/>
    <mergeCell ref="AG77:AL77"/>
    <mergeCell ref="AM77:AQ77"/>
    <mergeCell ref="AR77:AU77"/>
    <mergeCell ref="AV77:BA77"/>
    <mergeCell ref="A78:H78"/>
    <mergeCell ref="I78:BA78"/>
    <mergeCell ref="A79:H79"/>
    <mergeCell ref="J79:M79"/>
    <mergeCell ref="N79:R79"/>
    <mergeCell ref="S79:V79"/>
    <mergeCell ref="W79:AA79"/>
    <mergeCell ref="AB79:AF79"/>
    <mergeCell ref="AG79:AL79"/>
    <mergeCell ref="AM79:AQ79"/>
    <mergeCell ref="AR79:AU79"/>
    <mergeCell ref="AV79:BA79"/>
    <mergeCell ref="A80:I80"/>
    <mergeCell ref="J80:M80"/>
    <mergeCell ref="N80:R80"/>
    <mergeCell ref="S80:V80"/>
    <mergeCell ref="W80:AA80"/>
    <mergeCell ref="AB80:AF80"/>
    <mergeCell ref="AG80:AL80"/>
    <mergeCell ref="AM80:AQ80"/>
    <mergeCell ref="AR80:AU80"/>
    <mergeCell ref="AV80:BA80"/>
    <mergeCell ref="A81:I81"/>
    <mergeCell ref="J81:M81"/>
    <mergeCell ref="N81:R81"/>
    <mergeCell ref="S81:V81"/>
    <mergeCell ref="W81:AA81"/>
    <mergeCell ref="AB81:AF81"/>
    <mergeCell ref="AG81:AL81"/>
    <mergeCell ref="AM81:AQ81"/>
    <mergeCell ref="AR81:AU81"/>
    <mergeCell ref="AV81:BA81"/>
    <mergeCell ref="A82:I82"/>
    <mergeCell ref="J82:M82"/>
    <mergeCell ref="N82:R82"/>
    <mergeCell ref="S82:V82"/>
    <mergeCell ref="W82:AA82"/>
    <mergeCell ref="AB82:AF82"/>
    <mergeCell ref="AG82:AL82"/>
    <mergeCell ref="AM82:AQ82"/>
    <mergeCell ref="AR82:AU82"/>
    <mergeCell ref="AV82:BA82"/>
    <mergeCell ref="A83:I83"/>
    <mergeCell ref="J83:M83"/>
    <mergeCell ref="N83:R83"/>
    <mergeCell ref="S83:V83"/>
    <mergeCell ref="W83:AA83"/>
    <mergeCell ref="AB83:AF83"/>
    <mergeCell ref="AG83:AL83"/>
    <mergeCell ref="AM83:AQ83"/>
    <mergeCell ref="AR83:AU83"/>
    <mergeCell ref="AV83:BA83"/>
    <mergeCell ref="A84:I84"/>
    <mergeCell ref="J84:M84"/>
    <mergeCell ref="N84:R84"/>
    <mergeCell ref="S84:V84"/>
    <mergeCell ref="W84:AA84"/>
    <mergeCell ref="AB84:AF84"/>
    <mergeCell ref="AG84:AL84"/>
    <mergeCell ref="AM84:AQ84"/>
    <mergeCell ref="AR84:AU84"/>
    <mergeCell ref="AV84:BA84"/>
    <mergeCell ref="A85:I85"/>
    <mergeCell ref="J85:M85"/>
    <mergeCell ref="N85:R85"/>
    <mergeCell ref="S85:V85"/>
    <mergeCell ref="W85:AA85"/>
    <mergeCell ref="AB85:AF85"/>
    <mergeCell ref="AG85:AL85"/>
    <mergeCell ref="AM85:AQ85"/>
    <mergeCell ref="AR85:AU85"/>
    <mergeCell ref="AV85:BA85"/>
    <mergeCell ref="A86:I86"/>
    <mergeCell ref="J86:M86"/>
    <mergeCell ref="N86:R86"/>
    <mergeCell ref="S86:V86"/>
    <mergeCell ref="W86:AA86"/>
    <mergeCell ref="AB86:AF86"/>
    <mergeCell ref="AG86:AL86"/>
    <mergeCell ref="AM86:AQ86"/>
    <mergeCell ref="AR86:AU86"/>
    <mergeCell ref="AV86:BA86"/>
    <mergeCell ref="A87:I87"/>
    <mergeCell ref="J87:M87"/>
    <mergeCell ref="N87:R87"/>
    <mergeCell ref="S87:V87"/>
    <mergeCell ref="W87:AA87"/>
    <mergeCell ref="AB87:AF87"/>
    <mergeCell ref="AG87:AL87"/>
    <mergeCell ref="AM87:AQ87"/>
    <mergeCell ref="AR87:AU87"/>
    <mergeCell ref="AV87:BA87"/>
    <mergeCell ref="A88:I88"/>
    <mergeCell ref="J88:M88"/>
    <mergeCell ref="N88:R88"/>
    <mergeCell ref="S88:V88"/>
    <mergeCell ref="W88:AA88"/>
    <mergeCell ref="AB88:AF88"/>
    <mergeCell ref="AG88:AL88"/>
    <mergeCell ref="AM88:AQ88"/>
    <mergeCell ref="AR88:AU88"/>
    <mergeCell ref="AV88:BA88"/>
    <mergeCell ref="A89:I89"/>
    <mergeCell ref="J89:M89"/>
    <mergeCell ref="N89:R89"/>
    <mergeCell ref="S89:V89"/>
    <mergeCell ref="W89:AA89"/>
    <mergeCell ref="AB89:AF89"/>
    <mergeCell ref="AG89:AL89"/>
    <mergeCell ref="AM89:AQ89"/>
    <mergeCell ref="AR89:AU89"/>
    <mergeCell ref="AV89:BA89"/>
    <mergeCell ref="A90:I90"/>
    <mergeCell ref="J90:M90"/>
    <mergeCell ref="N90:R90"/>
    <mergeCell ref="S90:V90"/>
    <mergeCell ref="W90:AA90"/>
    <mergeCell ref="AB90:AF90"/>
    <mergeCell ref="AG90:AL90"/>
    <mergeCell ref="AM90:AQ90"/>
    <mergeCell ref="AR90:AU90"/>
    <mergeCell ref="AV90:BA90"/>
    <mergeCell ref="A91:I91"/>
    <mergeCell ref="J91:M91"/>
    <mergeCell ref="N91:R91"/>
    <mergeCell ref="S91:V91"/>
    <mergeCell ref="W91:AA91"/>
    <mergeCell ref="AB91:AF91"/>
    <mergeCell ref="AG91:AL91"/>
    <mergeCell ref="AM91:AQ91"/>
    <mergeCell ref="AR91:AU91"/>
    <mergeCell ref="AV91:BA91"/>
    <mergeCell ref="A92:I92"/>
    <mergeCell ref="J92:M92"/>
    <mergeCell ref="N92:R92"/>
    <mergeCell ref="S92:V92"/>
    <mergeCell ref="W92:AA92"/>
    <mergeCell ref="AB92:AF92"/>
    <mergeCell ref="AG92:AL92"/>
    <mergeCell ref="AM92:AQ92"/>
    <mergeCell ref="AR92:AU92"/>
    <mergeCell ref="AV92:BA92"/>
    <mergeCell ref="A93:I93"/>
    <mergeCell ref="J93:M93"/>
    <mergeCell ref="N93:R93"/>
    <mergeCell ref="S93:V93"/>
    <mergeCell ref="W93:AA93"/>
    <mergeCell ref="AB93:AF93"/>
    <mergeCell ref="AG93:AL93"/>
    <mergeCell ref="AM93:AQ93"/>
    <mergeCell ref="AR93:AU93"/>
    <mergeCell ref="AV93:BA93"/>
    <mergeCell ref="A94:I94"/>
    <mergeCell ref="J94:M94"/>
    <mergeCell ref="N94:R94"/>
    <mergeCell ref="S94:V94"/>
    <mergeCell ref="W94:AA94"/>
    <mergeCell ref="AB94:AF94"/>
    <mergeCell ref="AG94:AL94"/>
    <mergeCell ref="AM94:AQ94"/>
    <mergeCell ref="AR94:AU94"/>
    <mergeCell ref="AV94:BA94"/>
    <mergeCell ref="A95:I95"/>
    <mergeCell ref="J95:M95"/>
    <mergeCell ref="N95:R95"/>
    <mergeCell ref="S95:V95"/>
    <mergeCell ref="W95:AA95"/>
    <mergeCell ref="AB95:AF95"/>
    <mergeCell ref="AG95:AL95"/>
    <mergeCell ref="AM95:AQ95"/>
    <mergeCell ref="AR95:AU95"/>
    <mergeCell ref="AV95:BA95"/>
    <mergeCell ref="A96:I96"/>
    <mergeCell ref="J96:M96"/>
    <mergeCell ref="N96:R96"/>
    <mergeCell ref="S96:V96"/>
    <mergeCell ref="W96:AA96"/>
    <mergeCell ref="AB96:AF96"/>
    <mergeCell ref="AG96:AL96"/>
    <mergeCell ref="AM96:AQ96"/>
    <mergeCell ref="AR96:AU96"/>
    <mergeCell ref="AV96:BA96"/>
    <mergeCell ref="A97:I97"/>
    <mergeCell ref="J97:M97"/>
    <mergeCell ref="N97:R97"/>
    <mergeCell ref="S97:V97"/>
    <mergeCell ref="W97:AA97"/>
    <mergeCell ref="AB97:AF97"/>
    <mergeCell ref="AG97:AL97"/>
    <mergeCell ref="AM97:AQ97"/>
    <mergeCell ref="AR97:AU97"/>
    <mergeCell ref="AV97:BA97"/>
    <mergeCell ref="A98:I98"/>
    <mergeCell ref="J98:M98"/>
    <mergeCell ref="N98:R98"/>
    <mergeCell ref="S98:V98"/>
    <mergeCell ref="W98:AA98"/>
    <mergeCell ref="AB98:AF98"/>
    <mergeCell ref="AG98:AL98"/>
    <mergeCell ref="AM98:AQ98"/>
    <mergeCell ref="AR98:AU98"/>
    <mergeCell ref="AV98:BA98"/>
    <mergeCell ref="A99:I99"/>
    <mergeCell ref="J99:M99"/>
    <mergeCell ref="N99:R99"/>
    <mergeCell ref="S99:V99"/>
    <mergeCell ref="W99:AA99"/>
    <mergeCell ref="AB99:AF99"/>
    <mergeCell ref="AG99:AL99"/>
    <mergeCell ref="AM99:AQ99"/>
    <mergeCell ref="AR99:AU99"/>
    <mergeCell ref="AV99:BA99"/>
    <mergeCell ref="A100:I100"/>
    <mergeCell ref="J100:M100"/>
    <mergeCell ref="N100:R100"/>
    <mergeCell ref="S100:V100"/>
    <mergeCell ref="W100:AA100"/>
    <mergeCell ref="AB100:AF100"/>
    <mergeCell ref="AG100:AL100"/>
    <mergeCell ref="AM100:AQ100"/>
    <mergeCell ref="AR100:AU100"/>
    <mergeCell ref="AV100:BA100"/>
    <mergeCell ref="A101:I101"/>
    <mergeCell ref="J101:M101"/>
    <mergeCell ref="N101:R101"/>
    <mergeCell ref="S101:V101"/>
    <mergeCell ref="W101:AA101"/>
    <mergeCell ref="AB101:AF101"/>
    <mergeCell ref="AG101:AL101"/>
    <mergeCell ref="AM101:AQ101"/>
    <mergeCell ref="AR101:AU101"/>
    <mergeCell ref="AV101:BA101"/>
    <mergeCell ref="A102:I102"/>
    <mergeCell ref="J102:M102"/>
    <mergeCell ref="N102:R102"/>
    <mergeCell ref="S102:V102"/>
    <mergeCell ref="W102:AA102"/>
    <mergeCell ref="AB102:AF102"/>
    <mergeCell ref="AG102:AL102"/>
    <mergeCell ref="AM102:AQ102"/>
    <mergeCell ref="AR102:AU102"/>
    <mergeCell ref="AV102:BA102"/>
    <mergeCell ref="A103:I103"/>
    <mergeCell ref="J103:M103"/>
    <mergeCell ref="N103:R103"/>
    <mergeCell ref="S103:V103"/>
    <mergeCell ref="W103:AA103"/>
    <mergeCell ref="AB103:AF103"/>
    <mergeCell ref="AG103:AL103"/>
    <mergeCell ref="AM103:AQ103"/>
    <mergeCell ref="AR103:AU103"/>
    <mergeCell ref="AV103:BA103"/>
    <mergeCell ref="A104:I104"/>
    <mergeCell ref="J104:M104"/>
    <mergeCell ref="N104:R104"/>
    <mergeCell ref="S104:V104"/>
    <mergeCell ref="W104:AA104"/>
    <mergeCell ref="AB104:AF104"/>
    <mergeCell ref="AG104:AL104"/>
    <mergeCell ref="AM104:AQ104"/>
    <mergeCell ref="AR104:AU104"/>
    <mergeCell ref="AV104:BA104"/>
    <mergeCell ref="A105:I105"/>
    <mergeCell ref="J105:M105"/>
    <mergeCell ref="N105:R105"/>
    <mergeCell ref="S105:V105"/>
    <mergeCell ref="W105:AA105"/>
    <mergeCell ref="AB105:AF105"/>
    <mergeCell ref="AG105:AL105"/>
    <mergeCell ref="AM105:AQ105"/>
    <mergeCell ref="AR105:AU105"/>
    <mergeCell ref="AV105:BA105"/>
    <mergeCell ref="A106:I106"/>
    <mergeCell ref="J106:M106"/>
    <mergeCell ref="N106:R106"/>
    <mergeCell ref="S106:V106"/>
    <mergeCell ref="W106:AA106"/>
    <mergeCell ref="AB106:AF106"/>
    <mergeCell ref="AG106:AL106"/>
    <mergeCell ref="AM106:AQ106"/>
    <mergeCell ref="AR106:AU106"/>
    <mergeCell ref="AV106:BA106"/>
    <mergeCell ref="A107:I107"/>
    <mergeCell ref="J107:M107"/>
    <mergeCell ref="N107:R107"/>
    <mergeCell ref="S107:V107"/>
    <mergeCell ref="W107:AA107"/>
    <mergeCell ref="AB107:AF107"/>
    <mergeCell ref="AG107:AL107"/>
    <mergeCell ref="AM107:AQ107"/>
    <mergeCell ref="AR107:AU107"/>
    <mergeCell ref="AV107:BA107"/>
    <mergeCell ref="A108:I108"/>
    <mergeCell ref="J108:M108"/>
    <mergeCell ref="N108:R108"/>
    <mergeCell ref="S108:V108"/>
    <mergeCell ref="W108:AA108"/>
    <mergeCell ref="AB108:AF108"/>
    <mergeCell ref="AG108:AL108"/>
    <mergeCell ref="AM108:AQ108"/>
    <mergeCell ref="AR108:AU108"/>
    <mergeCell ref="AV108:BA108"/>
    <mergeCell ref="A109:I109"/>
    <mergeCell ref="J109:M109"/>
    <mergeCell ref="N109:R109"/>
    <mergeCell ref="S109:V109"/>
    <mergeCell ref="W109:AA109"/>
    <mergeCell ref="AB109:AF109"/>
    <mergeCell ref="AG109:AL109"/>
    <mergeCell ref="AM109:AQ109"/>
    <mergeCell ref="AR109:AU109"/>
    <mergeCell ref="AV109:BA109"/>
    <mergeCell ref="A110:I110"/>
    <mergeCell ref="J110:M110"/>
    <mergeCell ref="N110:R110"/>
    <mergeCell ref="S110:V110"/>
    <mergeCell ref="W110:AA110"/>
    <mergeCell ref="AB110:AF110"/>
    <mergeCell ref="AG110:AL110"/>
    <mergeCell ref="AM110:AQ110"/>
    <mergeCell ref="AR110:AU110"/>
    <mergeCell ref="AV110:BA110"/>
    <mergeCell ref="A111:I111"/>
    <mergeCell ref="J111:M111"/>
    <mergeCell ref="N111:R111"/>
    <mergeCell ref="S111:V111"/>
    <mergeCell ref="W111:AA111"/>
    <mergeCell ref="AB111:AF111"/>
    <mergeCell ref="AG111:AL111"/>
    <mergeCell ref="AM111:AQ111"/>
    <mergeCell ref="AR111:AU111"/>
    <mergeCell ref="AV111:BA111"/>
    <mergeCell ref="A112:Q112"/>
    <mergeCell ref="R112:W112"/>
    <mergeCell ref="X112:AX112"/>
    <mergeCell ref="A113:Q113"/>
    <mergeCell ref="R113:W113"/>
    <mergeCell ref="X113:AG113"/>
    <mergeCell ref="AH113:AQ113"/>
    <mergeCell ref="AR113:AX113"/>
    <mergeCell ref="A114:Q114"/>
    <mergeCell ref="R114:W114"/>
    <mergeCell ref="X114:AG114"/>
    <mergeCell ref="AH114:AQ114"/>
    <mergeCell ref="AR114:AX114"/>
    <mergeCell ref="A115:Q115"/>
    <mergeCell ref="R115:W115"/>
    <mergeCell ref="X115:AG115"/>
    <mergeCell ref="AH115:AQ115"/>
    <mergeCell ref="AR115:AX115"/>
    <mergeCell ref="A116:Q116"/>
    <mergeCell ref="R116:W116"/>
    <mergeCell ref="X116:AG116"/>
    <mergeCell ref="AH116:AQ116"/>
    <mergeCell ref="AR116:AX116"/>
    <mergeCell ref="A117:Q117"/>
    <mergeCell ref="R117:W117"/>
    <mergeCell ref="X117:AG117"/>
    <mergeCell ref="AH117:AQ117"/>
    <mergeCell ref="AR117:AX117"/>
    <mergeCell ref="A118:Q118"/>
    <mergeCell ref="R118:W118"/>
    <mergeCell ref="X118:AG118"/>
    <mergeCell ref="AH118:AQ118"/>
    <mergeCell ref="AR118:AX118"/>
    <mergeCell ref="A119:Q119"/>
    <mergeCell ref="R119:W119"/>
    <mergeCell ref="X119:AG119"/>
    <mergeCell ref="AH119:AQ119"/>
    <mergeCell ref="AR119:AX119"/>
    <mergeCell ref="A120:Q120"/>
    <mergeCell ref="R120:W120"/>
    <mergeCell ref="X120:AG120"/>
    <mergeCell ref="AH120:AQ120"/>
    <mergeCell ref="AR120:AX120"/>
    <mergeCell ref="A121:Q121"/>
    <mergeCell ref="R121:W121"/>
    <mergeCell ref="X121:AG121"/>
    <mergeCell ref="AH121:AQ121"/>
    <mergeCell ref="AR121:AX121"/>
    <mergeCell ref="A122:Q122"/>
    <mergeCell ref="R122:W122"/>
    <mergeCell ref="X122:AG122"/>
    <mergeCell ref="AH122:AQ122"/>
    <mergeCell ref="AR122:AX122"/>
    <mergeCell ref="A123:Q123"/>
    <mergeCell ref="R123:W123"/>
    <mergeCell ref="X123:AG123"/>
    <mergeCell ref="AH123:AQ123"/>
    <mergeCell ref="AR123:AX123"/>
    <mergeCell ref="A124:Q124"/>
    <mergeCell ref="R124:W124"/>
    <mergeCell ref="X124:AG124"/>
    <mergeCell ref="AH124:AQ124"/>
    <mergeCell ref="AR124:AX124"/>
    <mergeCell ref="A125:Q125"/>
    <mergeCell ref="R125:W125"/>
    <mergeCell ref="X125:AG125"/>
    <mergeCell ref="AH125:AQ125"/>
    <mergeCell ref="AR125:AX125"/>
    <mergeCell ref="A126:Q126"/>
    <mergeCell ref="R126:W126"/>
    <mergeCell ref="X126:AG126"/>
    <mergeCell ref="AH126:AQ126"/>
    <mergeCell ref="AR126:AX126"/>
    <mergeCell ref="A127:Q127"/>
    <mergeCell ref="R127:W127"/>
    <mergeCell ref="X127:AG127"/>
    <mergeCell ref="AH127:AQ127"/>
    <mergeCell ref="AR127:AX127"/>
    <mergeCell ref="A128:Q128"/>
    <mergeCell ref="R128:W128"/>
    <mergeCell ref="X128:AG128"/>
    <mergeCell ref="AH128:AQ128"/>
    <mergeCell ref="AR128:AX128"/>
    <mergeCell ref="A129:Q129"/>
    <mergeCell ref="R129:W129"/>
    <mergeCell ref="X129:AG129"/>
    <mergeCell ref="AH129:AQ129"/>
    <mergeCell ref="AR129:AX129"/>
    <mergeCell ref="A130:Q130"/>
    <mergeCell ref="R130:W130"/>
    <mergeCell ref="X130:AG130"/>
    <mergeCell ref="AH130:AQ130"/>
    <mergeCell ref="AR130:AX130"/>
    <mergeCell ref="A131:Q131"/>
    <mergeCell ref="R131:W131"/>
    <mergeCell ref="X131:AG131"/>
    <mergeCell ref="AH131:AQ131"/>
    <mergeCell ref="AR131:AX131"/>
    <mergeCell ref="A132:Q132"/>
    <mergeCell ref="R132:W132"/>
    <mergeCell ref="X132:AG132"/>
    <mergeCell ref="AH132:AQ132"/>
    <mergeCell ref="AR132:AX132"/>
    <mergeCell ref="A133:Q133"/>
    <mergeCell ref="R133:W133"/>
    <mergeCell ref="X133:AG133"/>
    <mergeCell ref="AH133:AQ133"/>
    <mergeCell ref="AR133:AX133"/>
    <mergeCell ref="A134:Q134"/>
    <mergeCell ref="R134:W134"/>
    <mergeCell ref="X134:AG134"/>
    <mergeCell ref="AH134:AQ134"/>
    <mergeCell ref="AR134:AX134"/>
    <mergeCell ref="A135:Q135"/>
    <mergeCell ref="R135:W135"/>
    <mergeCell ref="X135:AG135"/>
    <mergeCell ref="AH135:AQ135"/>
    <mergeCell ref="AR135:AX135"/>
    <mergeCell ref="A136:Q136"/>
    <mergeCell ref="R136:W136"/>
    <mergeCell ref="X136:AG136"/>
    <mergeCell ref="AH136:AQ136"/>
    <mergeCell ref="AR136:AX136"/>
    <mergeCell ref="A137:Q137"/>
    <mergeCell ref="R137:W137"/>
    <mergeCell ref="X137:AG137"/>
    <mergeCell ref="AH137:AQ137"/>
    <mergeCell ref="AR137:AX137"/>
    <mergeCell ref="A138:Q138"/>
    <mergeCell ref="R138:W138"/>
    <mergeCell ref="X138:AG138"/>
    <mergeCell ref="AH138:AQ138"/>
    <mergeCell ref="AR138:AX138"/>
    <mergeCell ref="A139:Q139"/>
    <mergeCell ref="R139:W139"/>
    <mergeCell ref="X139:AG139"/>
    <mergeCell ref="AH139:AQ139"/>
    <mergeCell ref="AR139:AX139"/>
    <mergeCell ref="A140:Q140"/>
    <mergeCell ref="R140:W140"/>
    <mergeCell ref="X140:AG140"/>
    <mergeCell ref="AH140:AQ140"/>
    <mergeCell ref="AR140:AX140"/>
    <mergeCell ref="A141:Q141"/>
    <mergeCell ref="R141:W141"/>
    <mergeCell ref="X141:AG141"/>
    <mergeCell ref="AH141:AQ141"/>
    <mergeCell ref="AR141:AX141"/>
    <mergeCell ref="A142:Q142"/>
    <mergeCell ref="R142:W142"/>
    <mergeCell ref="X142:AG142"/>
    <mergeCell ref="AH142:AQ142"/>
    <mergeCell ref="AR142:AX142"/>
    <mergeCell ref="A143:Q143"/>
    <mergeCell ref="R143:W143"/>
    <mergeCell ref="X143:AG143"/>
    <mergeCell ref="AH143:AQ143"/>
    <mergeCell ref="AR143:AX143"/>
    <mergeCell ref="A144:Q144"/>
    <mergeCell ref="R144:W144"/>
    <mergeCell ref="X144:AG144"/>
    <mergeCell ref="AH144:AQ144"/>
    <mergeCell ref="AR144:AX144"/>
    <mergeCell ref="A145:Q145"/>
    <mergeCell ref="R145:W145"/>
    <mergeCell ref="X145:AG145"/>
    <mergeCell ref="AH145:AQ145"/>
    <mergeCell ref="AR145:AX145"/>
    <mergeCell ref="A146:Q146"/>
    <mergeCell ref="R146:W146"/>
    <mergeCell ref="X146:AG146"/>
    <mergeCell ref="AH146:AQ146"/>
    <mergeCell ref="AR146:AX146"/>
    <mergeCell ref="A147:P147"/>
    <mergeCell ref="Q147:Y147"/>
    <mergeCell ref="Z147:AF147"/>
    <mergeCell ref="AG147:AQ147"/>
    <mergeCell ref="AR147:AW147"/>
    <mergeCell ref="A148:P148"/>
    <mergeCell ref="Q148:Y148"/>
    <mergeCell ref="Z148:AF148"/>
    <mergeCell ref="AG148:AQ148"/>
    <mergeCell ref="AR148:AW148"/>
    <mergeCell ref="A149:P149"/>
    <mergeCell ref="Q149:Y149"/>
    <mergeCell ref="Z149:AF149"/>
    <mergeCell ref="AG149:AQ149"/>
    <mergeCell ref="AR149:AW149"/>
    <mergeCell ref="A150:P150"/>
    <mergeCell ref="Q150:Y150"/>
    <mergeCell ref="Z150:AF150"/>
    <mergeCell ref="AG150:AQ150"/>
    <mergeCell ref="AR150:AW150"/>
    <mergeCell ref="A151:P151"/>
    <mergeCell ref="Q151:Y151"/>
    <mergeCell ref="Z151:AF151"/>
    <mergeCell ref="AG151:AQ151"/>
    <mergeCell ref="AR151:AW151"/>
    <mergeCell ref="A152:P152"/>
    <mergeCell ref="Q152:Y152"/>
    <mergeCell ref="Z152:AF152"/>
    <mergeCell ref="AG152:AQ152"/>
    <mergeCell ref="AR152:AW152"/>
    <mergeCell ref="A153:P153"/>
    <mergeCell ref="Q153:Y153"/>
    <mergeCell ref="Z153:AF153"/>
    <mergeCell ref="AG153:AQ153"/>
    <mergeCell ref="AR153:AW153"/>
    <mergeCell ref="A154:P154"/>
    <mergeCell ref="Q154:Y154"/>
    <mergeCell ref="Z154:AF154"/>
    <mergeCell ref="AG154:AQ154"/>
    <mergeCell ref="AR154:AW154"/>
    <mergeCell ref="A155:P155"/>
    <mergeCell ref="Q155:Y155"/>
    <mergeCell ref="Z155:AF155"/>
    <mergeCell ref="AG155:AQ155"/>
    <mergeCell ref="AR155:AW155"/>
    <mergeCell ref="A156:P156"/>
    <mergeCell ref="Q156:Y156"/>
    <mergeCell ref="Z156:AF156"/>
    <mergeCell ref="AG156:AQ156"/>
    <mergeCell ref="AR156:AW156"/>
    <mergeCell ref="A157:P157"/>
    <mergeCell ref="Q157:Y157"/>
    <mergeCell ref="Z157:AF157"/>
    <mergeCell ref="AG157:AQ157"/>
    <mergeCell ref="AR157:AW157"/>
    <mergeCell ref="A158:P158"/>
    <mergeCell ref="Q158:Y158"/>
    <mergeCell ref="Z158:AF158"/>
    <mergeCell ref="AG158:AQ158"/>
    <mergeCell ref="AR158:AW158"/>
    <mergeCell ref="A159:P159"/>
    <mergeCell ref="Q159:Y159"/>
    <mergeCell ref="Z159:AF159"/>
    <mergeCell ref="AG159:AQ159"/>
    <mergeCell ref="AR159:AW159"/>
    <mergeCell ref="A160:P160"/>
    <mergeCell ref="Q160:Y160"/>
    <mergeCell ref="Z160:AF160"/>
    <mergeCell ref="AG160:AQ160"/>
    <mergeCell ref="AR160:AW160"/>
    <mergeCell ref="A161:P161"/>
    <mergeCell ref="Q161:Y161"/>
    <mergeCell ref="Z161:AF161"/>
    <mergeCell ref="AG161:AQ161"/>
    <mergeCell ref="AR161:AW161"/>
    <mergeCell ref="A162:P162"/>
    <mergeCell ref="Q162:Y162"/>
    <mergeCell ref="Z162:AF162"/>
    <mergeCell ref="AG162:AQ162"/>
    <mergeCell ref="AR162:AW162"/>
    <mergeCell ref="A163:P163"/>
    <mergeCell ref="Q163:Y163"/>
    <mergeCell ref="Z163:AF163"/>
    <mergeCell ref="AG163:AQ163"/>
    <mergeCell ref="AR163:AW163"/>
    <mergeCell ref="A164:P164"/>
    <mergeCell ref="Q164:Y164"/>
    <mergeCell ref="Z164:AF164"/>
    <mergeCell ref="AG164:AQ164"/>
    <mergeCell ref="AR164:AW164"/>
    <mergeCell ref="A165:P165"/>
    <mergeCell ref="Q165:Y165"/>
    <mergeCell ref="Z165:AF165"/>
    <mergeCell ref="AG165:AQ165"/>
    <mergeCell ref="AR165:AW165"/>
    <mergeCell ref="A166:P166"/>
    <mergeCell ref="Q166:Y166"/>
    <mergeCell ref="Z166:AF166"/>
    <mergeCell ref="AG166:AQ166"/>
    <mergeCell ref="AR166:AW166"/>
    <mergeCell ref="A167:P167"/>
    <mergeCell ref="Q167:Y167"/>
    <mergeCell ref="Z167:AF167"/>
    <mergeCell ref="AG167:AQ167"/>
    <mergeCell ref="AR167:AW167"/>
    <mergeCell ref="A168:P168"/>
    <mergeCell ref="Q168:Y168"/>
    <mergeCell ref="Z168:AF168"/>
    <mergeCell ref="AG168:AQ168"/>
    <mergeCell ref="AR168:AW168"/>
    <mergeCell ref="A169:P169"/>
    <mergeCell ref="Q169:Y169"/>
    <mergeCell ref="Z169:AF169"/>
    <mergeCell ref="AG169:AQ169"/>
    <mergeCell ref="AR169:AW169"/>
    <mergeCell ref="A170:P170"/>
    <mergeCell ref="Q170:Y170"/>
    <mergeCell ref="Z170:AF170"/>
    <mergeCell ref="AG170:AQ170"/>
    <mergeCell ref="AR170:AW170"/>
    <mergeCell ref="A171:P171"/>
    <mergeCell ref="Q171:Y171"/>
    <mergeCell ref="Z171:AF171"/>
    <mergeCell ref="AG171:AQ171"/>
    <mergeCell ref="AR171:AW171"/>
    <mergeCell ref="A172:P172"/>
    <mergeCell ref="Q172:Y172"/>
    <mergeCell ref="Z172:AF172"/>
    <mergeCell ref="AG172:AQ172"/>
    <mergeCell ref="AR172:AW172"/>
    <mergeCell ref="A173:P173"/>
    <mergeCell ref="Q173:Y173"/>
    <mergeCell ref="Z173:AF173"/>
    <mergeCell ref="AG173:AQ173"/>
    <mergeCell ref="AR173:AW173"/>
    <mergeCell ref="A174:P174"/>
    <mergeCell ref="Q174:Y174"/>
    <mergeCell ref="Z174:AF174"/>
    <mergeCell ref="AG174:AQ174"/>
    <mergeCell ref="AR174:AW174"/>
    <mergeCell ref="A175:P175"/>
    <mergeCell ref="Q175:Y175"/>
    <mergeCell ref="Z175:AF175"/>
    <mergeCell ref="AG175:AQ175"/>
    <mergeCell ref="AR175:AW175"/>
    <mergeCell ref="A176:P176"/>
    <mergeCell ref="Q176:Y176"/>
    <mergeCell ref="Z176:AF176"/>
    <mergeCell ref="AG176:AQ176"/>
    <mergeCell ref="AR176:AW176"/>
    <mergeCell ref="A177:P177"/>
    <mergeCell ref="Q177:Y177"/>
    <mergeCell ref="Z177:AF177"/>
    <mergeCell ref="AG177:AQ177"/>
    <mergeCell ref="AR177:AW177"/>
    <mergeCell ref="A178:P178"/>
    <mergeCell ref="Q178:Y178"/>
    <mergeCell ref="Z178:AF178"/>
    <mergeCell ref="AG178:AQ178"/>
    <mergeCell ref="AR178:AW178"/>
    <mergeCell ref="A179:P179"/>
    <mergeCell ref="Q179:Y179"/>
    <mergeCell ref="Z179:AF179"/>
    <mergeCell ref="AG179:AQ179"/>
    <mergeCell ref="AR179:AW179"/>
    <mergeCell ref="A180:P180"/>
    <mergeCell ref="Q180:Y180"/>
    <mergeCell ref="Z180:AF180"/>
    <mergeCell ref="AG180:AQ180"/>
    <mergeCell ref="AR180:AW180"/>
    <mergeCell ref="A181:P181"/>
    <mergeCell ref="Q181:Y181"/>
    <mergeCell ref="Z181:AF181"/>
    <mergeCell ref="AG181:AQ181"/>
    <mergeCell ref="AR181:AW181"/>
    <mergeCell ref="A182:R182"/>
    <mergeCell ref="S182:Y182"/>
    <mergeCell ref="Z182:AF182"/>
    <mergeCell ref="AG182:AQ182"/>
    <mergeCell ref="AR182:AX182"/>
    <mergeCell ref="A183:R183"/>
    <mergeCell ref="S183:Y183"/>
    <mergeCell ref="Z183:AF183"/>
    <mergeCell ref="AG183:AQ183"/>
    <mergeCell ref="AR183:AX183"/>
    <mergeCell ref="A184:R184"/>
    <mergeCell ref="S184:Y184"/>
    <mergeCell ref="Z184:AF184"/>
    <mergeCell ref="AG184:AQ184"/>
    <mergeCell ref="AR184:AX184"/>
    <mergeCell ref="A185:R185"/>
    <mergeCell ref="S185:Y185"/>
    <mergeCell ref="Z185:AF185"/>
    <mergeCell ref="AG185:AQ185"/>
    <mergeCell ref="AR185:AX185"/>
    <mergeCell ref="A186:R186"/>
    <mergeCell ref="S186:Y186"/>
    <mergeCell ref="Z186:AF186"/>
    <mergeCell ref="AG186:AQ186"/>
    <mergeCell ref="AR186:AX186"/>
    <mergeCell ref="A187:R187"/>
    <mergeCell ref="S187:Y187"/>
    <mergeCell ref="Z187:AF187"/>
    <mergeCell ref="AG187:AQ187"/>
    <mergeCell ref="AR187:AX187"/>
    <mergeCell ref="A188:R188"/>
    <mergeCell ref="S188:Y188"/>
    <mergeCell ref="Z188:AF188"/>
    <mergeCell ref="AG188:AQ188"/>
    <mergeCell ref="AR188:AX188"/>
    <mergeCell ref="A189:R189"/>
    <mergeCell ref="S189:Y189"/>
    <mergeCell ref="Z189:AF189"/>
    <mergeCell ref="AG189:AQ189"/>
    <mergeCell ref="AR189:AX189"/>
    <mergeCell ref="A190:R190"/>
    <mergeCell ref="S190:Y190"/>
    <mergeCell ref="Z190:AF190"/>
    <mergeCell ref="AG190:AQ190"/>
    <mergeCell ref="AR190:AX190"/>
    <mergeCell ref="A191:R191"/>
    <mergeCell ref="S191:Y191"/>
    <mergeCell ref="Z191:AF191"/>
    <mergeCell ref="AG191:AQ191"/>
    <mergeCell ref="AR191:AX191"/>
    <mergeCell ref="A192:R192"/>
    <mergeCell ref="S192:Y192"/>
    <mergeCell ref="Z192:AF192"/>
    <mergeCell ref="AG192:AQ192"/>
    <mergeCell ref="AR192:AX192"/>
    <mergeCell ref="A193:R193"/>
    <mergeCell ref="S193:Y193"/>
    <mergeCell ref="Z193:AF193"/>
    <mergeCell ref="AG193:AQ193"/>
    <mergeCell ref="AR193:AX193"/>
    <mergeCell ref="A194:R194"/>
    <mergeCell ref="S194:Y194"/>
    <mergeCell ref="Z194:AF194"/>
    <mergeCell ref="AG194:AQ194"/>
    <mergeCell ref="AR194:AX194"/>
    <mergeCell ref="A195:R195"/>
    <mergeCell ref="S195:Y195"/>
    <mergeCell ref="Z195:AF195"/>
    <mergeCell ref="AG195:AQ195"/>
    <mergeCell ref="AR195:AX195"/>
    <mergeCell ref="A196:R196"/>
    <mergeCell ref="S196:Y196"/>
    <mergeCell ref="Z196:AF196"/>
    <mergeCell ref="AG196:AQ196"/>
    <mergeCell ref="AR196:AX196"/>
    <mergeCell ref="A197:R197"/>
    <mergeCell ref="S197:Y197"/>
    <mergeCell ref="Z197:AF197"/>
    <mergeCell ref="AG197:AQ197"/>
    <mergeCell ref="AR197:AX197"/>
    <mergeCell ref="A198:R198"/>
    <mergeCell ref="S198:Y198"/>
    <mergeCell ref="Z198:AF198"/>
    <mergeCell ref="AG198:AQ198"/>
    <mergeCell ref="AR198:AX198"/>
    <mergeCell ref="A199:R199"/>
    <mergeCell ref="S199:Y199"/>
    <mergeCell ref="Z199:AF199"/>
    <mergeCell ref="AG199:AQ199"/>
    <mergeCell ref="AR199:AX199"/>
    <mergeCell ref="A200:R200"/>
    <mergeCell ref="S200:Y200"/>
    <mergeCell ref="Z200:AF200"/>
    <mergeCell ref="AG200:AQ200"/>
    <mergeCell ref="AR200:AX200"/>
    <mergeCell ref="A201:R201"/>
    <mergeCell ref="S201:Y201"/>
    <mergeCell ref="Z201:AF201"/>
    <mergeCell ref="AG201:AQ201"/>
    <mergeCell ref="AR201:AX201"/>
    <mergeCell ref="A202:R202"/>
    <mergeCell ref="S202:Y202"/>
    <mergeCell ref="Z202:AF202"/>
    <mergeCell ref="AG202:AQ202"/>
    <mergeCell ref="AR202:AX202"/>
    <mergeCell ref="A203:R203"/>
    <mergeCell ref="S203:Y203"/>
    <mergeCell ref="Z203:AF203"/>
    <mergeCell ref="AG203:AQ203"/>
    <mergeCell ref="AR203:AX203"/>
    <mergeCell ref="A204:R204"/>
    <mergeCell ref="S204:Y204"/>
    <mergeCell ref="Z204:AF204"/>
    <mergeCell ref="AG204:AQ204"/>
    <mergeCell ref="AR204:AX204"/>
    <mergeCell ref="A205:R205"/>
    <mergeCell ref="S205:Y205"/>
    <mergeCell ref="Z205:AF205"/>
    <mergeCell ref="AG205:AQ205"/>
    <mergeCell ref="AR205:AX205"/>
    <mergeCell ref="A206:R206"/>
    <mergeCell ref="S206:Y206"/>
    <mergeCell ref="Z206:AF206"/>
    <mergeCell ref="AG206:AQ206"/>
    <mergeCell ref="AR206:AX206"/>
    <mergeCell ref="A207:R207"/>
    <mergeCell ref="S207:Y207"/>
    <mergeCell ref="Z207:AF207"/>
    <mergeCell ref="AG207:AQ207"/>
    <mergeCell ref="AR207:AX207"/>
    <mergeCell ref="A208:R208"/>
    <mergeCell ref="S208:Y208"/>
    <mergeCell ref="Z208:AF208"/>
    <mergeCell ref="AG208:AQ208"/>
    <mergeCell ref="AR208:AX208"/>
    <mergeCell ref="A209:R209"/>
    <mergeCell ref="S209:Y209"/>
    <mergeCell ref="Z209:AF209"/>
    <mergeCell ref="AG209:AQ209"/>
    <mergeCell ref="AR209:AX209"/>
    <mergeCell ref="A210:R210"/>
    <mergeCell ref="S210:Y210"/>
    <mergeCell ref="Z210:AF210"/>
    <mergeCell ref="AG210:AQ210"/>
    <mergeCell ref="AR210:AX210"/>
    <mergeCell ref="A211:R211"/>
    <mergeCell ref="S211:Y211"/>
    <mergeCell ref="Z211:AF211"/>
    <mergeCell ref="AG211:AQ211"/>
    <mergeCell ref="AR211:AX211"/>
    <mergeCell ref="A212:R212"/>
    <mergeCell ref="S212:Y212"/>
    <mergeCell ref="Z212:AF212"/>
    <mergeCell ref="AG212:AQ212"/>
    <mergeCell ref="AR212:AX212"/>
    <mergeCell ref="A213:R213"/>
    <mergeCell ref="S213:Y213"/>
    <mergeCell ref="Z213:AF213"/>
    <mergeCell ref="AG213:AQ213"/>
    <mergeCell ref="AR213:AX213"/>
    <mergeCell ref="A214:R214"/>
    <mergeCell ref="S214:Y214"/>
    <mergeCell ref="Z214:AF214"/>
    <mergeCell ref="AG214:AQ214"/>
    <mergeCell ref="AR214:AX214"/>
    <mergeCell ref="A215:R215"/>
    <mergeCell ref="S215:Y215"/>
    <mergeCell ref="Z215:AF215"/>
    <mergeCell ref="AG215:AQ215"/>
    <mergeCell ref="AR215:AX215"/>
    <mergeCell ref="A216:R216"/>
    <mergeCell ref="S216:Y216"/>
    <mergeCell ref="Z216:AF216"/>
    <mergeCell ref="AG216:AQ216"/>
    <mergeCell ref="AR216:AX216"/>
    <mergeCell ref="A217:W217"/>
    <mergeCell ref="X217:AF217"/>
    <mergeCell ref="AG217:AV217"/>
    <mergeCell ref="A218:K218"/>
    <mergeCell ref="L218:P218"/>
    <mergeCell ref="Q218:W218"/>
    <mergeCell ref="X218:AF218"/>
    <mergeCell ref="AG218:AQ218"/>
    <mergeCell ref="AR218:AV218"/>
    <mergeCell ref="A219:K219"/>
    <mergeCell ref="L219:P219"/>
    <mergeCell ref="Q219:W219"/>
    <mergeCell ref="X219:AF219"/>
    <mergeCell ref="AG219:AQ219"/>
    <mergeCell ref="AR219:AV219"/>
    <mergeCell ref="A220:K220"/>
    <mergeCell ref="L220:P220"/>
    <mergeCell ref="Q220:W220"/>
    <mergeCell ref="X220:AF220"/>
    <mergeCell ref="AG220:AQ220"/>
    <mergeCell ref="AR220:AV220"/>
    <mergeCell ref="A221:K221"/>
    <mergeCell ref="L221:P221"/>
    <mergeCell ref="Q221:W221"/>
    <mergeCell ref="X221:AF221"/>
    <mergeCell ref="AG221:AQ221"/>
    <mergeCell ref="AR221:AV221"/>
    <mergeCell ref="A222:K222"/>
    <mergeCell ref="L222:P222"/>
    <mergeCell ref="Q222:W222"/>
    <mergeCell ref="X222:AF222"/>
    <mergeCell ref="AG222:AQ222"/>
    <mergeCell ref="AR222:AV222"/>
    <mergeCell ref="A223:K223"/>
    <mergeCell ref="L223:P223"/>
    <mergeCell ref="Q223:W223"/>
    <mergeCell ref="X223:AF223"/>
    <mergeCell ref="AG223:AQ223"/>
    <mergeCell ref="AR223:AV223"/>
    <mergeCell ref="A224:K224"/>
    <mergeCell ref="L224:P224"/>
    <mergeCell ref="Q224:W224"/>
    <mergeCell ref="X224:AF224"/>
    <mergeCell ref="AG224:AQ224"/>
    <mergeCell ref="AR224:AV224"/>
    <mergeCell ref="A225:K225"/>
    <mergeCell ref="L225:P225"/>
    <mergeCell ref="Q225:W225"/>
    <mergeCell ref="X225:AF225"/>
    <mergeCell ref="AG225:AQ225"/>
    <mergeCell ref="AR225:AV225"/>
    <mergeCell ref="A226:K226"/>
    <mergeCell ref="L226:P226"/>
    <mergeCell ref="Q226:W226"/>
    <mergeCell ref="X226:AF226"/>
    <mergeCell ref="AG226:AQ226"/>
    <mergeCell ref="AR226:AV226"/>
    <mergeCell ref="A227:K227"/>
    <mergeCell ref="L227:P227"/>
    <mergeCell ref="Q227:W227"/>
    <mergeCell ref="X227:AF227"/>
    <mergeCell ref="AG227:AQ227"/>
    <mergeCell ref="AR227:AV227"/>
    <mergeCell ref="A228:K228"/>
    <mergeCell ref="L228:P228"/>
    <mergeCell ref="Q228:W228"/>
    <mergeCell ref="X228:AF228"/>
    <mergeCell ref="AG228:AQ228"/>
    <mergeCell ref="AR228:AV228"/>
    <mergeCell ref="A229:K229"/>
    <mergeCell ref="L229:P229"/>
    <mergeCell ref="Q229:W229"/>
    <mergeCell ref="X229:AF229"/>
    <mergeCell ref="AG229:AQ229"/>
    <mergeCell ref="AR229:AV229"/>
    <mergeCell ref="A230:K230"/>
    <mergeCell ref="L230:P230"/>
    <mergeCell ref="Q230:W230"/>
    <mergeCell ref="X230:AF230"/>
    <mergeCell ref="AG230:AQ230"/>
    <mergeCell ref="AR230:AV230"/>
    <mergeCell ref="A231:K231"/>
    <mergeCell ref="L231:P231"/>
    <mergeCell ref="Q231:W231"/>
    <mergeCell ref="X231:AF231"/>
    <mergeCell ref="AG231:AQ231"/>
    <mergeCell ref="AR231:AV231"/>
    <mergeCell ref="A232:K232"/>
    <mergeCell ref="L232:P232"/>
    <mergeCell ref="Q232:W232"/>
    <mergeCell ref="X232:AF232"/>
    <mergeCell ref="AG232:AQ232"/>
    <mergeCell ref="AR232:AV232"/>
    <mergeCell ref="A233:K233"/>
    <mergeCell ref="L233:P233"/>
    <mergeCell ref="Q233:W233"/>
    <mergeCell ref="X233:AF233"/>
    <mergeCell ref="AG233:AQ233"/>
    <mergeCell ref="AR233:AV233"/>
    <mergeCell ref="A234:K234"/>
    <mergeCell ref="L234:P234"/>
    <mergeCell ref="Q234:W234"/>
    <mergeCell ref="X234:AF234"/>
    <mergeCell ref="AG234:AQ234"/>
    <mergeCell ref="AR234:AV234"/>
    <mergeCell ref="A235:K235"/>
    <mergeCell ref="L235:P235"/>
    <mergeCell ref="Q235:W235"/>
    <mergeCell ref="X235:AF235"/>
    <mergeCell ref="AG235:AQ235"/>
    <mergeCell ref="AR235:AV235"/>
    <mergeCell ref="A236:K236"/>
    <mergeCell ref="L236:P236"/>
    <mergeCell ref="Q236:W236"/>
    <mergeCell ref="X236:AF236"/>
    <mergeCell ref="AG236:AQ236"/>
    <mergeCell ref="AR236:AV236"/>
    <mergeCell ref="A237:K237"/>
    <mergeCell ref="L237:P237"/>
    <mergeCell ref="Q237:W237"/>
    <mergeCell ref="X237:AF237"/>
    <mergeCell ref="AG237:AQ237"/>
    <mergeCell ref="AR237:AV237"/>
    <mergeCell ref="A238:K238"/>
    <mergeCell ref="L238:P238"/>
    <mergeCell ref="Q238:W238"/>
    <mergeCell ref="X238:AF238"/>
    <mergeCell ref="AG238:AQ238"/>
    <mergeCell ref="AR238:AV238"/>
    <mergeCell ref="A239:K239"/>
    <mergeCell ref="L239:P239"/>
    <mergeCell ref="Q239:W239"/>
    <mergeCell ref="X239:AF239"/>
    <mergeCell ref="AG239:AQ239"/>
    <mergeCell ref="AR239:AV239"/>
    <mergeCell ref="A240:K240"/>
    <mergeCell ref="L240:P240"/>
    <mergeCell ref="Q240:W240"/>
    <mergeCell ref="X240:AF240"/>
    <mergeCell ref="AG240:AQ240"/>
    <mergeCell ref="AR240:AV240"/>
    <mergeCell ref="A241:K241"/>
    <mergeCell ref="L241:P241"/>
    <mergeCell ref="Q241:W241"/>
    <mergeCell ref="X241:AF241"/>
    <mergeCell ref="AG241:AQ241"/>
    <mergeCell ref="AR241:AV241"/>
    <mergeCell ref="A242:K242"/>
    <mergeCell ref="L242:P242"/>
    <mergeCell ref="Q242:W242"/>
    <mergeCell ref="X242:AF242"/>
    <mergeCell ref="AG242:AQ242"/>
    <mergeCell ref="AR242:AV242"/>
    <mergeCell ref="A243:K243"/>
    <mergeCell ref="L243:P243"/>
    <mergeCell ref="Q243:W243"/>
    <mergeCell ref="X243:AF243"/>
    <mergeCell ref="AG243:AQ243"/>
    <mergeCell ref="AR243:AV243"/>
    <mergeCell ref="A244:K244"/>
    <mergeCell ref="L244:P244"/>
    <mergeCell ref="Q244:W244"/>
    <mergeCell ref="X244:AF244"/>
    <mergeCell ref="AG244:AQ244"/>
    <mergeCell ref="AR244:AV244"/>
    <mergeCell ref="A245:K245"/>
    <mergeCell ref="L245:P245"/>
    <mergeCell ref="Q245:W245"/>
    <mergeCell ref="X245:AF245"/>
    <mergeCell ref="AG245:AQ245"/>
    <mergeCell ref="AR245:AV245"/>
    <mergeCell ref="A246:K246"/>
    <mergeCell ref="L246:P246"/>
    <mergeCell ref="Q246:W246"/>
    <mergeCell ref="X246:AF246"/>
    <mergeCell ref="AG246:AQ246"/>
    <mergeCell ref="AR246:AV246"/>
    <mergeCell ref="A247:K247"/>
    <mergeCell ref="L247:P247"/>
    <mergeCell ref="Q247:W247"/>
    <mergeCell ref="X247:AF247"/>
    <mergeCell ref="AG247:AQ247"/>
    <mergeCell ref="AR247:AV247"/>
    <mergeCell ref="A248:K248"/>
    <mergeCell ref="L248:P248"/>
    <mergeCell ref="Q248:W248"/>
    <mergeCell ref="X248:AF248"/>
    <mergeCell ref="AG248:AQ248"/>
    <mergeCell ref="AR248:AV248"/>
    <mergeCell ref="A249:K249"/>
    <mergeCell ref="L249:P249"/>
    <mergeCell ref="Q249:W249"/>
    <mergeCell ref="X249:AF249"/>
    <mergeCell ref="AG249:AQ249"/>
    <mergeCell ref="AR249:AV249"/>
    <mergeCell ref="A250:K250"/>
    <mergeCell ref="L250:P250"/>
    <mergeCell ref="Q250:W250"/>
    <mergeCell ref="X250:AF250"/>
    <mergeCell ref="AG250:AQ250"/>
    <mergeCell ref="AR250:AV250"/>
    <mergeCell ref="A251:Y251"/>
    <mergeCell ref="Z251:AF251"/>
    <mergeCell ref="AG251:AU251"/>
    <mergeCell ref="A252:K252"/>
    <mergeCell ref="L252:Q252"/>
    <mergeCell ref="R252:Y252"/>
    <mergeCell ref="Z252:AF252"/>
    <mergeCell ref="AG252:AO252"/>
    <mergeCell ref="AP252:AU252"/>
    <mergeCell ref="A253:K253"/>
    <mergeCell ref="L253:Q253"/>
    <mergeCell ref="R253:Y253"/>
    <mergeCell ref="Z253:AF253"/>
    <mergeCell ref="AG253:AO253"/>
    <mergeCell ref="AP253:AU253"/>
    <mergeCell ref="A254:K254"/>
    <mergeCell ref="L254:Q254"/>
    <mergeCell ref="R254:Y254"/>
    <mergeCell ref="Z254:AF254"/>
    <mergeCell ref="AG254:AO254"/>
    <mergeCell ref="AP254:AU254"/>
    <mergeCell ref="A255:K255"/>
    <mergeCell ref="L255:Q255"/>
    <mergeCell ref="R255:Y255"/>
    <mergeCell ref="Z255:AF255"/>
    <mergeCell ref="AG255:AO255"/>
    <mergeCell ref="AP255:AU255"/>
    <mergeCell ref="A256:K256"/>
    <mergeCell ref="L256:Q256"/>
    <mergeCell ref="R256:Y256"/>
    <mergeCell ref="Z256:AF256"/>
    <mergeCell ref="AG256:AO256"/>
    <mergeCell ref="AP256:AU256"/>
    <mergeCell ref="A257:K257"/>
    <mergeCell ref="L257:Q257"/>
    <mergeCell ref="R257:Y257"/>
    <mergeCell ref="Z257:AF257"/>
    <mergeCell ref="AG257:AO257"/>
    <mergeCell ref="AP257:AU257"/>
    <mergeCell ref="A258:K258"/>
    <mergeCell ref="L258:Q258"/>
    <mergeCell ref="R258:Y258"/>
    <mergeCell ref="Z258:AF258"/>
    <mergeCell ref="AG258:AO258"/>
    <mergeCell ref="AP258:AU258"/>
    <mergeCell ref="A259:K259"/>
    <mergeCell ref="L259:Q259"/>
    <mergeCell ref="R259:Y259"/>
    <mergeCell ref="Z259:AF259"/>
    <mergeCell ref="AG259:AO259"/>
    <mergeCell ref="AP259:AU259"/>
    <mergeCell ref="A260:K260"/>
    <mergeCell ref="L260:Q260"/>
    <mergeCell ref="R260:Y260"/>
    <mergeCell ref="Z260:AF260"/>
    <mergeCell ref="AG260:AO260"/>
    <mergeCell ref="AP260:AU260"/>
    <mergeCell ref="A261:K261"/>
    <mergeCell ref="L261:Q261"/>
    <mergeCell ref="R261:Y261"/>
    <mergeCell ref="Z261:AF261"/>
    <mergeCell ref="AG261:AO261"/>
    <mergeCell ref="AP261:AU261"/>
    <mergeCell ref="A262:K262"/>
    <mergeCell ref="L262:Q262"/>
    <mergeCell ref="R262:Y262"/>
    <mergeCell ref="Z262:AF262"/>
    <mergeCell ref="AG262:AO262"/>
    <mergeCell ref="AP262:AU262"/>
    <mergeCell ref="A263:K263"/>
    <mergeCell ref="L263:Q263"/>
    <mergeCell ref="R263:Y263"/>
    <mergeCell ref="Z263:AF263"/>
    <mergeCell ref="AG263:AO263"/>
    <mergeCell ref="AP263:AU263"/>
    <mergeCell ref="A264:K264"/>
    <mergeCell ref="L264:Q264"/>
    <mergeCell ref="R264:Y264"/>
    <mergeCell ref="Z264:AF264"/>
    <mergeCell ref="AG264:AO264"/>
    <mergeCell ref="AP264:AU264"/>
    <mergeCell ref="A265:K265"/>
    <mergeCell ref="L265:Q265"/>
    <mergeCell ref="R265:Y265"/>
    <mergeCell ref="Z265:AF265"/>
    <mergeCell ref="AG265:AO265"/>
    <mergeCell ref="AP265:AU265"/>
    <mergeCell ref="A266:K266"/>
    <mergeCell ref="L266:Q266"/>
    <mergeCell ref="R266:Y266"/>
    <mergeCell ref="Z266:AF266"/>
    <mergeCell ref="AG266:AO266"/>
    <mergeCell ref="AP266:AU266"/>
    <mergeCell ref="A267:K267"/>
    <mergeCell ref="L267:Q267"/>
    <mergeCell ref="R267:Y267"/>
    <mergeCell ref="Z267:AF267"/>
    <mergeCell ref="AG267:AO267"/>
    <mergeCell ref="AP267:AU267"/>
    <mergeCell ref="A268:K268"/>
    <mergeCell ref="L268:Q268"/>
    <mergeCell ref="R268:Y268"/>
    <mergeCell ref="Z268:AF268"/>
    <mergeCell ref="AG268:AO268"/>
    <mergeCell ref="AP268:AU268"/>
    <mergeCell ref="A269:K269"/>
    <mergeCell ref="L269:Q269"/>
    <mergeCell ref="R269:Y269"/>
    <mergeCell ref="Z269:AF269"/>
    <mergeCell ref="AG269:AO269"/>
    <mergeCell ref="AP269:AU269"/>
    <mergeCell ref="A270:K270"/>
    <mergeCell ref="L270:Q270"/>
    <mergeCell ref="R270:Y270"/>
    <mergeCell ref="Z270:AF270"/>
    <mergeCell ref="AG270:AO270"/>
    <mergeCell ref="AP270:AU270"/>
    <mergeCell ref="A271:K271"/>
    <mergeCell ref="L271:Q271"/>
    <mergeCell ref="R271:Y271"/>
    <mergeCell ref="Z271:AF271"/>
    <mergeCell ref="AG271:AO271"/>
    <mergeCell ref="AP271:AU271"/>
    <mergeCell ref="A272:K272"/>
    <mergeCell ref="L272:Q272"/>
    <mergeCell ref="R272:Y272"/>
    <mergeCell ref="Z272:AF272"/>
    <mergeCell ref="AG272:AO272"/>
    <mergeCell ref="AP272:AU272"/>
    <mergeCell ref="A273:K273"/>
    <mergeCell ref="L273:Q273"/>
    <mergeCell ref="R273:Y273"/>
    <mergeCell ref="Z273:AF273"/>
    <mergeCell ref="AG273:AO273"/>
    <mergeCell ref="AP273:AU273"/>
    <mergeCell ref="A274:K274"/>
    <mergeCell ref="L274:Q274"/>
    <mergeCell ref="R274:Y274"/>
    <mergeCell ref="Z274:AF274"/>
    <mergeCell ref="AG274:AO274"/>
    <mergeCell ref="AP274:AU274"/>
    <mergeCell ref="A275:K275"/>
    <mergeCell ref="L275:Q275"/>
    <mergeCell ref="R275:Y275"/>
    <mergeCell ref="Z275:AF275"/>
    <mergeCell ref="AG275:AO275"/>
    <mergeCell ref="AP275:AU275"/>
    <mergeCell ref="A276:K276"/>
    <mergeCell ref="L276:Q276"/>
    <mergeCell ref="R276:Y276"/>
    <mergeCell ref="Z276:AF276"/>
    <mergeCell ref="AG276:AO276"/>
    <mergeCell ref="AP276:AU276"/>
    <mergeCell ref="A277:K277"/>
    <mergeCell ref="L277:Q277"/>
    <mergeCell ref="R277:Y277"/>
    <mergeCell ref="Z277:AF277"/>
    <mergeCell ref="AG277:AO277"/>
    <mergeCell ref="AP277:AU277"/>
    <mergeCell ref="A278:K278"/>
    <mergeCell ref="L278:Q278"/>
    <mergeCell ref="R278:Y278"/>
    <mergeCell ref="Z278:AF278"/>
    <mergeCell ref="AG278:AO278"/>
    <mergeCell ref="AP278:AU278"/>
    <mergeCell ref="A279:K279"/>
    <mergeCell ref="L279:Q279"/>
    <mergeCell ref="R279:Y279"/>
    <mergeCell ref="Z279:AF279"/>
    <mergeCell ref="AG279:AO279"/>
    <mergeCell ref="AP279:AU279"/>
    <mergeCell ref="A280:K280"/>
    <mergeCell ref="L280:Q280"/>
    <mergeCell ref="R280:Y280"/>
    <mergeCell ref="Z280:AF280"/>
    <mergeCell ref="AG280:AO280"/>
    <mergeCell ref="AP280:AU280"/>
    <mergeCell ref="A281:K281"/>
    <mergeCell ref="L281:Q281"/>
    <mergeCell ref="R281:Y281"/>
    <mergeCell ref="Z281:AF281"/>
    <mergeCell ref="AG281:AO281"/>
    <mergeCell ref="AP281:AU281"/>
    <mergeCell ref="A282:K282"/>
    <mergeCell ref="L282:Q282"/>
    <mergeCell ref="R282:Y282"/>
    <mergeCell ref="Z282:AF282"/>
    <mergeCell ref="AG282:AO282"/>
    <mergeCell ref="AP282:AU282"/>
    <mergeCell ref="A283:K283"/>
    <mergeCell ref="L283:Q283"/>
    <mergeCell ref="R283:Y283"/>
    <mergeCell ref="Z283:AF283"/>
    <mergeCell ref="AG283:AO283"/>
    <mergeCell ref="AP283:AU283"/>
    <mergeCell ref="A284:K284"/>
    <mergeCell ref="L284:Q284"/>
    <mergeCell ref="R284:Y284"/>
    <mergeCell ref="Z284:AF284"/>
    <mergeCell ref="AG284:AO284"/>
    <mergeCell ref="AP284:AU284"/>
    <mergeCell ref="A285:U285"/>
    <mergeCell ref="V285:AY285"/>
    <mergeCell ref="A286:K286"/>
    <mergeCell ref="L286:S286"/>
    <mergeCell ref="T286:AS286"/>
    <mergeCell ref="A287:K287"/>
    <mergeCell ref="L287:S287"/>
    <mergeCell ref="T287:AA287"/>
    <mergeCell ref="AB287:AQ287"/>
    <mergeCell ref="AR287:AS287"/>
    <mergeCell ref="A288:K288"/>
    <mergeCell ref="L288:S288"/>
    <mergeCell ref="T288:AA288"/>
    <mergeCell ref="AB288:AQ288"/>
    <mergeCell ref="AR288:AS288"/>
    <mergeCell ref="A289:K289"/>
    <mergeCell ref="L289:S289"/>
    <mergeCell ref="T289:AA289"/>
    <mergeCell ref="AB289:AQ289"/>
    <mergeCell ref="AR289:AS289"/>
    <mergeCell ref="A290:K290"/>
    <mergeCell ref="L290:S290"/>
    <mergeCell ref="T290:AA290"/>
    <mergeCell ref="AB290:AQ290"/>
    <mergeCell ref="AR290:AS290"/>
    <mergeCell ref="A291:K291"/>
    <mergeCell ref="L291:S291"/>
    <mergeCell ref="T291:AA291"/>
    <mergeCell ref="AB291:AQ291"/>
    <mergeCell ref="AR291:AS291"/>
    <mergeCell ref="A292:K292"/>
    <mergeCell ref="L292:S292"/>
    <mergeCell ref="T292:AA292"/>
    <mergeCell ref="AB292:AQ292"/>
    <mergeCell ref="AR292:AS292"/>
    <mergeCell ref="A293:K293"/>
    <mergeCell ref="L293:S293"/>
    <mergeCell ref="T293:AA293"/>
    <mergeCell ref="AB293:AQ293"/>
    <mergeCell ref="AR293:AS293"/>
    <mergeCell ref="A294:K294"/>
    <mergeCell ref="L294:S294"/>
    <mergeCell ref="T294:AA294"/>
    <mergeCell ref="AB294:AQ294"/>
    <mergeCell ref="AR294:AS294"/>
    <mergeCell ref="A295:K295"/>
    <mergeCell ref="L295:S295"/>
    <mergeCell ref="T295:AA295"/>
    <mergeCell ref="AB295:AQ295"/>
    <mergeCell ref="AR295:AS295"/>
    <mergeCell ref="A296:K296"/>
    <mergeCell ref="L296:S296"/>
    <mergeCell ref="T296:AA296"/>
    <mergeCell ref="AB296:AQ296"/>
    <mergeCell ref="AR296:AS296"/>
    <mergeCell ref="A297:K297"/>
    <mergeCell ref="L297:S297"/>
    <mergeCell ref="T297:AA297"/>
    <mergeCell ref="AB297:AQ297"/>
    <mergeCell ref="AR297:AS297"/>
    <mergeCell ref="A298:K298"/>
    <mergeCell ref="L298:S298"/>
    <mergeCell ref="T298:AA298"/>
    <mergeCell ref="AB298:AQ298"/>
    <mergeCell ref="AR298:AS298"/>
    <mergeCell ref="A299:K299"/>
    <mergeCell ref="L299:S299"/>
    <mergeCell ref="T299:AA299"/>
    <mergeCell ref="AB299:AQ299"/>
    <mergeCell ref="AR299:AS299"/>
    <mergeCell ref="A300:K300"/>
    <mergeCell ref="L300:S300"/>
    <mergeCell ref="T300:AA300"/>
    <mergeCell ref="AB300:AQ300"/>
    <mergeCell ref="AR300:AS300"/>
    <mergeCell ref="A301:K301"/>
    <mergeCell ref="L301:S301"/>
    <mergeCell ref="T301:AA301"/>
    <mergeCell ref="AB301:AQ301"/>
    <mergeCell ref="AR301:AS301"/>
    <mergeCell ref="A302:K302"/>
    <mergeCell ref="L302:S302"/>
    <mergeCell ref="T302:AA302"/>
    <mergeCell ref="AB302:AQ302"/>
    <mergeCell ref="AR302:AS302"/>
    <mergeCell ref="A303:K303"/>
    <mergeCell ref="L303:S303"/>
    <mergeCell ref="T303:AA303"/>
    <mergeCell ref="AB303:AQ303"/>
    <mergeCell ref="AR303:AS303"/>
    <mergeCell ref="A304:K304"/>
    <mergeCell ref="L304:S304"/>
    <mergeCell ref="T304:AA304"/>
    <mergeCell ref="AB304:AQ304"/>
    <mergeCell ref="AR304:AS304"/>
    <mergeCell ref="A305:K305"/>
    <mergeCell ref="L305:S305"/>
    <mergeCell ref="T305:AA305"/>
    <mergeCell ref="AB305:AQ305"/>
    <mergeCell ref="AR305:AS305"/>
    <mergeCell ref="A306:K306"/>
    <mergeCell ref="L306:S306"/>
    <mergeCell ref="T306:AA306"/>
    <mergeCell ref="AB306:AQ306"/>
    <mergeCell ref="AR306:AS306"/>
    <mergeCell ref="A307:K307"/>
    <mergeCell ref="L307:S307"/>
    <mergeCell ref="T307:AA307"/>
    <mergeCell ref="AB307:AQ307"/>
    <mergeCell ref="AR307:AS307"/>
    <mergeCell ref="A308:K308"/>
    <mergeCell ref="L308:S308"/>
    <mergeCell ref="T308:AA308"/>
    <mergeCell ref="AB308:AQ308"/>
    <mergeCell ref="AR308:AS308"/>
    <mergeCell ref="A309:K309"/>
    <mergeCell ref="L309:S309"/>
    <mergeCell ref="T309:AA309"/>
    <mergeCell ref="AB309:AQ309"/>
    <mergeCell ref="AR309:AS309"/>
    <mergeCell ref="A310:K310"/>
    <mergeCell ref="L310:S310"/>
    <mergeCell ref="T310:AA310"/>
    <mergeCell ref="AB310:AQ310"/>
    <mergeCell ref="AR310:AS310"/>
    <mergeCell ref="A311:K311"/>
    <mergeCell ref="L311:S311"/>
    <mergeCell ref="T311:AA311"/>
    <mergeCell ref="AB311:AQ311"/>
    <mergeCell ref="AR311:AS311"/>
    <mergeCell ref="A312:K312"/>
    <mergeCell ref="L312:S312"/>
    <mergeCell ref="T312:AA312"/>
    <mergeCell ref="AB312:AQ312"/>
    <mergeCell ref="AR312:AS312"/>
    <mergeCell ref="A313:K313"/>
    <mergeCell ref="L313:S313"/>
    <mergeCell ref="T313:AA313"/>
    <mergeCell ref="AB313:AQ313"/>
    <mergeCell ref="AR313:AS313"/>
    <mergeCell ref="A314:K314"/>
    <mergeCell ref="L314:S314"/>
    <mergeCell ref="T314:AA314"/>
    <mergeCell ref="AB314:AQ314"/>
    <mergeCell ref="AR314:AS314"/>
    <mergeCell ref="A315:K315"/>
    <mergeCell ref="L315:S315"/>
    <mergeCell ref="T315:AA315"/>
    <mergeCell ref="AB315:AQ315"/>
    <mergeCell ref="AR315:AS315"/>
    <mergeCell ref="A316:K316"/>
    <mergeCell ref="L316:S316"/>
    <mergeCell ref="T316:AA316"/>
    <mergeCell ref="AB316:AQ316"/>
    <mergeCell ref="AR316:AS316"/>
    <mergeCell ref="A317:K317"/>
    <mergeCell ref="L317:S317"/>
    <mergeCell ref="T317:AA317"/>
    <mergeCell ref="AB317:AQ317"/>
    <mergeCell ref="AR317:AS317"/>
    <mergeCell ref="A318:K318"/>
    <mergeCell ref="L318:S318"/>
    <mergeCell ref="T318:AA318"/>
    <mergeCell ref="AB318:AQ318"/>
    <mergeCell ref="AR318:AS318"/>
    <mergeCell ref="A319:U319"/>
    <mergeCell ref="V319:AY319"/>
    <mergeCell ref="A320:K320"/>
    <mergeCell ref="L320:S320"/>
    <mergeCell ref="T320:AA320"/>
    <mergeCell ref="AB320:AQ320"/>
    <mergeCell ref="AR320:AS320"/>
    <mergeCell ref="A321:K321"/>
    <mergeCell ref="L321:S321"/>
    <mergeCell ref="T321:AA321"/>
    <mergeCell ref="AB321:AQ321"/>
    <mergeCell ref="AR321:AS321"/>
    <mergeCell ref="A322:K322"/>
    <mergeCell ref="L322:S322"/>
    <mergeCell ref="T322:AA322"/>
    <mergeCell ref="AB322:AQ322"/>
    <mergeCell ref="AR322:AS322"/>
    <mergeCell ref="A323:K323"/>
    <mergeCell ref="L323:S323"/>
    <mergeCell ref="T323:AA323"/>
    <mergeCell ref="AB323:AQ323"/>
    <mergeCell ref="AR323:AS323"/>
    <mergeCell ref="A324:K324"/>
    <mergeCell ref="L324:S324"/>
    <mergeCell ref="T324:AA324"/>
    <mergeCell ref="AB324:AQ324"/>
    <mergeCell ref="AR324:AS324"/>
    <mergeCell ref="A325:K325"/>
    <mergeCell ref="L325:S325"/>
    <mergeCell ref="T325:AA325"/>
    <mergeCell ref="AB325:AQ325"/>
    <mergeCell ref="AR325:AS325"/>
    <mergeCell ref="A326:K326"/>
    <mergeCell ref="L326:S326"/>
    <mergeCell ref="T326:AA326"/>
    <mergeCell ref="AB326:AQ326"/>
    <mergeCell ref="AR326:AS326"/>
    <mergeCell ref="A327:K327"/>
    <mergeCell ref="L327:S327"/>
    <mergeCell ref="T327:AA327"/>
    <mergeCell ref="AB327:AQ327"/>
    <mergeCell ref="AR327:AS327"/>
    <mergeCell ref="A328:K328"/>
    <mergeCell ref="L328:S328"/>
    <mergeCell ref="T328:AA328"/>
    <mergeCell ref="AB328:AQ328"/>
    <mergeCell ref="AR328:AS328"/>
    <mergeCell ref="A329:K329"/>
    <mergeCell ref="L329:S329"/>
    <mergeCell ref="T329:AA329"/>
    <mergeCell ref="AB329:AQ329"/>
    <mergeCell ref="AR329:AS329"/>
    <mergeCell ref="A330:K330"/>
    <mergeCell ref="L330:S330"/>
    <mergeCell ref="T330:AA330"/>
    <mergeCell ref="AB330:AQ330"/>
    <mergeCell ref="AR330:AS330"/>
    <mergeCell ref="A331:K331"/>
    <mergeCell ref="L331:S331"/>
    <mergeCell ref="T331:AA331"/>
    <mergeCell ref="AB331:AQ331"/>
    <mergeCell ref="AR331:AS331"/>
    <mergeCell ref="A332:K332"/>
    <mergeCell ref="L332:S332"/>
    <mergeCell ref="T332:AA332"/>
    <mergeCell ref="AB332:AQ332"/>
    <mergeCell ref="AR332:AS332"/>
    <mergeCell ref="A333:K333"/>
    <mergeCell ref="L333:S333"/>
    <mergeCell ref="T333:AA333"/>
    <mergeCell ref="AB333:AQ333"/>
    <mergeCell ref="AR333:AS333"/>
    <mergeCell ref="A334:K334"/>
    <mergeCell ref="L334:S334"/>
    <mergeCell ref="T334:AA334"/>
    <mergeCell ref="AB334:AQ334"/>
    <mergeCell ref="AR334:AS334"/>
    <mergeCell ref="A335:K335"/>
    <mergeCell ref="L335:S335"/>
    <mergeCell ref="T335:AA335"/>
    <mergeCell ref="AB335:AQ335"/>
    <mergeCell ref="AR335:AS335"/>
    <mergeCell ref="A336:K336"/>
    <mergeCell ref="L336:S336"/>
    <mergeCell ref="T336:AA336"/>
    <mergeCell ref="AB336:AQ336"/>
    <mergeCell ref="AR336:AS336"/>
    <mergeCell ref="A337:K337"/>
    <mergeCell ref="L337:S337"/>
    <mergeCell ref="T337:AA337"/>
    <mergeCell ref="AB337:AQ337"/>
    <mergeCell ref="AR337:AS337"/>
    <mergeCell ref="A338:K338"/>
    <mergeCell ref="L338:S338"/>
    <mergeCell ref="T338:AA338"/>
    <mergeCell ref="AB338:AQ338"/>
    <mergeCell ref="AR338:AS338"/>
    <mergeCell ref="A339:K339"/>
    <mergeCell ref="L339:S339"/>
    <mergeCell ref="T339:AA339"/>
    <mergeCell ref="AB339:AQ339"/>
    <mergeCell ref="AR339:AS339"/>
    <mergeCell ref="A340:K340"/>
    <mergeCell ref="L340:S340"/>
    <mergeCell ref="T340:AA340"/>
    <mergeCell ref="AB340:AQ340"/>
    <mergeCell ref="AR340:AS340"/>
    <mergeCell ref="A341:K341"/>
    <mergeCell ref="L341:S341"/>
    <mergeCell ref="T341:AA341"/>
    <mergeCell ref="AB341:AQ341"/>
    <mergeCell ref="AR341:AS341"/>
    <mergeCell ref="A342:K342"/>
    <mergeCell ref="L342:S342"/>
    <mergeCell ref="T342:AA342"/>
    <mergeCell ref="AB342:AQ342"/>
    <mergeCell ref="AR342:AS342"/>
    <mergeCell ref="A343:K343"/>
    <mergeCell ref="L343:S343"/>
    <mergeCell ref="T343:AA343"/>
    <mergeCell ref="AB343:AQ343"/>
    <mergeCell ref="AR343:AS343"/>
    <mergeCell ref="A344:K344"/>
    <mergeCell ref="L344:S344"/>
    <mergeCell ref="T344:AA344"/>
    <mergeCell ref="AB344:AQ344"/>
    <mergeCell ref="AR344:AS344"/>
    <mergeCell ref="A345:K345"/>
    <mergeCell ref="L345:S345"/>
    <mergeCell ref="T345:AA345"/>
    <mergeCell ref="AB345:AQ345"/>
    <mergeCell ref="AR345:AS345"/>
    <mergeCell ref="A346:K346"/>
    <mergeCell ref="L346:S346"/>
    <mergeCell ref="T346:AA346"/>
    <mergeCell ref="AB346:AQ346"/>
    <mergeCell ref="AR346:AS346"/>
    <mergeCell ref="A347:K347"/>
    <mergeCell ref="L347:S347"/>
    <mergeCell ref="T347:AA347"/>
    <mergeCell ref="AB347:AQ347"/>
    <mergeCell ref="AR347:AS347"/>
    <mergeCell ref="A348:K348"/>
    <mergeCell ref="L348:S348"/>
    <mergeCell ref="T348:AA348"/>
    <mergeCell ref="AB348:AQ348"/>
    <mergeCell ref="AR348:AS348"/>
    <mergeCell ref="A349:K349"/>
    <mergeCell ref="L349:S349"/>
    <mergeCell ref="T349:AA349"/>
    <mergeCell ref="AB349:AQ349"/>
    <mergeCell ref="AR349:AS349"/>
    <mergeCell ref="A350:K350"/>
    <mergeCell ref="L350:S350"/>
    <mergeCell ref="T350:AA350"/>
    <mergeCell ref="AB350:AQ350"/>
    <mergeCell ref="AR350:AS350"/>
    <mergeCell ref="A351:K351"/>
    <mergeCell ref="L351:S351"/>
    <mergeCell ref="T351:AA351"/>
    <mergeCell ref="AB351:AQ351"/>
    <mergeCell ref="AR351:AS351"/>
    <mergeCell ref="A352:K352"/>
    <mergeCell ref="L352:S352"/>
    <mergeCell ref="T352:AA352"/>
    <mergeCell ref="AB352:AQ352"/>
    <mergeCell ref="AR352:AS352"/>
    <mergeCell ref="A353:AY353"/>
    <mergeCell ref="A354:U354"/>
    <mergeCell ref="V354:AY354"/>
    <mergeCell ref="A355:K355"/>
    <mergeCell ref="L355:S355"/>
    <mergeCell ref="T355:AA355"/>
    <mergeCell ref="AB355:AQ355"/>
    <mergeCell ref="AR355:AS355"/>
    <mergeCell ref="A356:K356"/>
    <mergeCell ref="L356:S356"/>
    <mergeCell ref="T356:AA356"/>
    <mergeCell ref="AB356:AQ356"/>
    <mergeCell ref="AR356:AS356"/>
    <mergeCell ref="A357:K357"/>
    <mergeCell ref="L357:S357"/>
    <mergeCell ref="T357:AA357"/>
    <mergeCell ref="AB357:AQ357"/>
    <mergeCell ref="AR357:AS357"/>
    <mergeCell ref="A358:K358"/>
    <mergeCell ref="L358:S358"/>
    <mergeCell ref="T358:AA358"/>
    <mergeCell ref="AB358:AQ358"/>
    <mergeCell ref="AR358:AS358"/>
    <mergeCell ref="A359:K359"/>
    <mergeCell ref="L359:S359"/>
    <mergeCell ref="T359:AA359"/>
    <mergeCell ref="AB359:AQ359"/>
    <mergeCell ref="AR359:AS359"/>
    <mergeCell ref="A360:K360"/>
    <mergeCell ref="L360:S360"/>
    <mergeCell ref="T360:AA360"/>
    <mergeCell ref="AB360:AQ360"/>
    <mergeCell ref="AR360:AS360"/>
    <mergeCell ref="A361:K361"/>
    <mergeCell ref="L361:S361"/>
    <mergeCell ref="T361:AA361"/>
    <mergeCell ref="AB361:AQ361"/>
    <mergeCell ref="AR361:AS361"/>
    <mergeCell ref="A362:K362"/>
    <mergeCell ref="L362:S362"/>
    <mergeCell ref="T362:AA362"/>
    <mergeCell ref="AB362:AQ362"/>
    <mergeCell ref="AR362:AS362"/>
    <mergeCell ref="A363:K363"/>
    <mergeCell ref="L363:S363"/>
    <mergeCell ref="T363:AA363"/>
    <mergeCell ref="AB363:AQ363"/>
    <mergeCell ref="AR363:AS363"/>
    <mergeCell ref="A364:K364"/>
    <mergeCell ref="L364:S364"/>
    <mergeCell ref="T364:AA364"/>
    <mergeCell ref="AB364:AQ364"/>
    <mergeCell ref="AR364:AS364"/>
    <mergeCell ref="A365:K365"/>
    <mergeCell ref="L365:S365"/>
    <mergeCell ref="T365:AA365"/>
    <mergeCell ref="AB365:AQ365"/>
    <mergeCell ref="AR365:AS365"/>
    <mergeCell ref="A366:K366"/>
    <mergeCell ref="L366:S366"/>
    <mergeCell ref="T366:AA366"/>
    <mergeCell ref="AB366:AQ366"/>
    <mergeCell ref="AR366:AS366"/>
    <mergeCell ref="A367:K367"/>
    <mergeCell ref="L367:S367"/>
    <mergeCell ref="T367:AA367"/>
    <mergeCell ref="AB367:AQ367"/>
    <mergeCell ref="AR367:AS367"/>
    <mergeCell ref="A368:K368"/>
    <mergeCell ref="L368:S368"/>
    <mergeCell ref="T368:AA368"/>
    <mergeCell ref="AB368:AQ368"/>
    <mergeCell ref="AR368:AS368"/>
    <mergeCell ref="A369:K369"/>
    <mergeCell ref="L369:S369"/>
    <mergeCell ref="T369:AA369"/>
    <mergeCell ref="AB369:AQ369"/>
    <mergeCell ref="AR369:AS369"/>
    <mergeCell ref="A370:K370"/>
    <mergeCell ref="L370:S370"/>
    <mergeCell ref="T370:AA370"/>
    <mergeCell ref="AB370:AQ370"/>
    <mergeCell ref="AR370:AS370"/>
    <mergeCell ref="A371:K371"/>
    <mergeCell ref="L371:S371"/>
    <mergeCell ref="T371:AA371"/>
    <mergeCell ref="AB371:AQ371"/>
    <mergeCell ref="AR371:AS371"/>
    <mergeCell ref="A372:K372"/>
    <mergeCell ref="L372:S372"/>
    <mergeCell ref="T372:AA372"/>
    <mergeCell ref="AB372:AQ372"/>
    <mergeCell ref="AR372:AS372"/>
    <mergeCell ref="A373:K373"/>
    <mergeCell ref="L373:S373"/>
    <mergeCell ref="T373:AA373"/>
    <mergeCell ref="AB373:AQ373"/>
    <mergeCell ref="AR373:AS373"/>
    <mergeCell ref="A374:K374"/>
    <mergeCell ref="L374:S374"/>
    <mergeCell ref="T374:AA374"/>
    <mergeCell ref="AB374:AQ374"/>
    <mergeCell ref="AR374:AS374"/>
    <mergeCell ref="A375:K375"/>
    <mergeCell ref="L375:S375"/>
    <mergeCell ref="T375:AA375"/>
    <mergeCell ref="AB375:AQ375"/>
    <mergeCell ref="AR375:AS375"/>
    <mergeCell ref="A376:K376"/>
    <mergeCell ref="L376:S376"/>
    <mergeCell ref="T376:AA376"/>
    <mergeCell ref="AB376:AQ376"/>
    <mergeCell ref="AR376:AS376"/>
    <mergeCell ref="A377:K377"/>
    <mergeCell ref="L377:S377"/>
    <mergeCell ref="T377:AA377"/>
    <mergeCell ref="AB377:AQ377"/>
    <mergeCell ref="AR377:AS377"/>
    <mergeCell ref="A378:K378"/>
    <mergeCell ref="L378:S378"/>
    <mergeCell ref="T378:AA378"/>
    <mergeCell ref="AB378:AQ378"/>
    <mergeCell ref="AR378:AS378"/>
    <mergeCell ref="A379:K379"/>
    <mergeCell ref="L379:S379"/>
    <mergeCell ref="T379:AA379"/>
    <mergeCell ref="AB379:AQ379"/>
    <mergeCell ref="AR379:AS379"/>
    <mergeCell ref="A380:K380"/>
    <mergeCell ref="L380:S380"/>
    <mergeCell ref="T380:AA380"/>
    <mergeCell ref="AB380:AQ380"/>
    <mergeCell ref="AR380:AS380"/>
    <mergeCell ref="A381:K381"/>
    <mergeCell ref="L381:S381"/>
    <mergeCell ref="T381:AA381"/>
    <mergeCell ref="AB381:AQ381"/>
    <mergeCell ref="AR381:AS381"/>
    <mergeCell ref="A382:K382"/>
    <mergeCell ref="L382:S382"/>
    <mergeCell ref="T382:AA382"/>
    <mergeCell ref="AB382:AQ382"/>
    <mergeCell ref="AR382:AS382"/>
    <mergeCell ref="A383:K383"/>
    <mergeCell ref="L383:S383"/>
    <mergeCell ref="T383:AA383"/>
    <mergeCell ref="AB383:AQ383"/>
    <mergeCell ref="AR383:AS383"/>
    <mergeCell ref="A384:K384"/>
    <mergeCell ref="L384:S384"/>
    <mergeCell ref="T384:AA384"/>
    <mergeCell ref="AB384:AQ384"/>
    <mergeCell ref="AR384:AS384"/>
    <mergeCell ref="A385:K385"/>
    <mergeCell ref="L385:S385"/>
    <mergeCell ref="T385:AA385"/>
    <mergeCell ref="AB385:AQ385"/>
    <mergeCell ref="AR385:AS385"/>
    <mergeCell ref="A386:K386"/>
    <mergeCell ref="L386:S386"/>
    <mergeCell ref="T386:AA386"/>
    <mergeCell ref="AB386:AQ386"/>
    <mergeCell ref="AR386:AS386"/>
    <mergeCell ref="A387:K387"/>
    <mergeCell ref="L387:S387"/>
    <mergeCell ref="T387:AA387"/>
    <mergeCell ref="AB387:AQ387"/>
    <mergeCell ref="AR387:AS387"/>
    <mergeCell ref="A388:AY388"/>
    <mergeCell ref="A389:U389"/>
    <mergeCell ref="V389:AY389"/>
    <mergeCell ref="A390:K390"/>
    <mergeCell ref="L390:S390"/>
    <mergeCell ref="T390:AA390"/>
    <mergeCell ref="AB390:AQ390"/>
    <mergeCell ref="AR390:AS390"/>
    <mergeCell ref="A391:K391"/>
    <mergeCell ref="L391:S391"/>
    <mergeCell ref="T391:AA391"/>
    <mergeCell ref="AB391:AQ391"/>
    <mergeCell ref="AR391:AS391"/>
    <mergeCell ref="A392:K392"/>
    <mergeCell ref="L392:S392"/>
    <mergeCell ref="T392:AA392"/>
    <mergeCell ref="AB392:AQ392"/>
    <mergeCell ref="AR392:AS392"/>
    <mergeCell ref="A393:K393"/>
    <mergeCell ref="L393:S393"/>
    <mergeCell ref="T393:AA393"/>
    <mergeCell ref="AB393:AQ393"/>
    <mergeCell ref="AR393:AS393"/>
    <mergeCell ref="A394:K394"/>
    <mergeCell ref="L394:S394"/>
    <mergeCell ref="T394:AA394"/>
    <mergeCell ref="AB394:AQ394"/>
    <mergeCell ref="AR394:AS394"/>
    <mergeCell ref="A395:K395"/>
    <mergeCell ref="L395:S395"/>
    <mergeCell ref="T395:AA395"/>
    <mergeCell ref="AB395:AQ395"/>
    <mergeCell ref="AR395:AS395"/>
    <mergeCell ref="A396:K396"/>
    <mergeCell ref="L396:S396"/>
    <mergeCell ref="T396:AA396"/>
    <mergeCell ref="AB396:AQ396"/>
    <mergeCell ref="AR396:AS396"/>
    <mergeCell ref="A397:K397"/>
    <mergeCell ref="L397:S397"/>
    <mergeCell ref="T397:AA397"/>
    <mergeCell ref="AB397:AQ397"/>
    <mergeCell ref="AR397:AS397"/>
    <mergeCell ref="A398:K398"/>
    <mergeCell ref="L398:S398"/>
    <mergeCell ref="T398:AA398"/>
    <mergeCell ref="AB398:AQ398"/>
    <mergeCell ref="AR398:AS398"/>
    <mergeCell ref="A399:K399"/>
    <mergeCell ref="L399:S399"/>
    <mergeCell ref="T399:AA399"/>
    <mergeCell ref="AB399:AQ399"/>
    <mergeCell ref="AR399:AS399"/>
    <mergeCell ref="A400:K400"/>
    <mergeCell ref="L400:S400"/>
    <mergeCell ref="T400:AA400"/>
    <mergeCell ref="AB400:AQ400"/>
    <mergeCell ref="AR400:AS400"/>
    <mergeCell ref="A401:K401"/>
    <mergeCell ref="L401:S401"/>
    <mergeCell ref="T401:AA401"/>
    <mergeCell ref="AB401:AQ401"/>
    <mergeCell ref="AR401:AS401"/>
    <mergeCell ref="A402:K402"/>
    <mergeCell ref="L402:S402"/>
    <mergeCell ref="T402:AA402"/>
    <mergeCell ref="AB402:AQ402"/>
    <mergeCell ref="AR402:AS402"/>
    <mergeCell ref="A403:K403"/>
    <mergeCell ref="L403:S403"/>
    <mergeCell ref="T403:AA403"/>
    <mergeCell ref="AB403:AQ403"/>
    <mergeCell ref="AR403:AS403"/>
    <mergeCell ref="A404:K404"/>
    <mergeCell ref="L404:S404"/>
    <mergeCell ref="T404:AA404"/>
    <mergeCell ref="AB404:AQ404"/>
    <mergeCell ref="AR404:AS404"/>
    <mergeCell ref="A405:K405"/>
    <mergeCell ref="L405:S405"/>
    <mergeCell ref="T405:AA405"/>
    <mergeCell ref="AB405:AQ405"/>
    <mergeCell ref="AR405:AS405"/>
    <mergeCell ref="A406:K406"/>
    <mergeCell ref="L406:S406"/>
    <mergeCell ref="T406:AA406"/>
    <mergeCell ref="AB406:AQ406"/>
    <mergeCell ref="AR406:AS406"/>
    <mergeCell ref="A407:K407"/>
    <mergeCell ref="L407:S407"/>
    <mergeCell ref="T407:AA407"/>
    <mergeCell ref="AB407:AQ407"/>
    <mergeCell ref="AR407:AS407"/>
    <mergeCell ref="A408:K408"/>
    <mergeCell ref="L408:S408"/>
    <mergeCell ref="T408:AA408"/>
    <mergeCell ref="AB408:AQ408"/>
    <mergeCell ref="AR408:AS408"/>
    <mergeCell ref="A409:K409"/>
    <mergeCell ref="L409:S409"/>
    <mergeCell ref="T409:AA409"/>
    <mergeCell ref="AB409:AQ409"/>
    <mergeCell ref="AR409:AS409"/>
    <mergeCell ref="A410:K410"/>
    <mergeCell ref="L410:S410"/>
    <mergeCell ref="T410:AA410"/>
    <mergeCell ref="AB410:AQ410"/>
    <mergeCell ref="AR410:AS410"/>
    <mergeCell ref="A411:K411"/>
    <mergeCell ref="L411:S411"/>
    <mergeCell ref="T411:AA411"/>
    <mergeCell ref="AB411:AQ411"/>
    <mergeCell ref="AR411:AS411"/>
    <mergeCell ref="A412:K412"/>
    <mergeCell ref="L412:S412"/>
    <mergeCell ref="T412:AA412"/>
    <mergeCell ref="AB412:AQ412"/>
    <mergeCell ref="AR412:AS412"/>
    <mergeCell ref="A413:K413"/>
    <mergeCell ref="L413:S413"/>
    <mergeCell ref="T413:AA413"/>
    <mergeCell ref="AB413:AQ413"/>
    <mergeCell ref="AR413:AS413"/>
    <mergeCell ref="A414:K414"/>
    <mergeCell ref="L414:S414"/>
    <mergeCell ref="T414:AA414"/>
    <mergeCell ref="AB414:AQ414"/>
    <mergeCell ref="AR414:AS414"/>
    <mergeCell ref="A415:K415"/>
    <mergeCell ref="L415:S415"/>
    <mergeCell ref="T415:AA415"/>
    <mergeCell ref="AB415:AQ415"/>
    <mergeCell ref="AR415:AS415"/>
    <mergeCell ref="A416:K416"/>
    <mergeCell ref="L416:S416"/>
    <mergeCell ref="T416:AA416"/>
    <mergeCell ref="AB416:AQ416"/>
    <mergeCell ref="AR416:AS416"/>
    <mergeCell ref="A417:K417"/>
    <mergeCell ref="L417:S417"/>
    <mergeCell ref="T417:AA417"/>
    <mergeCell ref="AB417:AQ417"/>
    <mergeCell ref="AR417:AS417"/>
    <mergeCell ref="A418:K418"/>
    <mergeCell ref="L418:S418"/>
    <mergeCell ref="T418:AA418"/>
    <mergeCell ref="AB418:AQ418"/>
    <mergeCell ref="AR418:AS418"/>
    <mergeCell ref="A419:K419"/>
    <mergeCell ref="L419:S419"/>
    <mergeCell ref="T419:AA419"/>
    <mergeCell ref="AB419:AQ419"/>
    <mergeCell ref="AR419:AS419"/>
    <mergeCell ref="A420:K420"/>
    <mergeCell ref="L420:S420"/>
    <mergeCell ref="T420:AA420"/>
    <mergeCell ref="AB420:AQ420"/>
    <mergeCell ref="AR420:AS420"/>
    <mergeCell ref="A421:K421"/>
    <mergeCell ref="L421:S421"/>
    <mergeCell ref="T421:AA421"/>
    <mergeCell ref="AB421:AQ421"/>
    <mergeCell ref="AR421:AS421"/>
    <mergeCell ref="A422:K422"/>
    <mergeCell ref="L422:S422"/>
    <mergeCell ref="T422:AA422"/>
    <mergeCell ref="AB422:AQ422"/>
    <mergeCell ref="AR422:AS422"/>
    <mergeCell ref="A423:AY423"/>
    <mergeCell ref="A424:U424"/>
    <mergeCell ref="V424:AY424"/>
    <mergeCell ref="A425:K425"/>
    <mergeCell ref="L425:S425"/>
    <mergeCell ref="T425:AA425"/>
    <mergeCell ref="AB425:AQ425"/>
    <mergeCell ref="AR425:AS425"/>
    <mergeCell ref="A426:K426"/>
    <mergeCell ref="L426:S426"/>
    <mergeCell ref="T426:AA426"/>
    <mergeCell ref="AB426:AQ426"/>
    <mergeCell ref="AR426:AS426"/>
    <mergeCell ref="A427:K427"/>
    <mergeCell ref="L427:S427"/>
    <mergeCell ref="T427:AA427"/>
    <mergeCell ref="AB427:AQ427"/>
    <mergeCell ref="AR427:AS427"/>
    <mergeCell ref="A428:K428"/>
    <mergeCell ref="L428:S428"/>
    <mergeCell ref="T428:AA428"/>
    <mergeCell ref="AB428:AQ428"/>
    <mergeCell ref="AR428:AS428"/>
    <mergeCell ref="A429:K429"/>
    <mergeCell ref="L429:S429"/>
    <mergeCell ref="T429:AA429"/>
    <mergeCell ref="AB429:AQ429"/>
    <mergeCell ref="AR429:AS429"/>
    <mergeCell ref="A430:K430"/>
    <mergeCell ref="L430:S430"/>
    <mergeCell ref="T430:AA430"/>
    <mergeCell ref="AB430:AQ430"/>
    <mergeCell ref="AR430:AS430"/>
    <mergeCell ref="A431:K431"/>
    <mergeCell ref="L431:S431"/>
    <mergeCell ref="T431:AA431"/>
    <mergeCell ref="AB431:AQ431"/>
    <mergeCell ref="AR431:AS431"/>
    <mergeCell ref="A432:K432"/>
    <mergeCell ref="L432:S432"/>
    <mergeCell ref="T432:AA432"/>
    <mergeCell ref="AB432:AQ432"/>
    <mergeCell ref="AR432:AS432"/>
    <mergeCell ref="A433:K433"/>
    <mergeCell ref="L433:S433"/>
    <mergeCell ref="T433:AA433"/>
    <mergeCell ref="AB433:AQ433"/>
    <mergeCell ref="AR433:AS433"/>
    <mergeCell ref="A434:K434"/>
    <mergeCell ref="L434:S434"/>
    <mergeCell ref="T434:AA434"/>
    <mergeCell ref="AB434:AQ434"/>
    <mergeCell ref="AR434:AS434"/>
    <mergeCell ref="A435:K435"/>
    <mergeCell ref="L435:S435"/>
    <mergeCell ref="T435:AA435"/>
    <mergeCell ref="AB435:AQ435"/>
    <mergeCell ref="AR435:AS435"/>
    <mergeCell ref="A436:K436"/>
    <mergeCell ref="L436:S436"/>
    <mergeCell ref="T436:AA436"/>
    <mergeCell ref="AB436:AQ436"/>
    <mergeCell ref="AR436:AS436"/>
    <mergeCell ref="A437:K437"/>
    <mergeCell ref="L437:S437"/>
    <mergeCell ref="T437:AA437"/>
    <mergeCell ref="AB437:AQ437"/>
    <mergeCell ref="AR437:AS437"/>
    <mergeCell ref="A438:K438"/>
    <mergeCell ref="L438:S438"/>
    <mergeCell ref="T438:AA438"/>
    <mergeCell ref="AB438:AQ438"/>
    <mergeCell ref="AR438:AS438"/>
    <mergeCell ref="A439:K439"/>
    <mergeCell ref="L439:S439"/>
    <mergeCell ref="T439:AA439"/>
    <mergeCell ref="AB439:AQ439"/>
    <mergeCell ref="AR439:AS439"/>
    <mergeCell ref="A440:K440"/>
    <mergeCell ref="L440:S440"/>
    <mergeCell ref="T440:AA440"/>
    <mergeCell ref="AB440:AQ440"/>
    <mergeCell ref="AR440:AS440"/>
    <mergeCell ref="A441:K441"/>
    <mergeCell ref="L441:S441"/>
    <mergeCell ref="T441:AA441"/>
    <mergeCell ref="AB441:AQ441"/>
    <mergeCell ref="AR441:AS441"/>
    <mergeCell ref="A442:K442"/>
    <mergeCell ref="L442:S442"/>
    <mergeCell ref="T442:AA442"/>
    <mergeCell ref="AB442:AQ442"/>
    <mergeCell ref="AR442:AS442"/>
    <mergeCell ref="A443:K443"/>
    <mergeCell ref="L443:S443"/>
    <mergeCell ref="T443:AA443"/>
    <mergeCell ref="AB443:AQ443"/>
    <mergeCell ref="AR443:AS443"/>
    <mergeCell ref="A444:K444"/>
    <mergeCell ref="L444:S444"/>
    <mergeCell ref="T444:AA444"/>
    <mergeCell ref="AB444:AQ444"/>
    <mergeCell ref="AR444:AS444"/>
    <mergeCell ref="A445:K445"/>
    <mergeCell ref="L445:S445"/>
    <mergeCell ref="T445:AA445"/>
    <mergeCell ref="AB445:AQ445"/>
    <mergeCell ref="AR445:AS445"/>
    <mergeCell ref="A446:K446"/>
    <mergeCell ref="L446:S446"/>
    <mergeCell ref="T446:AA446"/>
    <mergeCell ref="AB446:AQ446"/>
    <mergeCell ref="AR446:AS446"/>
    <mergeCell ref="A447:K447"/>
    <mergeCell ref="L447:S447"/>
    <mergeCell ref="T447:AA447"/>
    <mergeCell ref="AB447:AQ447"/>
    <mergeCell ref="AR447:AS447"/>
    <mergeCell ref="A448:K448"/>
    <mergeCell ref="L448:S448"/>
    <mergeCell ref="T448:AA448"/>
    <mergeCell ref="AB448:AQ448"/>
    <mergeCell ref="AR448:AS448"/>
    <mergeCell ref="A449:K449"/>
    <mergeCell ref="L449:S449"/>
    <mergeCell ref="T449:AA449"/>
    <mergeCell ref="AB449:AQ449"/>
    <mergeCell ref="AR449:AS449"/>
    <mergeCell ref="A450:K450"/>
    <mergeCell ref="L450:S450"/>
    <mergeCell ref="T450:AA450"/>
    <mergeCell ref="AB450:AQ450"/>
    <mergeCell ref="AR450:AS450"/>
    <mergeCell ref="A451:K451"/>
    <mergeCell ref="L451:S451"/>
    <mergeCell ref="T451:AA451"/>
    <mergeCell ref="AB451:AQ451"/>
    <mergeCell ref="AR451:AS451"/>
    <mergeCell ref="A452:K452"/>
    <mergeCell ref="L452:S452"/>
    <mergeCell ref="T452:AA452"/>
    <mergeCell ref="AB452:AQ452"/>
    <mergeCell ref="AR452:AS452"/>
    <mergeCell ref="A453:K453"/>
    <mergeCell ref="L453:S453"/>
    <mergeCell ref="T453:AA453"/>
    <mergeCell ref="AB453:AQ453"/>
    <mergeCell ref="AR453:AS453"/>
    <mergeCell ref="A454:K454"/>
    <mergeCell ref="L454:S454"/>
    <mergeCell ref="T454:AA454"/>
    <mergeCell ref="AB454:AQ454"/>
    <mergeCell ref="AR454:AS454"/>
    <mergeCell ref="A455:K455"/>
    <mergeCell ref="L455:S455"/>
    <mergeCell ref="T455:AA455"/>
    <mergeCell ref="AB455:AQ455"/>
    <mergeCell ref="AR455:AS455"/>
    <mergeCell ref="A456:K456"/>
    <mergeCell ref="L456:S456"/>
    <mergeCell ref="T456:AA456"/>
    <mergeCell ref="AB456:AQ456"/>
    <mergeCell ref="AR456:AS456"/>
    <mergeCell ref="A457:K457"/>
    <mergeCell ref="L457:S457"/>
    <mergeCell ref="T457:AA457"/>
    <mergeCell ref="AB457:AQ457"/>
    <mergeCell ref="AR457:AS457"/>
    <mergeCell ref="A458:B458"/>
    <mergeCell ref="C458:F458"/>
    <mergeCell ref="G458:N458"/>
    <mergeCell ref="O458:V458"/>
    <mergeCell ref="W458:AD458"/>
    <mergeCell ref="AE458:AK458"/>
    <mergeCell ref="A459:B459"/>
    <mergeCell ref="C459:F459"/>
    <mergeCell ref="G459:N459"/>
    <mergeCell ref="O459:V459"/>
    <mergeCell ref="W459:AD459"/>
    <mergeCell ref="AE459:AK459"/>
    <mergeCell ref="A460:B460"/>
    <mergeCell ref="C460:F460"/>
    <mergeCell ref="G460:N460"/>
    <mergeCell ref="O460:V460"/>
    <mergeCell ref="W460:AD460"/>
    <mergeCell ref="AE460:AK460"/>
    <mergeCell ref="A461:B461"/>
    <mergeCell ref="C461:F461"/>
    <mergeCell ref="G461:N461"/>
    <mergeCell ref="O461:V461"/>
    <mergeCell ref="W461:AD461"/>
    <mergeCell ref="AE461:AK461"/>
    <mergeCell ref="A462:B462"/>
    <mergeCell ref="C462:F462"/>
    <mergeCell ref="G462:N462"/>
    <mergeCell ref="O462:V462"/>
    <mergeCell ref="W462:AD462"/>
    <mergeCell ref="AE462:AK462"/>
    <mergeCell ref="A463:B463"/>
    <mergeCell ref="C463:F463"/>
    <mergeCell ref="G463:N463"/>
    <mergeCell ref="O463:V463"/>
    <mergeCell ref="W463:AD463"/>
    <mergeCell ref="AE463:AK463"/>
    <mergeCell ref="A464:B464"/>
    <mergeCell ref="C464:F464"/>
    <mergeCell ref="G464:N464"/>
    <mergeCell ref="O464:V464"/>
    <mergeCell ref="W464:AD464"/>
    <mergeCell ref="AE464:AK464"/>
    <mergeCell ref="A465:B465"/>
    <mergeCell ref="C465:F465"/>
    <mergeCell ref="G465:N465"/>
    <mergeCell ref="O465:V465"/>
    <mergeCell ref="W465:AD465"/>
    <mergeCell ref="AE465:AK465"/>
    <mergeCell ref="A466:B466"/>
    <mergeCell ref="C466:F466"/>
    <mergeCell ref="G466:N466"/>
    <mergeCell ref="O466:V466"/>
    <mergeCell ref="W466:AD466"/>
    <mergeCell ref="AE466:AK466"/>
    <mergeCell ref="A467:B467"/>
    <mergeCell ref="C467:F467"/>
    <mergeCell ref="G467:N467"/>
    <mergeCell ref="O467:V467"/>
    <mergeCell ref="W467:AD467"/>
    <mergeCell ref="AE467:AK467"/>
    <mergeCell ref="A468:B468"/>
    <mergeCell ref="C468:F468"/>
    <mergeCell ref="G468:N468"/>
    <mergeCell ref="O468:V468"/>
    <mergeCell ref="W468:AD468"/>
    <mergeCell ref="AE468:AK468"/>
    <mergeCell ref="A469:B469"/>
    <mergeCell ref="C469:F469"/>
    <mergeCell ref="G469:N469"/>
    <mergeCell ref="O469:V469"/>
    <mergeCell ref="W469:AD469"/>
    <mergeCell ref="AE469:AK469"/>
    <mergeCell ref="A470:B470"/>
    <mergeCell ref="C470:F470"/>
    <mergeCell ref="G470:N470"/>
    <mergeCell ref="O470:V470"/>
    <mergeCell ref="W470:AD470"/>
    <mergeCell ref="AE470:AK470"/>
    <mergeCell ref="A471:B471"/>
    <mergeCell ref="C471:F471"/>
    <mergeCell ref="G471:N471"/>
    <mergeCell ref="O471:V471"/>
    <mergeCell ref="W471:AD471"/>
    <mergeCell ref="AE471:AK471"/>
    <mergeCell ref="A472:B472"/>
    <mergeCell ref="C472:F472"/>
    <mergeCell ref="G472:N472"/>
    <mergeCell ref="O472:V472"/>
    <mergeCell ref="W472:AD472"/>
    <mergeCell ref="AE472:AK472"/>
    <mergeCell ref="A473:B473"/>
    <mergeCell ref="C473:F473"/>
    <mergeCell ref="G473:N473"/>
    <mergeCell ref="O473:V473"/>
    <mergeCell ref="W473:AD473"/>
    <mergeCell ref="AE473:AK473"/>
    <mergeCell ref="A474:B474"/>
    <mergeCell ref="C474:F474"/>
    <mergeCell ref="G474:N474"/>
    <mergeCell ref="O474:V474"/>
    <mergeCell ref="W474:AD474"/>
    <mergeCell ref="AE474:AK474"/>
    <mergeCell ref="A475:B475"/>
    <mergeCell ref="C475:F475"/>
    <mergeCell ref="G475:N475"/>
    <mergeCell ref="O475:V475"/>
    <mergeCell ref="W475:AD475"/>
    <mergeCell ref="AE475:AK475"/>
    <mergeCell ref="A476:B476"/>
    <mergeCell ref="C476:F476"/>
    <mergeCell ref="G476:N476"/>
    <mergeCell ref="O476:V476"/>
    <mergeCell ref="W476:AD476"/>
    <mergeCell ref="AE476:AK476"/>
    <mergeCell ref="A477:B477"/>
    <mergeCell ref="C477:F477"/>
    <mergeCell ref="G477:N477"/>
    <mergeCell ref="O477:V477"/>
    <mergeCell ref="W477:AD477"/>
    <mergeCell ref="AE477:AK477"/>
    <mergeCell ref="A478:B478"/>
    <mergeCell ref="C478:F478"/>
    <mergeCell ref="G478:N478"/>
    <mergeCell ref="O478:V478"/>
    <mergeCell ref="W478:AD478"/>
    <mergeCell ref="AE478:AK478"/>
    <mergeCell ref="A479:B479"/>
    <mergeCell ref="C479:F479"/>
    <mergeCell ref="G479:N479"/>
    <mergeCell ref="O479:V479"/>
    <mergeCell ref="W479:AD479"/>
    <mergeCell ref="AE479:AK479"/>
    <mergeCell ref="A480:B480"/>
    <mergeCell ref="C480:F480"/>
    <mergeCell ref="G480:N480"/>
    <mergeCell ref="O480:V480"/>
    <mergeCell ref="W480:AD480"/>
    <mergeCell ref="AE480:AK480"/>
    <mergeCell ref="A481:B481"/>
    <mergeCell ref="C481:F481"/>
    <mergeCell ref="G481:N481"/>
    <mergeCell ref="O481:V481"/>
    <mergeCell ref="W481:AD481"/>
    <mergeCell ref="AE481:AK481"/>
    <mergeCell ref="A482:B482"/>
    <mergeCell ref="C482:F482"/>
    <mergeCell ref="G482:N482"/>
    <mergeCell ref="O482:V482"/>
    <mergeCell ref="W482:AD482"/>
    <mergeCell ref="AE482:AK482"/>
    <mergeCell ref="A483:B483"/>
    <mergeCell ref="C483:F483"/>
    <mergeCell ref="G483:N483"/>
    <mergeCell ref="O483:V483"/>
    <mergeCell ref="W483:AD483"/>
    <mergeCell ref="AE483:AK483"/>
    <mergeCell ref="A484:B484"/>
    <mergeCell ref="C484:F484"/>
    <mergeCell ref="G484:N484"/>
    <mergeCell ref="O484:V484"/>
    <mergeCell ref="W484:AD484"/>
    <mergeCell ref="AE484:AK484"/>
    <mergeCell ref="A485:B485"/>
    <mergeCell ref="C485:F485"/>
    <mergeCell ref="G485:N485"/>
    <mergeCell ref="O485:V485"/>
    <mergeCell ref="W485:AD485"/>
    <mergeCell ref="AE485:AK485"/>
    <mergeCell ref="A486:B486"/>
    <mergeCell ref="C486:F486"/>
    <mergeCell ref="G486:N486"/>
    <mergeCell ref="O486:V486"/>
    <mergeCell ref="W486:AD486"/>
    <mergeCell ref="AE486:AK486"/>
    <mergeCell ref="A487:B487"/>
    <mergeCell ref="C487:F487"/>
    <mergeCell ref="G487:N487"/>
    <mergeCell ref="O487:V487"/>
    <mergeCell ref="W487:AD487"/>
    <mergeCell ref="AE487:AK487"/>
    <mergeCell ref="A488:B488"/>
    <mergeCell ref="C488:F488"/>
    <mergeCell ref="G488:N488"/>
    <mergeCell ref="O488:V488"/>
    <mergeCell ref="W488:AD488"/>
    <mergeCell ref="AE488:AK488"/>
    <mergeCell ref="A489:B489"/>
    <mergeCell ref="C489:F489"/>
    <mergeCell ref="G489:N489"/>
    <mergeCell ref="O489:V489"/>
    <mergeCell ref="W489:AD489"/>
    <mergeCell ref="AE489:AK489"/>
    <mergeCell ref="A490:B490"/>
    <mergeCell ref="C490:F490"/>
    <mergeCell ref="G490:N490"/>
    <mergeCell ref="O490:V490"/>
    <mergeCell ref="W490:AD490"/>
    <mergeCell ref="AE490:AK490"/>
    <mergeCell ref="A491:BA491"/>
    <mergeCell ref="A492:C492"/>
    <mergeCell ref="D492:E492"/>
    <mergeCell ref="F492:K492"/>
    <mergeCell ref="L492:S492"/>
    <mergeCell ref="T492:AA492"/>
    <mergeCell ref="AB492:AI492"/>
    <mergeCell ref="AJ492:AQ492"/>
    <mergeCell ref="AR492:BA492"/>
    <mergeCell ref="A493:C493"/>
    <mergeCell ref="D493:E493"/>
    <mergeCell ref="F493:K493"/>
    <mergeCell ref="L493:S493"/>
    <mergeCell ref="T493:AA493"/>
    <mergeCell ref="AB493:AI493"/>
    <mergeCell ref="AJ493:AQ493"/>
    <mergeCell ref="AR493:BA493"/>
    <mergeCell ref="A494:C494"/>
    <mergeCell ref="D494:E494"/>
    <mergeCell ref="F494:K494"/>
    <mergeCell ref="L494:S494"/>
    <mergeCell ref="T494:AA494"/>
    <mergeCell ref="AB494:AI494"/>
    <mergeCell ref="AJ494:AQ494"/>
    <mergeCell ref="AR494:BA494"/>
    <mergeCell ref="A495:C495"/>
    <mergeCell ref="D495:E495"/>
    <mergeCell ref="F495:K495"/>
    <mergeCell ref="L495:S495"/>
    <mergeCell ref="T495:AA495"/>
    <mergeCell ref="AB495:AI495"/>
    <mergeCell ref="AJ495:AQ495"/>
    <mergeCell ref="AR495:BA495"/>
    <mergeCell ref="A496:C496"/>
    <mergeCell ref="D496:E496"/>
    <mergeCell ref="F496:K496"/>
    <mergeCell ref="L496:S496"/>
    <mergeCell ref="T496:AA496"/>
    <mergeCell ref="AB496:AI496"/>
    <mergeCell ref="AJ496:AQ496"/>
    <mergeCell ref="AR496:BA496"/>
    <mergeCell ref="A497:C497"/>
    <mergeCell ref="D497:E497"/>
    <mergeCell ref="F497:K497"/>
    <mergeCell ref="L497:S497"/>
    <mergeCell ref="T497:AA497"/>
    <mergeCell ref="AB497:AI497"/>
    <mergeCell ref="AJ497:AQ497"/>
    <mergeCell ref="AR497:BA497"/>
    <mergeCell ref="A498:C498"/>
    <mergeCell ref="D498:E498"/>
    <mergeCell ref="F498:K498"/>
    <mergeCell ref="L498:S498"/>
    <mergeCell ref="T498:AA498"/>
    <mergeCell ref="AB498:AI498"/>
    <mergeCell ref="AJ498:AQ498"/>
    <mergeCell ref="AR498:BA498"/>
    <mergeCell ref="A499:C499"/>
    <mergeCell ref="D499:E499"/>
    <mergeCell ref="F499:K499"/>
    <mergeCell ref="L499:S499"/>
    <mergeCell ref="T499:AA499"/>
    <mergeCell ref="AB499:AI499"/>
    <mergeCell ref="AJ499:AQ499"/>
    <mergeCell ref="AR499:BA499"/>
    <mergeCell ref="A500:C500"/>
    <mergeCell ref="D500:E500"/>
    <mergeCell ref="F500:K500"/>
    <mergeCell ref="L500:S500"/>
    <mergeCell ref="T500:AA500"/>
    <mergeCell ref="AB500:AI500"/>
    <mergeCell ref="AJ500:AQ500"/>
    <mergeCell ref="AR500:BA500"/>
    <mergeCell ref="A501:C501"/>
    <mergeCell ref="D501:E501"/>
    <mergeCell ref="F501:K501"/>
    <mergeCell ref="L501:S501"/>
    <mergeCell ref="T501:AA501"/>
    <mergeCell ref="AB501:AI501"/>
    <mergeCell ref="AJ501:AQ501"/>
    <mergeCell ref="AR501:BA501"/>
    <mergeCell ref="A502:C502"/>
    <mergeCell ref="D502:E502"/>
    <mergeCell ref="F502:K502"/>
    <mergeCell ref="L502:S502"/>
    <mergeCell ref="T502:AA502"/>
    <mergeCell ref="AB502:AI502"/>
    <mergeCell ref="AJ502:AQ502"/>
    <mergeCell ref="AR502:BA502"/>
    <mergeCell ref="A503:C503"/>
    <mergeCell ref="D503:E503"/>
    <mergeCell ref="F503:K503"/>
    <mergeCell ref="L503:S503"/>
    <mergeCell ref="T503:AA503"/>
    <mergeCell ref="AB503:AI503"/>
    <mergeCell ref="AJ503:AQ503"/>
    <mergeCell ref="AR503:BA503"/>
    <mergeCell ref="A504:C504"/>
    <mergeCell ref="D504:E504"/>
    <mergeCell ref="F504:K504"/>
    <mergeCell ref="L504:S504"/>
    <mergeCell ref="T504:AA504"/>
    <mergeCell ref="AB504:AI504"/>
    <mergeCell ref="AJ504:AQ504"/>
    <mergeCell ref="AR504:BA504"/>
    <mergeCell ref="A505:C505"/>
    <mergeCell ref="D505:E505"/>
    <mergeCell ref="F505:K505"/>
    <mergeCell ref="L505:S505"/>
    <mergeCell ref="T505:AA505"/>
    <mergeCell ref="AB505:AI505"/>
    <mergeCell ref="AJ505:AQ505"/>
    <mergeCell ref="AR505:BA505"/>
    <mergeCell ref="A506:C506"/>
    <mergeCell ref="D506:E506"/>
    <mergeCell ref="F506:K506"/>
    <mergeCell ref="L506:S506"/>
    <mergeCell ref="T506:AA506"/>
    <mergeCell ref="AB506:AI506"/>
    <mergeCell ref="AJ506:AQ506"/>
    <mergeCell ref="AR506:BA506"/>
    <mergeCell ref="A507:B507"/>
    <mergeCell ref="C507:F507"/>
    <mergeCell ref="G507:N507"/>
    <mergeCell ref="O507:V507"/>
    <mergeCell ref="W507:AD507"/>
    <mergeCell ref="AE507:AK507"/>
    <mergeCell ref="A508:B508"/>
    <mergeCell ref="C508:F508"/>
    <mergeCell ref="G508:N508"/>
    <mergeCell ref="O508:V508"/>
    <mergeCell ref="W508:AD508"/>
    <mergeCell ref="AE508:AK508"/>
    <mergeCell ref="A509:B509"/>
    <mergeCell ref="C509:F509"/>
    <mergeCell ref="G509:N509"/>
    <mergeCell ref="O509:V509"/>
    <mergeCell ref="W509:AD509"/>
    <mergeCell ref="AE509:AK509"/>
    <mergeCell ref="A510:B510"/>
    <mergeCell ref="C510:F510"/>
    <mergeCell ref="G510:N510"/>
    <mergeCell ref="O510:V510"/>
    <mergeCell ref="W510:AD510"/>
    <mergeCell ref="AE510:AK510"/>
    <mergeCell ref="A511:B511"/>
    <mergeCell ref="C511:F511"/>
    <mergeCell ref="G511:N511"/>
    <mergeCell ref="O511:V511"/>
    <mergeCell ref="W511:AD511"/>
    <mergeCell ref="AE511:AK511"/>
    <mergeCell ref="A512:B512"/>
    <mergeCell ref="C512:F512"/>
    <mergeCell ref="G512:N512"/>
    <mergeCell ref="O512:V512"/>
    <mergeCell ref="W512:AD512"/>
    <mergeCell ref="AE512:AK512"/>
    <mergeCell ref="A513:B513"/>
    <mergeCell ref="C513:F513"/>
    <mergeCell ref="G513:N513"/>
    <mergeCell ref="O513:V513"/>
    <mergeCell ref="W513:AD513"/>
    <mergeCell ref="AE513:AK513"/>
    <mergeCell ref="A514:B514"/>
    <mergeCell ref="C514:F514"/>
    <mergeCell ref="G514:N514"/>
    <mergeCell ref="O514:V514"/>
    <mergeCell ref="W514:AD514"/>
    <mergeCell ref="AE514:AK514"/>
    <mergeCell ref="A515:B515"/>
    <mergeCell ref="C515:F515"/>
    <mergeCell ref="G515:N515"/>
    <mergeCell ref="O515:V515"/>
    <mergeCell ref="W515:AD515"/>
    <mergeCell ref="AE515:AK515"/>
    <mergeCell ref="A516:B516"/>
    <mergeCell ref="C516:F516"/>
    <mergeCell ref="G516:N516"/>
    <mergeCell ref="O516:V516"/>
    <mergeCell ref="W516:AD516"/>
    <mergeCell ref="AE516:AK516"/>
    <mergeCell ref="A517:B517"/>
    <mergeCell ref="C517:F517"/>
    <mergeCell ref="G517:N517"/>
    <mergeCell ref="O517:V517"/>
    <mergeCell ref="W517:AD517"/>
    <mergeCell ref="AE517:AK517"/>
    <mergeCell ref="A518:B518"/>
    <mergeCell ref="C518:F518"/>
    <mergeCell ref="G518:N518"/>
    <mergeCell ref="O518:V518"/>
    <mergeCell ref="W518:AD518"/>
    <mergeCell ref="AE518:AK518"/>
    <mergeCell ref="A519:B519"/>
    <mergeCell ref="C519:F519"/>
    <mergeCell ref="G519:N519"/>
    <mergeCell ref="O519:V519"/>
    <mergeCell ref="W519:AD519"/>
    <mergeCell ref="AE519:AK519"/>
    <mergeCell ref="A520:B520"/>
    <mergeCell ref="C520:F520"/>
    <mergeCell ref="G520:N520"/>
    <mergeCell ref="O520:V520"/>
    <mergeCell ref="W520:AD520"/>
    <mergeCell ref="AE520:AK520"/>
    <mergeCell ref="A521:B521"/>
    <mergeCell ref="C521:F521"/>
    <mergeCell ref="G521:N521"/>
    <mergeCell ref="O521:V521"/>
    <mergeCell ref="W521:AD521"/>
    <mergeCell ref="AE521:AK521"/>
    <mergeCell ref="A522:B522"/>
    <mergeCell ref="C522:F522"/>
    <mergeCell ref="G522:N522"/>
    <mergeCell ref="O522:V522"/>
    <mergeCell ref="W522:AD522"/>
    <mergeCell ref="AE522:AK522"/>
    <mergeCell ref="A523:B523"/>
    <mergeCell ref="C523:F523"/>
    <mergeCell ref="G523:N523"/>
    <mergeCell ref="O523:V523"/>
    <mergeCell ref="W523:AD523"/>
    <mergeCell ref="AE523:AK523"/>
    <mergeCell ref="A524:B524"/>
    <mergeCell ref="C524:F524"/>
    <mergeCell ref="G524:N524"/>
    <mergeCell ref="O524:V524"/>
    <mergeCell ref="W524:AD524"/>
    <mergeCell ref="AE524:AK524"/>
    <mergeCell ref="A525:B525"/>
    <mergeCell ref="C525:F525"/>
    <mergeCell ref="G525:N525"/>
    <mergeCell ref="O525:V525"/>
    <mergeCell ref="W525:AD525"/>
    <mergeCell ref="AE525:AK525"/>
    <mergeCell ref="A526:B526"/>
    <mergeCell ref="C526:F526"/>
    <mergeCell ref="G526:N526"/>
    <mergeCell ref="O526:V526"/>
    <mergeCell ref="W526:AD526"/>
    <mergeCell ref="AE526:AK526"/>
    <mergeCell ref="A527:B527"/>
    <mergeCell ref="C527:F527"/>
    <mergeCell ref="G527:N527"/>
    <mergeCell ref="O527:V527"/>
    <mergeCell ref="W527:AD527"/>
    <mergeCell ref="AE527:AK527"/>
    <mergeCell ref="A528:B528"/>
    <mergeCell ref="C528:F528"/>
    <mergeCell ref="G528:N528"/>
    <mergeCell ref="O528:V528"/>
    <mergeCell ref="W528:AD528"/>
    <mergeCell ref="AE528:AK528"/>
    <mergeCell ref="A529:B529"/>
    <mergeCell ref="C529:F529"/>
    <mergeCell ref="G529:N529"/>
    <mergeCell ref="O529:V529"/>
    <mergeCell ref="W529:AD529"/>
    <mergeCell ref="AE529:AK529"/>
    <mergeCell ref="A530:B530"/>
    <mergeCell ref="C530:F530"/>
    <mergeCell ref="G530:N530"/>
    <mergeCell ref="O530:V530"/>
    <mergeCell ref="W530:AD530"/>
    <mergeCell ref="AE530:AK530"/>
    <mergeCell ref="A531:B531"/>
    <mergeCell ref="C531:F531"/>
    <mergeCell ref="G531:N531"/>
    <mergeCell ref="O531:V531"/>
    <mergeCell ref="W531:AD531"/>
    <mergeCell ref="AE531:AK531"/>
    <mergeCell ref="A532:B532"/>
    <mergeCell ref="C532:F532"/>
    <mergeCell ref="G532:N532"/>
    <mergeCell ref="O532:V532"/>
    <mergeCell ref="W532:AD532"/>
    <mergeCell ref="AE532:AK532"/>
    <mergeCell ref="A533:B533"/>
    <mergeCell ref="C533:F533"/>
    <mergeCell ref="G533:N533"/>
    <mergeCell ref="O533:V533"/>
    <mergeCell ref="W533:AD533"/>
    <mergeCell ref="AE533:AK533"/>
    <mergeCell ref="A534:B534"/>
    <mergeCell ref="C534:F534"/>
    <mergeCell ref="G534:N534"/>
    <mergeCell ref="O534:V534"/>
    <mergeCell ref="W534:AD534"/>
    <mergeCell ref="AE534:AK534"/>
    <mergeCell ref="A535:B535"/>
    <mergeCell ref="C535:F535"/>
    <mergeCell ref="G535:N535"/>
    <mergeCell ref="O535:V535"/>
    <mergeCell ref="W535:AD535"/>
    <mergeCell ref="AE535:AK535"/>
    <mergeCell ref="A536:B536"/>
    <mergeCell ref="C536:F536"/>
    <mergeCell ref="G536:N536"/>
    <mergeCell ref="O536:V536"/>
    <mergeCell ref="W536:AD536"/>
    <mergeCell ref="AE536:AK536"/>
    <mergeCell ref="A537:B537"/>
    <mergeCell ref="C537:F537"/>
    <mergeCell ref="G537:N537"/>
    <mergeCell ref="O537:V537"/>
    <mergeCell ref="W537:AD537"/>
    <mergeCell ref="AE537:AK537"/>
    <mergeCell ref="A538:B538"/>
    <mergeCell ref="C538:F538"/>
    <mergeCell ref="G538:N538"/>
    <mergeCell ref="O538:V538"/>
    <mergeCell ref="W538:AD538"/>
    <mergeCell ref="AE538:AK538"/>
    <mergeCell ref="A539:B539"/>
    <mergeCell ref="C539:F539"/>
    <mergeCell ref="G539:N539"/>
    <mergeCell ref="O539:V539"/>
    <mergeCell ref="W539:AD539"/>
    <mergeCell ref="AE539:AK539"/>
    <mergeCell ref="A540:B540"/>
    <mergeCell ref="C540:F540"/>
    <mergeCell ref="G540:N540"/>
    <mergeCell ref="O540:V540"/>
    <mergeCell ref="W540:AD540"/>
    <mergeCell ref="AE540:AK540"/>
    <mergeCell ref="A541:B541"/>
    <mergeCell ref="C541:F541"/>
    <mergeCell ref="G541:N541"/>
    <mergeCell ref="O541:V541"/>
    <mergeCell ref="W541:AD541"/>
    <mergeCell ref="AE541:AK541"/>
    <mergeCell ref="A542:B542"/>
    <mergeCell ref="C542:F542"/>
    <mergeCell ref="G542:N542"/>
    <mergeCell ref="O542:V542"/>
    <mergeCell ref="W542:AD542"/>
    <mergeCell ref="AE542:AK542"/>
    <mergeCell ref="A543:B543"/>
    <mergeCell ref="C543:F543"/>
    <mergeCell ref="G543:N543"/>
    <mergeCell ref="O543:V543"/>
    <mergeCell ref="W543:AD543"/>
    <mergeCell ref="AE543:AK543"/>
    <mergeCell ref="A544:B544"/>
    <mergeCell ref="C544:F544"/>
    <mergeCell ref="G544:N544"/>
    <mergeCell ref="O544:V544"/>
    <mergeCell ref="W544:AD544"/>
    <mergeCell ref="AE544:AK544"/>
    <mergeCell ref="A545:B545"/>
    <mergeCell ref="C545:F545"/>
    <mergeCell ref="G545:N545"/>
    <mergeCell ref="O545:V545"/>
    <mergeCell ref="W545:AD545"/>
    <mergeCell ref="AE545:AK545"/>
    <mergeCell ref="A546:B546"/>
    <mergeCell ref="C546:F546"/>
    <mergeCell ref="G546:N546"/>
    <mergeCell ref="O546:V546"/>
    <mergeCell ref="W546:AD546"/>
    <mergeCell ref="AE546:AK546"/>
    <mergeCell ref="A547:B547"/>
    <mergeCell ref="C547:F547"/>
    <mergeCell ref="G547:N547"/>
    <mergeCell ref="O547:V547"/>
    <mergeCell ref="W547:AD547"/>
    <mergeCell ref="AE547:AK547"/>
    <mergeCell ref="A548:B548"/>
    <mergeCell ref="C548:F548"/>
    <mergeCell ref="G548:N548"/>
    <mergeCell ref="O548:V548"/>
    <mergeCell ref="W548:AD548"/>
    <mergeCell ref="AE548:AK548"/>
    <mergeCell ref="A549:B549"/>
    <mergeCell ref="C549:F549"/>
    <mergeCell ref="G549:N549"/>
    <mergeCell ref="O549:V549"/>
    <mergeCell ref="W549:AD549"/>
    <mergeCell ref="AE549:AK549"/>
    <mergeCell ref="A550:B550"/>
    <mergeCell ref="C550:F550"/>
    <mergeCell ref="G550:N550"/>
    <mergeCell ref="O550:V550"/>
    <mergeCell ref="W550:AD550"/>
    <mergeCell ref="AE550:AK550"/>
    <mergeCell ref="A551:B551"/>
    <mergeCell ref="C551:F551"/>
    <mergeCell ref="G551:N551"/>
    <mergeCell ref="O551:V551"/>
    <mergeCell ref="W551:AD551"/>
    <mergeCell ref="AE551:AK551"/>
    <mergeCell ref="A552:B552"/>
    <mergeCell ref="C552:F552"/>
    <mergeCell ref="G552:N552"/>
    <mergeCell ref="O552:V552"/>
    <mergeCell ref="W552:AD552"/>
    <mergeCell ref="AE552:AK552"/>
    <mergeCell ref="A553:B553"/>
    <mergeCell ref="C553:F553"/>
    <mergeCell ref="G553:N553"/>
    <mergeCell ref="O553:V553"/>
    <mergeCell ref="W553:AD553"/>
    <mergeCell ref="AE553:AK553"/>
    <mergeCell ref="A554:B554"/>
    <mergeCell ref="C554:F554"/>
    <mergeCell ref="G554:N554"/>
    <mergeCell ref="O554:V554"/>
    <mergeCell ref="W554:AD554"/>
    <mergeCell ref="AE554:AK554"/>
    <mergeCell ref="A555:B555"/>
    <mergeCell ref="C555:F555"/>
    <mergeCell ref="G555:N555"/>
    <mergeCell ref="O555:V555"/>
    <mergeCell ref="W555:AD555"/>
    <mergeCell ref="AE555:AK555"/>
    <mergeCell ref="A556:B556"/>
    <mergeCell ref="C556:F556"/>
    <mergeCell ref="G556:N556"/>
    <mergeCell ref="O556:V556"/>
    <mergeCell ref="W556:AD556"/>
    <mergeCell ref="AE556:AK556"/>
    <mergeCell ref="A557:B557"/>
    <mergeCell ref="C557:F557"/>
    <mergeCell ref="G557:N557"/>
    <mergeCell ref="O557:V557"/>
    <mergeCell ref="W557:AD557"/>
    <mergeCell ref="AE557:AK557"/>
    <mergeCell ref="A558:B558"/>
    <mergeCell ref="C558:F558"/>
    <mergeCell ref="G558:N558"/>
    <mergeCell ref="O558:V558"/>
    <mergeCell ref="W558:AD558"/>
    <mergeCell ref="AE558:AK558"/>
    <mergeCell ref="A559:B559"/>
    <mergeCell ref="C559:F559"/>
    <mergeCell ref="G559:N559"/>
    <mergeCell ref="O559:V559"/>
    <mergeCell ref="W559:AD559"/>
    <mergeCell ref="AE559:AK559"/>
    <mergeCell ref="A560:B560"/>
    <mergeCell ref="C560:F560"/>
    <mergeCell ref="G560:N560"/>
    <mergeCell ref="O560:V560"/>
    <mergeCell ref="W560:AD560"/>
    <mergeCell ref="AE560:AK560"/>
    <mergeCell ref="A561:B561"/>
    <mergeCell ref="C561:F561"/>
    <mergeCell ref="G561:N561"/>
    <mergeCell ref="O561:V561"/>
    <mergeCell ref="W561:AD561"/>
    <mergeCell ref="AE561:AK561"/>
    <mergeCell ref="A562:B562"/>
    <mergeCell ref="C562:F562"/>
    <mergeCell ref="G562:N562"/>
    <mergeCell ref="O562:V562"/>
    <mergeCell ref="W562:AD562"/>
    <mergeCell ref="AE562:AK562"/>
    <mergeCell ref="A563:B563"/>
    <mergeCell ref="C563:F563"/>
    <mergeCell ref="G563:N563"/>
    <mergeCell ref="O563:V563"/>
    <mergeCell ref="W563:AD563"/>
    <mergeCell ref="AE563:AK563"/>
    <mergeCell ref="A564:B564"/>
    <mergeCell ref="C564:F564"/>
    <mergeCell ref="G564:N564"/>
    <mergeCell ref="O564:V564"/>
    <mergeCell ref="W564:AD564"/>
    <mergeCell ref="AE564:AK564"/>
    <mergeCell ref="A565:B565"/>
    <mergeCell ref="C565:F565"/>
    <mergeCell ref="G565:N565"/>
    <mergeCell ref="O565:V565"/>
    <mergeCell ref="W565:AD565"/>
    <mergeCell ref="AE565:AK565"/>
    <mergeCell ref="A566:B566"/>
    <mergeCell ref="C566:F566"/>
    <mergeCell ref="G566:N566"/>
    <mergeCell ref="O566:V566"/>
    <mergeCell ref="W566:AD566"/>
    <mergeCell ref="AE566:AK566"/>
    <mergeCell ref="A567:B567"/>
    <mergeCell ref="C567:F567"/>
    <mergeCell ref="G567:N567"/>
    <mergeCell ref="O567:V567"/>
    <mergeCell ref="W567:AD567"/>
    <mergeCell ref="AE567:AK567"/>
    <mergeCell ref="A568:B568"/>
    <mergeCell ref="C568:F568"/>
    <mergeCell ref="G568:N568"/>
    <mergeCell ref="O568:V568"/>
    <mergeCell ref="W568:AD568"/>
    <mergeCell ref="AE568:AK568"/>
    <mergeCell ref="A569:B569"/>
    <mergeCell ref="C569:F569"/>
    <mergeCell ref="G569:N569"/>
    <mergeCell ref="O569:V569"/>
    <mergeCell ref="W569:AD569"/>
    <mergeCell ref="AE569:AK569"/>
    <mergeCell ref="A570:B570"/>
    <mergeCell ref="C570:F570"/>
    <mergeCell ref="G570:N570"/>
    <mergeCell ref="O570:V570"/>
    <mergeCell ref="W570:AD570"/>
    <mergeCell ref="AE570:AK570"/>
    <mergeCell ref="A571:B571"/>
    <mergeCell ref="C571:F571"/>
    <mergeCell ref="G571:N571"/>
    <mergeCell ref="O571:V571"/>
    <mergeCell ref="W571:AD571"/>
    <mergeCell ref="AE571:AK571"/>
    <mergeCell ref="A572:B572"/>
    <mergeCell ref="C572:F572"/>
    <mergeCell ref="G572:N572"/>
    <mergeCell ref="O572:V572"/>
    <mergeCell ref="W572:AD572"/>
    <mergeCell ref="AE572:AK572"/>
    <mergeCell ref="A573:B573"/>
    <mergeCell ref="C573:F573"/>
    <mergeCell ref="G573:N573"/>
    <mergeCell ref="O573:V573"/>
    <mergeCell ref="W573:AD573"/>
    <mergeCell ref="AE573:AK573"/>
    <mergeCell ref="A574:B574"/>
    <mergeCell ref="C574:F574"/>
    <mergeCell ref="G574:N574"/>
    <mergeCell ref="O574:V574"/>
    <mergeCell ref="W574:AD574"/>
    <mergeCell ref="AE574:AK574"/>
    <mergeCell ref="A575:B575"/>
    <mergeCell ref="C575:F575"/>
    <mergeCell ref="G575:N575"/>
    <mergeCell ref="O575:V575"/>
    <mergeCell ref="W575:AD575"/>
    <mergeCell ref="AE575:AK575"/>
    <mergeCell ref="A576:B576"/>
    <mergeCell ref="C576:F576"/>
    <mergeCell ref="G576:N576"/>
    <mergeCell ref="O576:V576"/>
    <mergeCell ref="W576:AD576"/>
    <mergeCell ref="AE576:AK576"/>
    <mergeCell ref="A577:B577"/>
    <mergeCell ref="C577:F577"/>
    <mergeCell ref="G577:N577"/>
    <mergeCell ref="O577:V577"/>
    <mergeCell ref="W577:AD577"/>
    <mergeCell ref="AE577:AK577"/>
    <mergeCell ref="A578:B578"/>
    <mergeCell ref="C578:F578"/>
    <mergeCell ref="G578:N578"/>
    <mergeCell ref="O578:V578"/>
    <mergeCell ref="W578:AD578"/>
    <mergeCell ref="AE578:AK578"/>
    <mergeCell ref="A579:B579"/>
    <mergeCell ref="C579:F579"/>
    <mergeCell ref="G579:N579"/>
    <mergeCell ref="O579:V579"/>
    <mergeCell ref="W579:AD579"/>
    <mergeCell ref="AE579:AK579"/>
    <mergeCell ref="A580:B580"/>
    <mergeCell ref="C580:F580"/>
    <mergeCell ref="G580:N580"/>
    <mergeCell ref="O580:V580"/>
    <mergeCell ref="W580:AD580"/>
    <mergeCell ref="AE580:AK580"/>
    <mergeCell ref="A581:B581"/>
    <mergeCell ref="C581:F581"/>
    <mergeCell ref="G581:N581"/>
    <mergeCell ref="O581:V581"/>
    <mergeCell ref="W581:AD581"/>
    <mergeCell ref="AE581:AK581"/>
    <mergeCell ref="A582:B582"/>
    <mergeCell ref="C582:F582"/>
    <mergeCell ref="G582:N582"/>
    <mergeCell ref="O582:V582"/>
    <mergeCell ref="W582:AD582"/>
    <mergeCell ref="AE582:AK582"/>
    <mergeCell ref="A583:B583"/>
    <mergeCell ref="C583:F583"/>
    <mergeCell ref="G583:N583"/>
    <mergeCell ref="O583:V583"/>
    <mergeCell ref="W583:AD583"/>
    <mergeCell ref="AE583:AK583"/>
    <mergeCell ref="A584:B584"/>
    <mergeCell ref="C584:F584"/>
    <mergeCell ref="G584:N584"/>
    <mergeCell ref="O584:V584"/>
    <mergeCell ref="W584:AD584"/>
    <mergeCell ref="AE584:AK584"/>
    <mergeCell ref="A585:B585"/>
    <mergeCell ref="C585:F585"/>
    <mergeCell ref="G585:N585"/>
    <mergeCell ref="O585:V585"/>
    <mergeCell ref="W585:AD585"/>
    <mergeCell ref="AE585:AK585"/>
    <mergeCell ref="A586:B586"/>
    <mergeCell ref="C586:F586"/>
    <mergeCell ref="G586:N586"/>
    <mergeCell ref="O586:V586"/>
    <mergeCell ref="W586:AD586"/>
    <mergeCell ref="AE586:AK586"/>
    <mergeCell ref="A587:B587"/>
    <mergeCell ref="C587:F587"/>
    <mergeCell ref="G587:N587"/>
    <mergeCell ref="O587:V587"/>
    <mergeCell ref="W587:AD587"/>
    <mergeCell ref="AE587:AK587"/>
    <mergeCell ref="A588:B588"/>
    <mergeCell ref="C588:F588"/>
    <mergeCell ref="G588:N588"/>
    <mergeCell ref="O588:V588"/>
    <mergeCell ref="W588:AD588"/>
    <mergeCell ref="AE588:AK588"/>
    <mergeCell ref="A589:B589"/>
    <mergeCell ref="C589:F589"/>
    <mergeCell ref="G589:N589"/>
    <mergeCell ref="O589:V589"/>
    <mergeCell ref="W589:AD589"/>
    <mergeCell ref="AE589:AK589"/>
    <mergeCell ref="A590:B590"/>
    <mergeCell ref="C590:F590"/>
    <mergeCell ref="G590:N590"/>
    <mergeCell ref="O590:V590"/>
    <mergeCell ref="W590:AD590"/>
    <mergeCell ref="AE590:AK590"/>
    <mergeCell ref="A591:B591"/>
    <mergeCell ref="C591:F591"/>
    <mergeCell ref="G591:N591"/>
    <mergeCell ref="O591:V591"/>
    <mergeCell ref="W591:AD591"/>
    <mergeCell ref="AE591:AK591"/>
    <mergeCell ref="A592:B592"/>
    <mergeCell ref="C592:F592"/>
    <mergeCell ref="G592:N592"/>
    <mergeCell ref="O592:V592"/>
    <mergeCell ref="W592:AD592"/>
    <mergeCell ref="AE592:AK592"/>
    <mergeCell ref="A593:B593"/>
    <mergeCell ref="C593:F593"/>
    <mergeCell ref="G593:N593"/>
    <mergeCell ref="O593:V593"/>
    <mergeCell ref="W593:AD593"/>
    <mergeCell ref="AE593:AK593"/>
    <mergeCell ref="A594:B594"/>
    <mergeCell ref="C594:F594"/>
    <mergeCell ref="G594:N594"/>
    <mergeCell ref="O594:V594"/>
    <mergeCell ref="W594:AD594"/>
    <mergeCell ref="AE594:AK594"/>
    <mergeCell ref="A595:B595"/>
    <mergeCell ref="C595:F595"/>
    <mergeCell ref="G595:N595"/>
    <mergeCell ref="O595:V595"/>
    <mergeCell ref="W595:AD595"/>
    <mergeCell ref="AE595:AK595"/>
    <mergeCell ref="A596:B596"/>
    <mergeCell ref="C596:F596"/>
    <mergeCell ref="G596:N596"/>
    <mergeCell ref="O596:V596"/>
    <mergeCell ref="W596:AD596"/>
    <mergeCell ref="AE596:AK596"/>
    <mergeCell ref="A597:B597"/>
    <mergeCell ref="C597:F597"/>
    <mergeCell ref="G597:N597"/>
    <mergeCell ref="O597:V597"/>
    <mergeCell ref="W597:AD597"/>
    <mergeCell ref="AE597:AK597"/>
    <mergeCell ref="A598:B598"/>
    <mergeCell ref="C598:F598"/>
    <mergeCell ref="G598:N598"/>
    <mergeCell ref="O598:V598"/>
    <mergeCell ref="W598:AD598"/>
    <mergeCell ref="AE598:AK598"/>
    <mergeCell ref="A599:B599"/>
    <mergeCell ref="C599:F599"/>
    <mergeCell ref="G599:N599"/>
    <mergeCell ref="O599:V599"/>
    <mergeCell ref="W599:AD599"/>
    <mergeCell ref="AE599:AK599"/>
    <mergeCell ref="A600:B600"/>
    <mergeCell ref="C600:F600"/>
    <mergeCell ref="G600:N600"/>
    <mergeCell ref="O600:V600"/>
    <mergeCell ref="W600:AD600"/>
    <mergeCell ref="AE600:AK600"/>
    <mergeCell ref="A601:B601"/>
    <mergeCell ref="C601:F601"/>
    <mergeCell ref="G601:N601"/>
    <mergeCell ref="O601:V601"/>
    <mergeCell ref="W601:AD601"/>
    <mergeCell ref="AE601:AK601"/>
    <mergeCell ref="A602:B602"/>
    <mergeCell ref="C602:F602"/>
    <mergeCell ref="G602:N602"/>
    <mergeCell ref="O602:V602"/>
    <mergeCell ref="W602:AD602"/>
    <mergeCell ref="AE602:AK602"/>
    <mergeCell ref="A603:B603"/>
    <mergeCell ref="C603:F603"/>
    <mergeCell ref="G603:N603"/>
    <mergeCell ref="O603:V603"/>
    <mergeCell ref="W603:AD603"/>
    <mergeCell ref="AE603:AK603"/>
    <mergeCell ref="A604:B604"/>
    <mergeCell ref="C604:F604"/>
    <mergeCell ref="G604:N604"/>
    <mergeCell ref="O604:V604"/>
    <mergeCell ref="W604:AD604"/>
    <mergeCell ref="AE604:AK604"/>
    <mergeCell ref="A605:B605"/>
    <mergeCell ref="C605:F605"/>
    <mergeCell ref="G605:N605"/>
    <mergeCell ref="O605:V605"/>
    <mergeCell ref="W605:AD605"/>
    <mergeCell ref="AE605:AK605"/>
    <mergeCell ref="A606:B606"/>
    <mergeCell ref="C606:F606"/>
    <mergeCell ref="G606:N606"/>
    <mergeCell ref="O606:V606"/>
    <mergeCell ref="W606:AD606"/>
    <mergeCell ref="AE606:AK606"/>
    <mergeCell ref="A607:B607"/>
    <mergeCell ref="C607:F607"/>
    <mergeCell ref="G607:N607"/>
    <mergeCell ref="O607:V607"/>
    <mergeCell ref="W607:AD607"/>
    <mergeCell ref="AE607:AK607"/>
    <mergeCell ref="A608:B608"/>
    <mergeCell ref="C608:F608"/>
    <mergeCell ref="G608:N608"/>
    <mergeCell ref="O608:V608"/>
    <mergeCell ref="W608:AD608"/>
    <mergeCell ref="AE608:AK608"/>
    <mergeCell ref="A609:B609"/>
    <mergeCell ref="C609:F609"/>
    <mergeCell ref="G609:N609"/>
    <mergeCell ref="O609:V609"/>
    <mergeCell ref="W609:AD609"/>
    <mergeCell ref="AE609:AK609"/>
    <mergeCell ref="A610:B610"/>
    <mergeCell ref="C610:F610"/>
    <mergeCell ref="G610:N610"/>
    <mergeCell ref="O610:V610"/>
    <mergeCell ref="W610:AD610"/>
    <mergeCell ref="AE610:AK610"/>
    <mergeCell ref="A611:B611"/>
    <mergeCell ref="C611:F611"/>
    <mergeCell ref="G611:N611"/>
    <mergeCell ref="O611:V611"/>
    <mergeCell ref="W611:AD611"/>
    <mergeCell ref="AE611:AK611"/>
    <mergeCell ref="A612:B612"/>
    <mergeCell ref="C612:F612"/>
    <mergeCell ref="G612:N612"/>
    <mergeCell ref="O612:V612"/>
    <mergeCell ref="W612:AD612"/>
    <mergeCell ref="AE612:AK612"/>
    <mergeCell ref="A613:B613"/>
    <mergeCell ref="C613:F613"/>
    <mergeCell ref="G613:N613"/>
    <mergeCell ref="O613:V613"/>
    <mergeCell ref="W613:AD613"/>
    <mergeCell ref="AE613:AK613"/>
    <mergeCell ref="A614:B614"/>
    <mergeCell ref="C614:F614"/>
    <mergeCell ref="G614:N614"/>
    <mergeCell ref="O614:V614"/>
    <mergeCell ref="W614:AD614"/>
    <mergeCell ref="AE614:AK614"/>
    <mergeCell ref="A615:B615"/>
    <mergeCell ref="C615:F615"/>
    <mergeCell ref="G615:N615"/>
    <mergeCell ref="O615:V615"/>
    <mergeCell ref="W615:AD615"/>
    <mergeCell ref="AE615:AK615"/>
    <mergeCell ref="A616:B616"/>
    <mergeCell ref="C616:F616"/>
    <mergeCell ref="G616:N616"/>
    <mergeCell ref="O616:V616"/>
    <mergeCell ref="W616:AD616"/>
    <mergeCell ref="AE616:AK616"/>
    <mergeCell ref="A617:B617"/>
    <mergeCell ref="C617:F617"/>
    <mergeCell ref="G617:N617"/>
    <mergeCell ref="O617:V617"/>
    <mergeCell ref="W617:AD617"/>
    <mergeCell ref="AE617:AK617"/>
    <mergeCell ref="A618:B618"/>
    <mergeCell ref="C618:F618"/>
    <mergeCell ref="G618:N618"/>
    <mergeCell ref="O618:V618"/>
    <mergeCell ref="W618:AD618"/>
    <mergeCell ref="AE618:AK618"/>
    <mergeCell ref="A619:B619"/>
    <mergeCell ref="C619:F619"/>
    <mergeCell ref="G619:N619"/>
    <mergeCell ref="O619:V619"/>
    <mergeCell ref="W619:AD619"/>
    <mergeCell ref="AE619:AK619"/>
    <mergeCell ref="A620:B620"/>
    <mergeCell ref="C620:F620"/>
    <mergeCell ref="G620:N620"/>
    <mergeCell ref="O620:V620"/>
    <mergeCell ref="W620:AD620"/>
    <mergeCell ref="AE620:AK620"/>
    <mergeCell ref="A621:B621"/>
    <mergeCell ref="C621:F621"/>
    <mergeCell ref="G621:N621"/>
    <mergeCell ref="O621:V621"/>
    <mergeCell ref="W621:AD621"/>
    <mergeCell ref="AE621:AK621"/>
    <mergeCell ref="A622:B622"/>
    <mergeCell ref="C622:F622"/>
    <mergeCell ref="G622:N622"/>
    <mergeCell ref="O622:V622"/>
    <mergeCell ref="W622:AD622"/>
    <mergeCell ref="AE622:AK622"/>
    <mergeCell ref="A623:B623"/>
    <mergeCell ref="C623:F623"/>
    <mergeCell ref="G623:N623"/>
    <mergeCell ref="O623:V623"/>
    <mergeCell ref="W623:AD623"/>
    <mergeCell ref="AE623:AK623"/>
    <mergeCell ref="A624:B624"/>
    <mergeCell ref="C624:F624"/>
    <mergeCell ref="G624:N624"/>
    <mergeCell ref="O624:V624"/>
    <mergeCell ref="W624:AD624"/>
    <mergeCell ref="AE624:AK624"/>
    <mergeCell ref="A625:B625"/>
    <mergeCell ref="C625:F625"/>
    <mergeCell ref="G625:N625"/>
    <mergeCell ref="O625:V625"/>
    <mergeCell ref="W625:AD625"/>
    <mergeCell ref="AE625:AK625"/>
    <mergeCell ref="A626:B626"/>
    <mergeCell ref="C626:F626"/>
    <mergeCell ref="G626:N626"/>
    <mergeCell ref="O626:V626"/>
    <mergeCell ref="W626:AD626"/>
    <mergeCell ref="AE626:AK626"/>
    <mergeCell ref="A627:B627"/>
    <mergeCell ref="C627:F627"/>
    <mergeCell ref="G627:N627"/>
    <mergeCell ref="O627:V627"/>
    <mergeCell ref="W627:AD627"/>
    <mergeCell ref="AE627:AK627"/>
    <mergeCell ref="A628:B628"/>
    <mergeCell ref="C628:F628"/>
    <mergeCell ref="G628:N628"/>
    <mergeCell ref="O628:V628"/>
    <mergeCell ref="W628:AD628"/>
    <mergeCell ref="AE628:AK628"/>
    <mergeCell ref="A629:B629"/>
    <mergeCell ref="C629:F629"/>
    <mergeCell ref="G629:N629"/>
    <mergeCell ref="O629:V629"/>
    <mergeCell ref="W629:AD629"/>
    <mergeCell ref="AE629:AK629"/>
    <mergeCell ref="A630:B630"/>
    <mergeCell ref="C630:F630"/>
    <mergeCell ref="G630:N630"/>
    <mergeCell ref="O630:V630"/>
    <mergeCell ref="W630:AD630"/>
    <mergeCell ref="AE630:AK630"/>
    <mergeCell ref="A631:B631"/>
    <mergeCell ref="C631:F631"/>
    <mergeCell ref="G631:N631"/>
    <mergeCell ref="O631:V631"/>
    <mergeCell ref="W631:AD631"/>
    <mergeCell ref="AE631:AK631"/>
    <mergeCell ref="A632:B632"/>
    <mergeCell ref="C632:F632"/>
    <mergeCell ref="G632:N632"/>
    <mergeCell ref="O632:V632"/>
    <mergeCell ref="W632:AD632"/>
    <mergeCell ref="AE632:AK632"/>
    <mergeCell ref="A633:B633"/>
    <mergeCell ref="C633:F633"/>
    <mergeCell ref="G633:N633"/>
    <mergeCell ref="O633:V633"/>
    <mergeCell ref="W633:AD633"/>
    <mergeCell ref="AE633:AK633"/>
    <mergeCell ref="A634:B634"/>
    <mergeCell ref="C634:F634"/>
    <mergeCell ref="G634:N634"/>
    <mergeCell ref="O634:V634"/>
    <mergeCell ref="W634:AD634"/>
    <mergeCell ref="AE634:AK634"/>
    <mergeCell ref="A635:B635"/>
    <mergeCell ref="C635:F635"/>
    <mergeCell ref="G635:N635"/>
    <mergeCell ref="O635:V635"/>
    <mergeCell ref="W635:AD635"/>
    <mergeCell ref="AE635:AK635"/>
    <mergeCell ref="A636:B636"/>
    <mergeCell ref="C636:F636"/>
    <mergeCell ref="G636:N636"/>
    <mergeCell ref="O636:V636"/>
    <mergeCell ref="W636:AD636"/>
    <mergeCell ref="AE636:AK636"/>
    <mergeCell ref="A637:B637"/>
    <mergeCell ref="C637:F637"/>
    <mergeCell ref="G637:N637"/>
    <mergeCell ref="O637:V637"/>
    <mergeCell ref="W637:AD637"/>
    <mergeCell ref="AE637:AK637"/>
    <mergeCell ref="A638:B638"/>
    <mergeCell ref="C638:F638"/>
    <mergeCell ref="G638:N638"/>
    <mergeCell ref="O638:V638"/>
    <mergeCell ref="W638:AD638"/>
    <mergeCell ref="AE638:AK638"/>
    <mergeCell ref="A639:B639"/>
    <mergeCell ref="C639:F639"/>
    <mergeCell ref="G639:N639"/>
    <mergeCell ref="O639:V639"/>
    <mergeCell ref="W639:AD639"/>
    <mergeCell ref="AE639:AK639"/>
    <mergeCell ref="A640:B640"/>
    <mergeCell ref="C640:F640"/>
    <mergeCell ref="G640:N640"/>
    <mergeCell ref="O640:V640"/>
    <mergeCell ref="W640:AD640"/>
    <mergeCell ref="AE640:AK640"/>
    <mergeCell ref="A641:B641"/>
    <mergeCell ref="C641:F641"/>
    <mergeCell ref="G641:N641"/>
    <mergeCell ref="O641:V641"/>
    <mergeCell ref="W641:AD641"/>
    <mergeCell ref="AE641:AK641"/>
    <mergeCell ref="A642:B642"/>
    <mergeCell ref="C642:F642"/>
    <mergeCell ref="G642:N642"/>
    <mergeCell ref="O642:V642"/>
    <mergeCell ref="W642:AD642"/>
    <mergeCell ref="AE642:AK642"/>
    <mergeCell ref="A643:B643"/>
    <mergeCell ref="C643:F643"/>
    <mergeCell ref="G643:N643"/>
    <mergeCell ref="O643:V643"/>
    <mergeCell ref="W643:AD643"/>
    <mergeCell ref="AE643:AK643"/>
    <mergeCell ref="A644:B644"/>
    <mergeCell ref="C644:F644"/>
    <mergeCell ref="G644:N644"/>
    <mergeCell ref="O644:V644"/>
    <mergeCell ref="W644:AD644"/>
    <mergeCell ref="AE644:AK644"/>
    <mergeCell ref="A645:B645"/>
    <mergeCell ref="C645:F645"/>
    <mergeCell ref="G645:N645"/>
    <mergeCell ref="O645:V645"/>
    <mergeCell ref="W645:AD645"/>
    <mergeCell ref="AE645:AK645"/>
    <mergeCell ref="A646:B646"/>
    <mergeCell ref="C646:F646"/>
    <mergeCell ref="G646:N646"/>
    <mergeCell ref="O646:V646"/>
    <mergeCell ref="W646:AD646"/>
    <mergeCell ref="AE646:AK646"/>
    <mergeCell ref="A647:B647"/>
    <mergeCell ref="C647:F647"/>
    <mergeCell ref="G647:N647"/>
    <mergeCell ref="O647:V647"/>
    <mergeCell ref="W647:AD647"/>
    <mergeCell ref="AE647:AK647"/>
    <mergeCell ref="A648:B648"/>
    <mergeCell ref="C648:F648"/>
    <mergeCell ref="G648:N648"/>
    <mergeCell ref="O648:V648"/>
    <mergeCell ref="W648:AD648"/>
    <mergeCell ref="AE648:AK648"/>
    <mergeCell ref="A649:B649"/>
    <mergeCell ref="C649:F649"/>
    <mergeCell ref="G649:N649"/>
    <mergeCell ref="O649:V649"/>
    <mergeCell ref="W649:AD649"/>
    <mergeCell ref="AE649:AK649"/>
    <mergeCell ref="A650:B650"/>
    <mergeCell ref="C650:F650"/>
    <mergeCell ref="G650:N650"/>
    <mergeCell ref="O650:V650"/>
    <mergeCell ref="W650:AD650"/>
    <mergeCell ref="AE650:AK650"/>
    <mergeCell ref="A651:B651"/>
    <mergeCell ref="C651:F651"/>
    <mergeCell ref="G651:N651"/>
    <mergeCell ref="O651:V651"/>
    <mergeCell ref="W651:AD651"/>
    <mergeCell ref="AE651:AK651"/>
    <mergeCell ref="A652:B652"/>
    <mergeCell ref="C652:F652"/>
    <mergeCell ref="G652:N652"/>
    <mergeCell ref="O652:V652"/>
    <mergeCell ref="W652:AD652"/>
    <mergeCell ref="AE652:AK652"/>
    <mergeCell ref="A653:B653"/>
    <mergeCell ref="C653:F653"/>
    <mergeCell ref="G653:N653"/>
    <mergeCell ref="O653:V653"/>
    <mergeCell ref="W653:AD653"/>
    <mergeCell ref="AE653:AK653"/>
    <mergeCell ref="A654:B654"/>
    <mergeCell ref="C654:F654"/>
    <mergeCell ref="G654:N654"/>
    <mergeCell ref="O654:V654"/>
    <mergeCell ref="W654:AD654"/>
    <mergeCell ref="AE654:AK654"/>
    <mergeCell ref="A655:B655"/>
    <mergeCell ref="C655:F655"/>
    <mergeCell ref="G655:N655"/>
    <mergeCell ref="O655:V655"/>
    <mergeCell ref="W655:AD655"/>
    <mergeCell ref="AE655:AK655"/>
    <mergeCell ref="A656:B656"/>
    <mergeCell ref="C656:F656"/>
    <mergeCell ref="G656:N656"/>
    <mergeCell ref="O656:V656"/>
    <mergeCell ref="W656:AD656"/>
    <mergeCell ref="AE656:AK656"/>
    <mergeCell ref="A657:B657"/>
    <mergeCell ref="C657:F657"/>
    <mergeCell ref="G657:N657"/>
    <mergeCell ref="O657:V657"/>
    <mergeCell ref="W657:AD657"/>
    <mergeCell ref="AE657:AK657"/>
    <mergeCell ref="A658:B658"/>
    <mergeCell ref="C658:F658"/>
    <mergeCell ref="G658:N658"/>
    <mergeCell ref="O658:V658"/>
    <mergeCell ref="W658:AD658"/>
    <mergeCell ref="AE658:AK658"/>
    <mergeCell ref="A659:B659"/>
    <mergeCell ref="C659:F659"/>
    <mergeCell ref="G659:N659"/>
    <mergeCell ref="O659:V659"/>
    <mergeCell ref="W659:AD659"/>
    <mergeCell ref="AE659:AK659"/>
    <mergeCell ref="A660:B660"/>
    <mergeCell ref="C660:F660"/>
    <mergeCell ref="G660:N660"/>
    <mergeCell ref="O660:V660"/>
    <mergeCell ref="W660:AD660"/>
    <mergeCell ref="AE660:AK660"/>
    <mergeCell ref="A661:B661"/>
    <mergeCell ref="C661:F661"/>
    <mergeCell ref="G661:N661"/>
    <mergeCell ref="O661:V661"/>
    <mergeCell ref="W661:AD661"/>
    <mergeCell ref="AE661:AK661"/>
    <mergeCell ref="A662:B662"/>
    <mergeCell ref="C662:F662"/>
    <mergeCell ref="G662:N662"/>
    <mergeCell ref="O662:V662"/>
    <mergeCell ref="W662:AD662"/>
    <mergeCell ref="AE662:AK662"/>
    <mergeCell ref="A663:B663"/>
    <mergeCell ref="C663:F663"/>
    <mergeCell ref="G663:N663"/>
    <mergeCell ref="O663:V663"/>
    <mergeCell ref="W663:AD663"/>
    <mergeCell ref="AE663:AK663"/>
    <mergeCell ref="A664:B664"/>
    <mergeCell ref="C664:F664"/>
    <mergeCell ref="G664:N664"/>
    <mergeCell ref="O664:V664"/>
    <mergeCell ref="W664:AD664"/>
    <mergeCell ref="AE664:AK664"/>
    <mergeCell ref="A665:B665"/>
    <mergeCell ref="C665:F665"/>
    <mergeCell ref="G665:N665"/>
    <mergeCell ref="O665:V665"/>
    <mergeCell ref="W665:AD665"/>
    <mergeCell ref="AE665:AK665"/>
    <mergeCell ref="A666:B666"/>
    <mergeCell ref="C666:F666"/>
    <mergeCell ref="G666:N666"/>
    <mergeCell ref="O666:V666"/>
    <mergeCell ref="W666:AD666"/>
    <mergeCell ref="AE666:AK666"/>
    <mergeCell ref="A667:B667"/>
    <mergeCell ref="C667:F667"/>
    <mergeCell ref="G667:N667"/>
    <mergeCell ref="O667:V667"/>
    <mergeCell ref="W667:AD667"/>
    <mergeCell ref="AE667:AK667"/>
    <mergeCell ref="A668:B668"/>
    <mergeCell ref="C668:F668"/>
    <mergeCell ref="G668:N668"/>
    <mergeCell ref="O668:V668"/>
    <mergeCell ref="W668:AD668"/>
    <mergeCell ref="AE668:AK668"/>
    <mergeCell ref="A669:B669"/>
    <mergeCell ref="C669:F669"/>
    <mergeCell ref="G669:N669"/>
    <mergeCell ref="O669:V669"/>
    <mergeCell ref="W669:AD669"/>
    <mergeCell ref="AE669:AK669"/>
    <mergeCell ref="A670:B670"/>
    <mergeCell ref="C670:F670"/>
    <mergeCell ref="G670:N670"/>
    <mergeCell ref="O670:V670"/>
    <mergeCell ref="W670:AD670"/>
    <mergeCell ref="AE670:AK670"/>
    <mergeCell ref="A671:B671"/>
    <mergeCell ref="C671:F671"/>
    <mergeCell ref="G671:N671"/>
    <mergeCell ref="O671:V671"/>
    <mergeCell ref="W671:AD671"/>
    <mergeCell ref="AE671:AK671"/>
    <mergeCell ref="A672:B672"/>
    <mergeCell ref="C672:F672"/>
    <mergeCell ref="G672:N672"/>
    <mergeCell ref="O672:V672"/>
    <mergeCell ref="W672:AD672"/>
    <mergeCell ref="AE672:AK672"/>
    <mergeCell ref="A673:B673"/>
    <mergeCell ref="C673:F673"/>
    <mergeCell ref="G673:N673"/>
    <mergeCell ref="O673:V673"/>
    <mergeCell ref="W673:AD673"/>
    <mergeCell ref="AE673:AK673"/>
    <mergeCell ref="A674:B674"/>
    <mergeCell ref="C674:F674"/>
    <mergeCell ref="G674:N674"/>
    <mergeCell ref="O674:V674"/>
    <mergeCell ref="W674:AD674"/>
    <mergeCell ref="AE674:AK674"/>
    <mergeCell ref="A675:B675"/>
    <mergeCell ref="C675:F675"/>
    <mergeCell ref="G675:N675"/>
    <mergeCell ref="O675:V675"/>
    <mergeCell ref="W675:AD675"/>
    <mergeCell ref="AE675:AK675"/>
    <mergeCell ref="A676:B676"/>
    <mergeCell ref="C676:F676"/>
    <mergeCell ref="G676:N676"/>
    <mergeCell ref="O676:V676"/>
    <mergeCell ref="W676:AD676"/>
    <mergeCell ref="AE676:AK676"/>
    <mergeCell ref="A677:B677"/>
    <mergeCell ref="C677:F677"/>
    <mergeCell ref="G677:N677"/>
    <mergeCell ref="O677:V677"/>
    <mergeCell ref="W677:AD677"/>
    <mergeCell ref="AE677:AK677"/>
    <mergeCell ref="A678:B678"/>
    <mergeCell ref="C678:F678"/>
    <mergeCell ref="G678:N678"/>
    <mergeCell ref="O678:V678"/>
    <mergeCell ref="W678:AD678"/>
    <mergeCell ref="AE678:AK678"/>
    <mergeCell ref="A679:B679"/>
    <mergeCell ref="C679:F679"/>
    <mergeCell ref="G679:N679"/>
    <mergeCell ref="O679:V679"/>
    <mergeCell ref="W679:AD679"/>
    <mergeCell ref="AE679:AK679"/>
    <mergeCell ref="A680:B680"/>
    <mergeCell ref="C680:F680"/>
    <mergeCell ref="G680:N680"/>
    <mergeCell ref="O680:V680"/>
    <mergeCell ref="W680:AD680"/>
    <mergeCell ref="AE680:AK680"/>
    <mergeCell ref="A681:B681"/>
    <mergeCell ref="C681:F681"/>
    <mergeCell ref="G681:N681"/>
    <mergeCell ref="O681:V681"/>
    <mergeCell ref="W681:AD681"/>
    <mergeCell ref="AE681:AK681"/>
    <mergeCell ref="A682:B682"/>
    <mergeCell ref="C682:F682"/>
    <mergeCell ref="G682:N682"/>
    <mergeCell ref="O682:V682"/>
    <mergeCell ref="W682:AD682"/>
    <mergeCell ref="AE682:AK682"/>
    <mergeCell ref="A683:B683"/>
    <mergeCell ref="C683:F683"/>
    <mergeCell ref="G683:N683"/>
    <mergeCell ref="O683:V683"/>
    <mergeCell ref="W683:AD683"/>
    <mergeCell ref="AE683:AK683"/>
    <mergeCell ref="A684:B684"/>
    <mergeCell ref="C684:F684"/>
    <mergeCell ref="G684:N684"/>
    <mergeCell ref="O684:V684"/>
    <mergeCell ref="W684:AD684"/>
    <mergeCell ref="AE684:AK684"/>
    <mergeCell ref="A685:B685"/>
    <mergeCell ref="C685:F685"/>
    <mergeCell ref="G685:N685"/>
    <mergeCell ref="O685:V685"/>
    <mergeCell ref="W685:AD685"/>
    <mergeCell ref="AE685:AK685"/>
    <mergeCell ref="A686:B686"/>
    <mergeCell ref="C686:F686"/>
    <mergeCell ref="G686:N686"/>
    <mergeCell ref="O686:V686"/>
    <mergeCell ref="W686:AD686"/>
    <mergeCell ref="AE686:AK686"/>
    <mergeCell ref="A687:B687"/>
    <mergeCell ref="C687:F687"/>
    <mergeCell ref="G687:N687"/>
    <mergeCell ref="O687:V687"/>
    <mergeCell ref="W687:AD687"/>
    <mergeCell ref="AE687:AK687"/>
    <mergeCell ref="A688:B688"/>
    <mergeCell ref="C688:F688"/>
    <mergeCell ref="G688:N688"/>
    <mergeCell ref="O688:V688"/>
    <mergeCell ref="W688:AD688"/>
    <mergeCell ref="AE688:AK688"/>
    <mergeCell ref="A689:B689"/>
    <mergeCell ref="C689:F689"/>
    <mergeCell ref="G689:N689"/>
    <mergeCell ref="O689:V689"/>
    <mergeCell ref="W689:AD689"/>
    <mergeCell ref="AE689:AK689"/>
    <mergeCell ref="A690:B690"/>
    <mergeCell ref="C690:F690"/>
    <mergeCell ref="G690:N690"/>
    <mergeCell ref="O690:V690"/>
    <mergeCell ref="W690:AD690"/>
    <mergeCell ref="AE690:AK690"/>
    <mergeCell ref="A691:B691"/>
    <mergeCell ref="C691:F691"/>
    <mergeCell ref="G691:N691"/>
    <mergeCell ref="O691:V691"/>
    <mergeCell ref="W691:AD691"/>
    <mergeCell ref="AE691:AK691"/>
    <mergeCell ref="A692:B692"/>
    <mergeCell ref="C692:F692"/>
    <mergeCell ref="G692:N692"/>
    <mergeCell ref="O692:V692"/>
    <mergeCell ref="W692:AD692"/>
    <mergeCell ref="AE692:AK692"/>
    <mergeCell ref="A693:B693"/>
    <mergeCell ref="C693:F693"/>
    <mergeCell ref="G693:N693"/>
    <mergeCell ref="O693:V693"/>
    <mergeCell ref="W693:AD693"/>
    <mergeCell ref="AE693:AK693"/>
    <mergeCell ref="A694:B694"/>
    <mergeCell ref="C694:F694"/>
    <mergeCell ref="G694:N694"/>
    <mergeCell ref="O694:V694"/>
    <mergeCell ref="W694:AD694"/>
    <mergeCell ref="AE694:AK694"/>
    <mergeCell ref="A695:B695"/>
    <mergeCell ref="C695:F695"/>
    <mergeCell ref="G695:N695"/>
    <mergeCell ref="O695:V695"/>
    <mergeCell ref="W695:AD695"/>
    <mergeCell ref="AE695:AK695"/>
    <mergeCell ref="A696:B696"/>
    <mergeCell ref="C696:F696"/>
    <mergeCell ref="G696:N696"/>
    <mergeCell ref="O696:V696"/>
    <mergeCell ref="W696:AD696"/>
    <mergeCell ref="AE696:AK696"/>
    <mergeCell ref="A697:B697"/>
    <mergeCell ref="C697:F697"/>
    <mergeCell ref="G697:N697"/>
    <mergeCell ref="O697:V697"/>
    <mergeCell ref="W697:AD697"/>
    <mergeCell ref="AE697:AK697"/>
    <mergeCell ref="A698:B698"/>
    <mergeCell ref="C698:F698"/>
    <mergeCell ref="G698:N698"/>
    <mergeCell ref="O698:V698"/>
    <mergeCell ref="W698:AD698"/>
    <mergeCell ref="AE698:AK698"/>
    <mergeCell ref="A699:B699"/>
    <mergeCell ref="C699:F699"/>
    <mergeCell ref="G699:N699"/>
    <mergeCell ref="O699:V699"/>
    <mergeCell ref="W699:AD699"/>
    <mergeCell ref="AE699:AK699"/>
    <mergeCell ref="A700:B700"/>
    <mergeCell ref="C700:F700"/>
    <mergeCell ref="G700:N700"/>
    <mergeCell ref="O700:V700"/>
    <mergeCell ref="W700:AD700"/>
    <mergeCell ref="AE700:AK700"/>
    <mergeCell ref="A701:BA701"/>
    <mergeCell ref="A702:C702"/>
    <mergeCell ref="D702:E702"/>
    <mergeCell ref="F702:K702"/>
    <mergeCell ref="L702:S702"/>
    <mergeCell ref="T702:AA702"/>
    <mergeCell ref="AB702:AI702"/>
    <mergeCell ref="AJ702:AQ702"/>
    <mergeCell ref="AR702:BA702"/>
    <mergeCell ref="A703:C703"/>
    <mergeCell ref="D703:E703"/>
    <mergeCell ref="F703:K703"/>
    <mergeCell ref="L703:S703"/>
    <mergeCell ref="T703:AA703"/>
    <mergeCell ref="AB703:AI703"/>
    <mergeCell ref="AJ703:AQ703"/>
    <mergeCell ref="AR703:BA703"/>
    <mergeCell ref="A704:C704"/>
    <mergeCell ref="D704:E704"/>
    <mergeCell ref="F704:K704"/>
    <mergeCell ref="L704:S704"/>
    <mergeCell ref="T704:AA704"/>
    <mergeCell ref="AB704:AI704"/>
    <mergeCell ref="AJ704:AQ704"/>
    <mergeCell ref="AR704:BA704"/>
    <mergeCell ref="A705:C705"/>
    <mergeCell ref="D705:E705"/>
    <mergeCell ref="F705:K705"/>
    <mergeCell ref="L705:S705"/>
    <mergeCell ref="T705:AA705"/>
    <mergeCell ref="AB705:AI705"/>
    <mergeCell ref="AJ705:AQ705"/>
    <mergeCell ref="AR705:BA705"/>
    <mergeCell ref="A706:C706"/>
    <mergeCell ref="D706:E706"/>
    <mergeCell ref="F706:K706"/>
    <mergeCell ref="L706:S706"/>
    <mergeCell ref="T706:AA706"/>
    <mergeCell ref="AB706:AI706"/>
    <mergeCell ref="AJ706:AQ706"/>
    <mergeCell ref="AR706:BA706"/>
    <mergeCell ref="A707:C707"/>
    <mergeCell ref="D707:E707"/>
    <mergeCell ref="F707:K707"/>
    <mergeCell ref="L707:S707"/>
    <mergeCell ref="T707:AA707"/>
    <mergeCell ref="AB707:AI707"/>
    <mergeCell ref="AJ707:AQ707"/>
    <mergeCell ref="AR707:BA707"/>
    <mergeCell ref="A708:C708"/>
    <mergeCell ref="D708:E708"/>
    <mergeCell ref="F708:K708"/>
    <mergeCell ref="L708:S708"/>
    <mergeCell ref="T708:AA708"/>
    <mergeCell ref="AB708:AI708"/>
    <mergeCell ref="AJ708:AQ708"/>
    <mergeCell ref="AR708:BA708"/>
    <mergeCell ref="A709:C709"/>
    <mergeCell ref="D709:E709"/>
    <mergeCell ref="F709:K709"/>
    <mergeCell ref="L709:S709"/>
    <mergeCell ref="T709:AA709"/>
    <mergeCell ref="AB709:AI709"/>
    <mergeCell ref="AJ709:AQ709"/>
    <mergeCell ref="AR709:BA709"/>
    <mergeCell ref="A710:C710"/>
    <mergeCell ref="D710:E710"/>
    <mergeCell ref="F710:K710"/>
    <mergeCell ref="L710:S710"/>
    <mergeCell ref="T710:AA710"/>
    <mergeCell ref="AB710:AI710"/>
    <mergeCell ref="AJ710:AQ710"/>
    <mergeCell ref="AR710:BA710"/>
    <mergeCell ref="A711:C711"/>
    <mergeCell ref="D711:E711"/>
    <mergeCell ref="F711:K711"/>
    <mergeCell ref="L711:S711"/>
    <mergeCell ref="T711:AA711"/>
    <mergeCell ref="AB711:AI711"/>
    <mergeCell ref="AJ711:AQ711"/>
    <mergeCell ref="AR711:BA711"/>
    <mergeCell ref="A712:C712"/>
    <mergeCell ref="D712:E712"/>
    <mergeCell ref="F712:K712"/>
    <mergeCell ref="L712:S712"/>
    <mergeCell ref="T712:AA712"/>
    <mergeCell ref="AB712:AI712"/>
    <mergeCell ref="AJ712:AQ712"/>
    <mergeCell ref="AR712:BA712"/>
    <mergeCell ref="A713:C713"/>
    <mergeCell ref="D713:E713"/>
    <mergeCell ref="F713:K713"/>
    <mergeCell ref="L713:S713"/>
    <mergeCell ref="T713:AA713"/>
    <mergeCell ref="AB713:AI713"/>
    <mergeCell ref="AJ713:AQ713"/>
    <mergeCell ref="AR713:BA713"/>
    <mergeCell ref="A714:C714"/>
    <mergeCell ref="D714:E714"/>
    <mergeCell ref="F714:K714"/>
    <mergeCell ref="L714:S714"/>
    <mergeCell ref="T714:AA714"/>
    <mergeCell ref="AB714:AI714"/>
    <mergeCell ref="AJ714:AQ714"/>
    <mergeCell ref="AR714:BA714"/>
    <mergeCell ref="A715:C715"/>
    <mergeCell ref="D715:E715"/>
    <mergeCell ref="F715:K715"/>
    <mergeCell ref="L715:S715"/>
    <mergeCell ref="T715:AA715"/>
    <mergeCell ref="AB715:AI715"/>
    <mergeCell ref="AJ715:AQ715"/>
    <mergeCell ref="AR715:BA715"/>
    <mergeCell ref="A716:C716"/>
    <mergeCell ref="D716:E716"/>
    <mergeCell ref="F716:K716"/>
    <mergeCell ref="L716:S716"/>
    <mergeCell ref="T716:AA716"/>
    <mergeCell ref="AB716:AI716"/>
    <mergeCell ref="AJ716:AQ716"/>
    <mergeCell ref="AR716:BA716"/>
    <mergeCell ref="A717:C717"/>
    <mergeCell ref="D717:E717"/>
    <mergeCell ref="F717:K717"/>
    <mergeCell ref="L717:S717"/>
    <mergeCell ref="T717:AA717"/>
    <mergeCell ref="AB717:AI717"/>
    <mergeCell ref="AJ717:AQ717"/>
    <mergeCell ref="AR717:BA717"/>
    <mergeCell ref="A718:C718"/>
    <mergeCell ref="D718:E718"/>
    <mergeCell ref="F718:K718"/>
    <mergeCell ref="L718:S718"/>
    <mergeCell ref="T718:AA718"/>
    <mergeCell ref="AB718:AI718"/>
    <mergeCell ref="AJ718:AQ718"/>
    <mergeCell ref="AR718:BA718"/>
    <mergeCell ref="A719:C719"/>
    <mergeCell ref="D719:E719"/>
    <mergeCell ref="F719:K719"/>
    <mergeCell ref="L719:S719"/>
    <mergeCell ref="T719:AA719"/>
    <mergeCell ref="AB719:AI719"/>
    <mergeCell ref="AJ719:AQ719"/>
    <mergeCell ref="AR719:BA719"/>
    <mergeCell ref="A720:C720"/>
    <mergeCell ref="D720:E720"/>
    <mergeCell ref="F720:K720"/>
    <mergeCell ref="L720:S720"/>
    <mergeCell ref="T720:AA720"/>
    <mergeCell ref="AB720:AI720"/>
    <mergeCell ref="AJ720:AQ720"/>
    <mergeCell ref="AR720:BA720"/>
    <mergeCell ref="A721:B721"/>
    <mergeCell ref="C721:F721"/>
    <mergeCell ref="G721:N721"/>
    <mergeCell ref="O721:V721"/>
    <mergeCell ref="W721:AD721"/>
    <mergeCell ref="AE721:AK721"/>
    <mergeCell ref="A722:B722"/>
    <mergeCell ref="C722:F722"/>
    <mergeCell ref="G722:N722"/>
    <mergeCell ref="O722:V722"/>
    <mergeCell ref="W722:AD722"/>
    <mergeCell ref="AE722:AK722"/>
    <mergeCell ref="A723:B723"/>
    <mergeCell ref="C723:F723"/>
    <mergeCell ref="G723:N723"/>
    <mergeCell ref="O723:V723"/>
    <mergeCell ref="W723:AD723"/>
    <mergeCell ref="AE723:AK723"/>
    <mergeCell ref="A724:B724"/>
    <mergeCell ref="C724:F724"/>
    <mergeCell ref="G724:N724"/>
    <mergeCell ref="O724:V724"/>
    <mergeCell ref="W724:AD724"/>
    <mergeCell ref="AE724:AK724"/>
    <mergeCell ref="A725:B725"/>
    <mergeCell ref="C725:F725"/>
    <mergeCell ref="G725:N725"/>
    <mergeCell ref="O725:V725"/>
    <mergeCell ref="W725:AD725"/>
    <mergeCell ref="AE725:AK725"/>
    <mergeCell ref="A726:B726"/>
    <mergeCell ref="C726:F726"/>
    <mergeCell ref="G726:N726"/>
    <mergeCell ref="O726:V726"/>
    <mergeCell ref="W726:AD726"/>
    <mergeCell ref="AE726:AK726"/>
    <mergeCell ref="A727:B727"/>
    <mergeCell ref="C727:F727"/>
    <mergeCell ref="G727:N727"/>
    <mergeCell ref="O727:V727"/>
    <mergeCell ref="W727:AD727"/>
    <mergeCell ref="AE727:AK727"/>
    <mergeCell ref="A728:B728"/>
    <mergeCell ref="C728:F728"/>
    <mergeCell ref="G728:N728"/>
    <mergeCell ref="O728:V728"/>
    <mergeCell ref="W728:AD728"/>
    <mergeCell ref="AE728:AK728"/>
    <mergeCell ref="A729:B729"/>
    <mergeCell ref="C729:F729"/>
    <mergeCell ref="G729:N729"/>
    <mergeCell ref="O729:V729"/>
    <mergeCell ref="W729:AD729"/>
    <mergeCell ref="AE729:AK729"/>
    <mergeCell ref="A730:B730"/>
    <mergeCell ref="C730:F730"/>
    <mergeCell ref="G730:N730"/>
    <mergeCell ref="O730:V730"/>
    <mergeCell ref="W730:AD730"/>
    <mergeCell ref="AE730:AK730"/>
    <mergeCell ref="A731:B731"/>
    <mergeCell ref="C731:F731"/>
    <mergeCell ref="G731:N731"/>
    <mergeCell ref="O731:V731"/>
    <mergeCell ref="W731:AD731"/>
    <mergeCell ref="AE731:AK731"/>
    <mergeCell ref="A732:B732"/>
    <mergeCell ref="C732:F732"/>
    <mergeCell ref="G732:N732"/>
    <mergeCell ref="O732:V732"/>
    <mergeCell ref="W732:AD732"/>
    <mergeCell ref="AE732:AK732"/>
    <mergeCell ref="A733:B733"/>
    <mergeCell ref="C733:F733"/>
    <mergeCell ref="G733:N733"/>
    <mergeCell ref="O733:V733"/>
    <mergeCell ref="W733:AD733"/>
    <mergeCell ref="AE733:AK733"/>
    <mergeCell ref="A734:B734"/>
    <mergeCell ref="C734:F734"/>
    <mergeCell ref="G734:N734"/>
    <mergeCell ref="O734:V734"/>
    <mergeCell ref="W734:AD734"/>
    <mergeCell ref="AE734:AK734"/>
    <mergeCell ref="A735:B735"/>
    <mergeCell ref="C735:F735"/>
    <mergeCell ref="G735:N735"/>
    <mergeCell ref="O735:V735"/>
    <mergeCell ref="W735:AD735"/>
    <mergeCell ref="AE735:AK735"/>
    <mergeCell ref="A736:B736"/>
    <mergeCell ref="C736:F736"/>
    <mergeCell ref="G736:N736"/>
    <mergeCell ref="O736:V736"/>
    <mergeCell ref="W736:AD736"/>
    <mergeCell ref="AE736:AK736"/>
    <mergeCell ref="A737:B737"/>
    <mergeCell ref="C737:F737"/>
    <mergeCell ref="G737:N737"/>
    <mergeCell ref="O737:V737"/>
    <mergeCell ref="W737:AD737"/>
    <mergeCell ref="AE737:AK737"/>
    <mergeCell ref="A738:B738"/>
    <mergeCell ref="C738:F738"/>
    <mergeCell ref="G738:N738"/>
    <mergeCell ref="O738:V738"/>
    <mergeCell ref="W738:AD738"/>
    <mergeCell ref="AE738:AK738"/>
    <mergeCell ref="A739:B739"/>
    <mergeCell ref="C739:F739"/>
    <mergeCell ref="G739:N739"/>
    <mergeCell ref="O739:V739"/>
    <mergeCell ref="W739:AD739"/>
    <mergeCell ref="AE739:AK739"/>
    <mergeCell ref="A740:B740"/>
    <mergeCell ref="C740:F740"/>
    <mergeCell ref="G740:N740"/>
    <mergeCell ref="O740:V740"/>
    <mergeCell ref="W740:AD740"/>
    <mergeCell ref="AE740:AK740"/>
    <mergeCell ref="A741:B741"/>
    <mergeCell ref="C741:F741"/>
    <mergeCell ref="G741:N741"/>
    <mergeCell ref="O741:V741"/>
    <mergeCell ref="W741:AD741"/>
    <mergeCell ref="AE741:AK741"/>
    <mergeCell ref="A742:B742"/>
    <mergeCell ref="C742:F742"/>
    <mergeCell ref="G742:N742"/>
    <mergeCell ref="O742:V742"/>
    <mergeCell ref="W742:AD742"/>
    <mergeCell ref="AE742:AK742"/>
    <mergeCell ref="A743:B743"/>
    <mergeCell ref="C743:F743"/>
    <mergeCell ref="G743:N743"/>
    <mergeCell ref="O743:V743"/>
    <mergeCell ref="W743:AD743"/>
    <mergeCell ref="AE743:AK743"/>
    <mergeCell ref="A744:B744"/>
    <mergeCell ref="C744:F744"/>
    <mergeCell ref="G744:N744"/>
    <mergeCell ref="O744:V744"/>
    <mergeCell ref="W744:AD744"/>
    <mergeCell ref="AE744:AK744"/>
    <mergeCell ref="A745:B745"/>
    <mergeCell ref="C745:F745"/>
    <mergeCell ref="G745:N745"/>
    <mergeCell ref="O745:V745"/>
    <mergeCell ref="W745:AD745"/>
    <mergeCell ref="AE745:AK745"/>
    <mergeCell ref="A746:B746"/>
    <mergeCell ref="C746:F746"/>
    <mergeCell ref="G746:N746"/>
    <mergeCell ref="O746:V746"/>
    <mergeCell ref="W746:AD746"/>
    <mergeCell ref="AE746:AK746"/>
    <mergeCell ref="A747:B747"/>
    <mergeCell ref="C747:F747"/>
    <mergeCell ref="G747:N747"/>
    <mergeCell ref="O747:V747"/>
    <mergeCell ref="W747:AD747"/>
    <mergeCell ref="AE747:AK747"/>
    <mergeCell ref="A748:B748"/>
    <mergeCell ref="C748:F748"/>
    <mergeCell ref="G748:N748"/>
    <mergeCell ref="O748:V748"/>
    <mergeCell ref="W748:AD748"/>
    <mergeCell ref="AE748:AK748"/>
    <mergeCell ref="A749:B749"/>
    <mergeCell ref="C749:F749"/>
    <mergeCell ref="G749:N749"/>
    <mergeCell ref="O749:V749"/>
    <mergeCell ref="W749:AD749"/>
    <mergeCell ref="AE749:AK749"/>
    <mergeCell ref="A750:B750"/>
    <mergeCell ref="C750:F750"/>
    <mergeCell ref="G750:N750"/>
    <mergeCell ref="O750:V750"/>
    <mergeCell ref="W750:AD750"/>
    <mergeCell ref="AE750:AK750"/>
    <mergeCell ref="A751:B751"/>
    <mergeCell ref="C751:F751"/>
    <mergeCell ref="G751:N751"/>
    <mergeCell ref="O751:V751"/>
    <mergeCell ref="W751:AD751"/>
    <mergeCell ref="AE751:AK751"/>
    <mergeCell ref="A752:B752"/>
    <mergeCell ref="C752:F752"/>
    <mergeCell ref="G752:N752"/>
    <mergeCell ref="O752:V752"/>
    <mergeCell ref="W752:AD752"/>
    <mergeCell ref="AE752:AK752"/>
    <mergeCell ref="A753:B753"/>
    <mergeCell ref="C753:F753"/>
    <mergeCell ref="G753:N753"/>
    <mergeCell ref="O753:V753"/>
    <mergeCell ref="W753:AD753"/>
    <mergeCell ref="AE753:AK753"/>
    <mergeCell ref="A754:B754"/>
    <mergeCell ref="C754:F754"/>
    <mergeCell ref="G754:N754"/>
    <mergeCell ref="O754:V754"/>
    <mergeCell ref="W754:AD754"/>
    <mergeCell ref="AE754:AK754"/>
    <mergeCell ref="A755:B755"/>
    <mergeCell ref="C755:F755"/>
    <mergeCell ref="G755:N755"/>
    <mergeCell ref="O755:V755"/>
    <mergeCell ref="W755:AD755"/>
    <mergeCell ref="AE755:AK755"/>
    <mergeCell ref="A756:B756"/>
    <mergeCell ref="C756:F756"/>
    <mergeCell ref="G756:N756"/>
    <mergeCell ref="O756:V756"/>
    <mergeCell ref="W756:AD756"/>
    <mergeCell ref="AE756:AK756"/>
    <mergeCell ref="A757:B757"/>
    <mergeCell ref="C757:F757"/>
    <mergeCell ref="G757:N757"/>
    <mergeCell ref="O757:V757"/>
    <mergeCell ref="W757:AD757"/>
    <mergeCell ref="AE757:AK757"/>
    <mergeCell ref="A758:B758"/>
    <mergeCell ref="C758:F758"/>
    <mergeCell ref="G758:N758"/>
    <mergeCell ref="O758:V758"/>
    <mergeCell ref="W758:AD758"/>
    <mergeCell ref="AE758:AK758"/>
    <mergeCell ref="A759:B759"/>
    <mergeCell ref="C759:F759"/>
    <mergeCell ref="G759:N759"/>
    <mergeCell ref="O759:V759"/>
    <mergeCell ref="W759:AD759"/>
    <mergeCell ref="AE759:AK759"/>
    <mergeCell ref="A760:B760"/>
    <mergeCell ref="C760:F760"/>
    <mergeCell ref="G760:N760"/>
    <mergeCell ref="O760:V760"/>
    <mergeCell ref="W760:AD760"/>
    <mergeCell ref="AE760:AK760"/>
    <mergeCell ref="A761:B761"/>
    <mergeCell ref="C761:F761"/>
    <mergeCell ref="G761:N761"/>
    <mergeCell ref="O761:V761"/>
    <mergeCell ref="W761:AD761"/>
    <mergeCell ref="AE761:AK761"/>
    <mergeCell ref="A762:B762"/>
    <mergeCell ref="C762:F762"/>
    <mergeCell ref="G762:N762"/>
    <mergeCell ref="O762:V762"/>
    <mergeCell ref="W762:AD762"/>
    <mergeCell ref="AE762:AK762"/>
    <mergeCell ref="A763:B763"/>
    <mergeCell ref="C763:F763"/>
    <mergeCell ref="G763:N763"/>
    <mergeCell ref="O763:V763"/>
    <mergeCell ref="W763:AD763"/>
    <mergeCell ref="AE763:AK763"/>
    <mergeCell ref="A764:B764"/>
    <mergeCell ref="C764:F764"/>
    <mergeCell ref="G764:N764"/>
    <mergeCell ref="O764:V764"/>
    <mergeCell ref="W764:AD764"/>
    <mergeCell ref="AE764:AK764"/>
    <mergeCell ref="A765:B765"/>
    <mergeCell ref="C765:F765"/>
    <mergeCell ref="G765:N765"/>
    <mergeCell ref="O765:V765"/>
    <mergeCell ref="W765:AD765"/>
    <mergeCell ref="AE765:AK765"/>
    <mergeCell ref="A766:B766"/>
    <mergeCell ref="C766:F766"/>
    <mergeCell ref="G766:N766"/>
    <mergeCell ref="O766:V766"/>
    <mergeCell ref="W766:AD766"/>
    <mergeCell ref="AE766:AK766"/>
    <mergeCell ref="A767:B767"/>
    <mergeCell ref="C767:F767"/>
    <mergeCell ref="G767:N767"/>
    <mergeCell ref="O767:V767"/>
    <mergeCell ref="W767:AD767"/>
    <mergeCell ref="AE767:AK767"/>
    <mergeCell ref="A768:B768"/>
    <mergeCell ref="C768:F768"/>
    <mergeCell ref="G768:N768"/>
    <mergeCell ref="O768:V768"/>
    <mergeCell ref="W768:AD768"/>
    <mergeCell ref="AE768:AK768"/>
    <mergeCell ref="A769:B769"/>
    <mergeCell ref="C769:F769"/>
    <mergeCell ref="G769:N769"/>
    <mergeCell ref="O769:V769"/>
    <mergeCell ref="W769:AD769"/>
    <mergeCell ref="AE769:AK769"/>
    <mergeCell ref="A770:B770"/>
    <mergeCell ref="C770:F770"/>
    <mergeCell ref="G770:N770"/>
    <mergeCell ref="O770:V770"/>
    <mergeCell ref="W770:AD770"/>
    <mergeCell ref="AE770:AK770"/>
    <mergeCell ref="A771:B771"/>
    <mergeCell ref="C771:F771"/>
    <mergeCell ref="G771:N771"/>
    <mergeCell ref="O771:V771"/>
    <mergeCell ref="W771:AD771"/>
    <mergeCell ref="AE771:AK771"/>
    <mergeCell ref="A772:B772"/>
    <mergeCell ref="C772:F772"/>
    <mergeCell ref="G772:N772"/>
    <mergeCell ref="O772:V772"/>
    <mergeCell ref="W772:AD772"/>
    <mergeCell ref="AE772:AK772"/>
    <mergeCell ref="A773:B773"/>
    <mergeCell ref="C773:F773"/>
    <mergeCell ref="G773:N773"/>
    <mergeCell ref="O773:V773"/>
    <mergeCell ref="W773:AD773"/>
    <mergeCell ref="AE773:AK773"/>
    <mergeCell ref="A774:B774"/>
    <mergeCell ref="C774:F774"/>
    <mergeCell ref="G774:N774"/>
    <mergeCell ref="O774:V774"/>
    <mergeCell ref="W774:AD774"/>
    <mergeCell ref="AE774:AK774"/>
    <mergeCell ref="A775:B775"/>
    <mergeCell ref="C775:F775"/>
    <mergeCell ref="G775:N775"/>
    <mergeCell ref="O775:V775"/>
    <mergeCell ref="W775:AD775"/>
    <mergeCell ref="AE775:AK775"/>
    <mergeCell ref="A776:B776"/>
    <mergeCell ref="C776:F776"/>
    <mergeCell ref="G776:N776"/>
    <mergeCell ref="O776:V776"/>
    <mergeCell ref="W776:AD776"/>
    <mergeCell ref="AE776:AK776"/>
    <mergeCell ref="A777:B777"/>
    <mergeCell ref="C777:F777"/>
    <mergeCell ref="G777:N777"/>
    <mergeCell ref="O777:V777"/>
    <mergeCell ref="W777:AD777"/>
    <mergeCell ref="AE777:AK777"/>
    <mergeCell ref="A778:B778"/>
    <mergeCell ref="C778:F778"/>
    <mergeCell ref="G778:N778"/>
    <mergeCell ref="O778:V778"/>
    <mergeCell ref="W778:AD778"/>
    <mergeCell ref="AE778:AK778"/>
    <mergeCell ref="A779:B779"/>
    <mergeCell ref="C779:F779"/>
    <mergeCell ref="G779:N779"/>
    <mergeCell ref="O779:V779"/>
    <mergeCell ref="W779:AD779"/>
    <mergeCell ref="AE779:AK779"/>
    <mergeCell ref="A780:B780"/>
    <mergeCell ref="C780:F780"/>
    <mergeCell ref="G780:N780"/>
    <mergeCell ref="O780:V780"/>
    <mergeCell ref="W780:AD780"/>
    <mergeCell ref="AE780:AK780"/>
    <mergeCell ref="A781:B781"/>
    <mergeCell ref="C781:F781"/>
    <mergeCell ref="G781:N781"/>
    <mergeCell ref="O781:V781"/>
    <mergeCell ref="W781:AD781"/>
    <mergeCell ref="AE781:AK781"/>
    <mergeCell ref="A782:B782"/>
    <mergeCell ref="C782:F782"/>
    <mergeCell ref="G782:N782"/>
    <mergeCell ref="O782:V782"/>
    <mergeCell ref="W782:AD782"/>
    <mergeCell ref="AE782:AK782"/>
    <mergeCell ref="A783:B783"/>
    <mergeCell ref="C783:F783"/>
    <mergeCell ref="G783:N783"/>
    <mergeCell ref="O783:V783"/>
    <mergeCell ref="W783:AD783"/>
    <mergeCell ref="AE783:AK783"/>
    <mergeCell ref="A784:B784"/>
    <mergeCell ref="C784:F784"/>
    <mergeCell ref="G784:N784"/>
    <mergeCell ref="O784:V784"/>
    <mergeCell ref="W784:AD784"/>
    <mergeCell ref="AE784:AK784"/>
    <mergeCell ref="A785:B785"/>
    <mergeCell ref="C785:F785"/>
    <mergeCell ref="G785:N785"/>
    <mergeCell ref="O785:V785"/>
    <mergeCell ref="W785:AD785"/>
    <mergeCell ref="AE785:AK785"/>
    <mergeCell ref="A786:B786"/>
    <mergeCell ref="C786:F786"/>
    <mergeCell ref="G786:N786"/>
    <mergeCell ref="O786:V786"/>
    <mergeCell ref="W786:AD786"/>
    <mergeCell ref="AE786:AK786"/>
    <mergeCell ref="A787:B787"/>
    <mergeCell ref="C787:F787"/>
    <mergeCell ref="G787:N787"/>
    <mergeCell ref="O787:V787"/>
    <mergeCell ref="W787:AD787"/>
    <mergeCell ref="AE787:AK787"/>
    <mergeCell ref="A788:B788"/>
    <mergeCell ref="C788:F788"/>
    <mergeCell ref="G788:N788"/>
    <mergeCell ref="O788:V788"/>
    <mergeCell ref="W788:AD788"/>
    <mergeCell ref="AE788:AK788"/>
    <mergeCell ref="A789:B789"/>
    <mergeCell ref="C789:F789"/>
    <mergeCell ref="G789:N789"/>
    <mergeCell ref="O789:V789"/>
    <mergeCell ref="W789:AD789"/>
    <mergeCell ref="AE789:AK789"/>
    <mergeCell ref="A790:B790"/>
    <mergeCell ref="C790:F790"/>
    <mergeCell ref="G790:N790"/>
    <mergeCell ref="O790:V790"/>
    <mergeCell ref="W790:AD790"/>
    <mergeCell ref="AE790:AK790"/>
    <mergeCell ref="A791:B791"/>
    <mergeCell ref="C791:F791"/>
    <mergeCell ref="G791:N791"/>
    <mergeCell ref="O791:V791"/>
    <mergeCell ref="W791:AD791"/>
    <mergeCell ref="AE791:AK791"/>
    <mergeCell ref="A792:B792"/>
    <mergeCell ref="C792:F792"/>
    <mergeCell ref="G792:N792"/>
    <mergeCell ref="O792:V792"/>
    <mergeCell ref="W792:AD792"/>
    <mergeCell ref="AE792:AK792"/>
    <mergeCell ref="A793:B793"/>
    <mergeCell ref="C793:F793"/>
    <mergeCell ref="G793:N793"/>
    <mergeCell ref="O793:V793"/>
    <mergeCell ref="W793:AD793"/>
    <mergeCell ref="AE793:AK793"/>
    <mergeCell ref="A794:B794"/>
    <mergeCell ref="C794:F794"/>
    <mergeCell ref="G794:N794"/>
    <mergeCell ref="O794:V794"/>
    <mergeCell ref="W794:AD794"/>
    <mergeCell ref="AE794:AK794"/>
    <mergeCell ref="A795:B795"/>
    <mergeCell ref="C795:F795"/>
    <mergeCell ref="G795:N795"/>
    <mergeCell ref="O795:V795"/>
    <mergeCell ref="W795:AD795"/>
    <mergeCell ref="AE795:AK795"/>
    <mergeCell ref="A796:B796"/>
    <mergeCell ref="C796:F796"/>
    <mergeCell ref="G796:N796"/>
    <mergeCell ref="O796:V796"/>
    <mergeCell ref="W796:AD796"/>
    <mergeCell ref="AE796:AK796"/>
    <mergeCell ref="A797:B797"/>
    <mergeCell ref="C797:F797"/>
    <mergeCell ref="G797:N797"/>
    <mergeCell ref="O797:V797"/>
    <mergeCell ref="W797:AD797"/>
    <mergeCell ref="AE797:AK797"/>
    <mergeCell ref="A798:B798"/>
    <mergeCell ref="C798:F798"/>
    <mergeCell ref="G798:N798"/>
    <mergeCell ref="O798:V798"/>
    <mergeCell ref="W798:AD798"/>
    <mergeCell ref="AE798:AK798"/>
    <mergeCell ref="A799:B799"/>
    <mergeCell ref="C799:F799"/>
    <mergeCell ref="G799:N799"/>
    <mergeCell ref="O799:V799"/>
    <mergeCell ref="W799:AD799"/>
    <mergeCell ref="AE799:AK799"/>
    <mergeCell ref="A800:B800"/>
    <mergeCell ref="C800:F800"/>
    <mergeCell ref="G800:N800"/>
    <mergeCell ref="O800:V800"/>
    <mergeCell ref="W800:AD800"/>
    <mergeCell ref="AE800:AK800"/>
    <mergeCell ref="A801:B801"/>
    <mergeCell ref="C801:F801"/>
    <mergeCell ref="G801:N801"/>
    <mergeCell ref="O801:V801"/>
    <mergeCell ref="W801:AD801"/>
    <mergeCell ref="AE801:AK801"/>
    <mergeCell ref="A802:B802"/>
    <mergeCell ref="C802:F802"/>
    <mergeCell ref="G802:N802"/>
    <mergeCell ref="O802:V802"/>
    <mergeCell ref="W802:AD802"/>
    <mergeCell ref="AE802:AK802"/>
    <mergeCell ref="A803:B803"/>
    <mergeCell ref="C803:F803"/>
    <mergeCell ref="G803:N803"/>
    <mergeCell ref="O803:V803"/>
    <mergeCell ref="W803:AD803"/>
    <mergeCell ref="AE803:AK803"/>
    <mergeCell ref="A804:B804"/>
    <mergeCell ref="C804:F804"/>
    <mergeCell ref="G804:N804"/>
    <mergeCell ref="O804:V804"/>
    <mergeCell ref="W804:AD804"/>
    <mergeCell ref="AE804:AK804"/>
    <mergeCell ref="A805:B805"/>
    <mergeCell ref="C805:F805"/>
    <mergeCell ref="G805:N805"/>
    <mergeCell ref="O805:V805"/>
    <mergeCell ref="W805:AD805"/>
    <mergeCell ref="AE805:AK805"/>
    <mergeCell ref="A806:B806"/>
    <mergeCell ref="C806:F806"/>
    <mergeCell ref="G806:N806"/>
    <mergeCell ref="O806:V806"/>
    <mergeCell ref="W806:AD806"/>
    <mergeCell ref="AE806:AK806"/>
    <mergeCell ref="A807:B807"/>
    <mergeCell ref="C807:F807"/>
    <mergeCell ref="G807:N807"/>
    <mergeCell ref="O807:V807"/>
    <mergeCell ref="W807:AD807"/>
    <mergeCell ref="AE807:AK807"/>
    <mergeCell ref="A808:B808"/>
    <mergeCell ref="C808:F808"/>
    <mergeCell ref="G808:N808"/>
    <mergeCell ref="O808:V808"/>
    <mergeCell ref="W808:AD808"/>
    <mergeCell ref="AE808:AK808"/>
    <mergeCell ref="A809:B809"/>
    <mergeCell ref="C809:F809"/>
    <mergeCell ref="G809:N809"/>
    <mergeCell ref="O809:V809"/>
    <mergeCell ref="W809:AD809"/>
    <mergeCell ref="AE809:AK809"/>
    <mergeCell ref="A810:B810"/>
    <mergeCell ref="C810:F810"/>
    <mergeCell ref="G810:N810"/>
    <mergeCell ref="O810:V810"/>
    <mergeCell ref="W810:AD810"/>
    <mergeCell ref="AE810:AK810"/>
    <mergeCell ref="A811:B811"/>
    <mergeCell ref="C811:F811"/>
    <mergeCell ref="G811:N811"/>
    <mergeCell ref="O811:V811"/>
    <mergeCell ref="W811:AD811"/>
    <mergeCell ref="AE811:AK811"/>
    <mergeCell ref="A812:B812"/>
    <mergeCell ref="C812:F812"/>
    <mergeCell ref="G812:N812"/>
    <mergeCell ref="O812:V812"/>
    <mergeCell ref="W812:AD812"/>
    <mergeCell ref="AE812:AK812"/>
    <mergeCell ref="A813:B813"/>
    <mergeCell ref="C813:F813"/>
    <mergeCell ref="G813:N813"/>
    <mergeCell ref="O813:V813"/>
    <mergeCell ref="W813:AD813"/>
    <mergeCell ref="AE813:AK813"/>
    <mergeCell ref="A814:B814"/>
    <mergeCell ref="C814:F814"/>
    <mergeCell ref="G814:N814"/>
    <mergeCell ref="O814:V814"/>
    <mergeCell ref="W814:AD814"/>
    <mergeCell ref="AE814:AK814"/>
    <mergeCell ref="A815:B815"/>
    <mergeCell ref="C815:F815"/>
    <mergeCell ref="G815:N815"/>
    <mergeCell ref="O815:V815"/>
    <mergeCell ref="W815:AD815"/>
    <mergeCell ref="AE815:AK815"/>
    <mergeCell ref="A816:B816"/>
    <mergeCell ref="C816:F816"/>
    <mergeCell ref="G816:N816"/>
    <mergeCell ref="O816:V816"/>
    <mergeCell ref="W816:AD816"/>
    <mergeCell ref="AE816:AK816"/>
    <mergeCell ref="A817:B817"/>
    <mergeCell ref="C817:F817"/>
    <mergeCell ref="G817:N817"/>
    <mergeCell ref="O817:V817"/>
    <mergeCell ref="W817:AD817"/>
    <mergeCell ref="AE817:AK817"/>
    <mergeCell ref="A818:B818"/>
    <mergeCell ref="C818:F818"/>
    <mergeCell ref="G818:N818"/>
    <mergeCell ref="O818:V818"/>
    <mergeCell ref="W818:AD818"/>
    <mergeCell ref="AE818:AK818"/>
    <mergeCell ref="A819:B819"/>
    <mergeCell ref="C819:F819"/>
    <mergeCell ref="G819:N819"/>
    <mergeCell ref="O819:V819"/>
    <mergeCell ref="W819:AD819"/>
    <mergeCell ref="AE819:AK819"/>
    <mergeCell ref="A820:B820"/>
    <mergeCell ref="C820:F820"/>
    <mergeCell ref="G820:N820"/>
    <mergeCell ref="O820:V820"/>
    <mergeCell ref="W820:AD820"/>
    <mergeCell ref="AE820:AK820"/>
    <mergeCell ref="A821:B821"/>
    <mergeCell ref="C821:F821"/>
    <mergeCell ref="G821:N821"/>
    <mergeCell ref="O821:V821"/>
    <mergeCell ref="W821:AD821"/>
    <mergeCell ref="AE821:AK821"/>
    <mergeCell ref="A822:B822"/>
    <mergeCell ref="C822:F822"/>
    <mergeCell ref="G822:N822"/>
    <mergeCell ref="O822:V822"/>
    <mergeCell ref="W822:AD822"/>
    <mergeCell ref="AE822:AK822"/>
    <mergeCell ref="A823:B823"/>
    <mergeCell ref="C823:F823"/>
    <mergeCell ref="G823:N823"/>
    <mergeCell ref="O823:V823"/>
    <mergeCell ref="W823:AD823"/>
    <mergeCell ref="AE823:AK823"/>
    <mergeCell ref="A824:B824"/>
    <mergeCell ref="C824:F824"/>
    <mergeCell ref="G824:N824"/>
    <mergeCell ref="O824:V824"/>
    <mergeCell ref="W824:AD824"/>
    <mergeCell ref="AE824:AK824"/>
    <mergeCell ref="A825:B825"/>
    <mergeCell ref="C825:F825"/>
    <mergeCell ref="G825:N825"/>
    <mergeCell ref="O825:V825"/>
    <mergeCell ref="W825:AD825"/>
    <mergeCell ref="AE825:AK825"/>
    <mergeCell ref="A826:B826"/>
    <mergeCell ref="C826:F826"/>
    <mergeCell ref="G826:N826"/>
    <mergeCell ref="O826:V826"/>
    <mergeCell ref="W826:AD826"/>
    <mergeCell ref="AE826:AK826"/>
    <mergeCell ref="A827:B827"/>
    <mergeCell ref="C827:F827"/>
    <mergeCell ref="G827:N827"/>
    <mergeCell ref="O827:V827"/>
    <mergeCell ref="W827:AD827"/>
    <mergeCell ref="AE827:AK827"/>
    <mergeCell ref="A828:B828"/>
    <mergeCell ref="C828:F828"/>
    <mergeCell ref="G828:N828"/>
    <mergeCell ref="O828:V828"/>
    <mergeCell ref="W828:AD828"/>
    <mergeCell ref="AE828:AK828"/>
    <mergeCell ref="A829:B829"/>
    <mergeCell ref="C829:F829"/>
    <mergeCell ref="G829:N829"/>
    <mergeCell ref="O829:V829"/>
    <mergeCell ref="W829:AD829"/>
    <mergeCell ref="AE829:AK829"/>
    <mergeCell ref="A830:B830"/>
    <mergeCell ref="C830:F830"/>
    <mergeCell ref="G830:N830"/>
    <mergeCell ref="O830:V830"/>
    <mergeCell ref="W830:AD830"/>
    <mergeCell ref="AE830:AK830"/>
    <mergeCell ref="A831:B831"/>
    <mergeCell ref="C831:F831"/>
    <mergeCell ref="G831:N831"/>
    <mergeCell ref="O831:V831"/>
    <mergeCell ref="W831:AD831"/>
    <mergeCell ref="AE831:AK831"/>
    <mergeCell ref="A832:B832"/>
    <mergeCell ref="C832:F832"/>
    <mergeCell ref="G832:N832"/>
    <mergeCell ref="O832:V832"/>
    <mergeCell ref="W832:AD832"/>
    <mergeCell ref="AE832:AK832"/>
    <mergeCell ref="A833:B833"/>
    <mergeCell ref="C833:F833"/>
    <mergeCell ref="G833:N833"/>
    <mergeCell ref="O833:V833"/>
    <mergeCell ref="W833:AD833"/>
    <mergeCell ref="AE833:AK833"/>
    <mergeCell ref="A834:B834"/>
    <mergeCell ref="C834:F834"/>
    <mergeCell ref="G834:N834"/>
    <mergeCell ref="O834:V834"/>
    <mergeCell ref="W834:AD834"/>
    <mergeCell ref="AE834:AK834"/>
    <mergeCell ref="A835:B835"/>
    <mergeCell ref="C835:F835"/>
    <mergeCell ref="G835:N835"/>
    <mergeCell ref="O835:V835"/>
    <mergeCell ref="W835:AD835"/>
    <mergeCell ref="AE835:AK835"/>
    <mergeCell ref="A836:B836"/>
    <mergeCell ref="C836:F836"/>
    <mergeCell ref="G836:N836"/>
    <mergeCell ref="O836:V836"/>
    <mergeCell ref="W836:AD836"/>
    <mergeCell ref="AE836:AK836"/>
    <mergeCell ref="A837:B837"/>
    <mergeCell ref="C837:F837"/>
    <mergeCell ref="G837:N837"/>
    <mergeCell ref="O837:V837"/>
    <mergeCell ref="W837:AD837"/>
    <mergeCell ref="AE837:AK837"/>
    <mergeCell ref="A838:B838"/>
    <mergeCell ref="C838:F838"/>
    <mergeCell ref="G838:N838"/>
    <mergeCell ref="O838:V838"/>
    <mergeCell ref="W838:AD838"/>
    <mergeCell ref="AE838:AK838"/>
    <mergeCell ref="A839:B839"/>
    <mergeCell ref="C839:F839"/>
    <mergeCell ref="G839:N839"/>
    <mergeCell ref="O839:V839"/>
    <mergeCell ref="W839:AD839"/>
    <mergeCell ref="AE839:AK839"/>
    <mergeCell ref="A840:B840"/>
    <mergeCell ref="C840:F840"/>
    <mergeCell ref="G840:N840"/>
    <mergeCell ref="O840:V840"/>
    <mergeCell ref="W840:AD840"/>
    <mergeCell ref="AE840:AK840"/>
    <mergeCell ref="A841:B841"/>
    <mergeCell ref="C841:F841"/>
    <mergeCell ref="G841:N841"/>
    <mergeCell ref="O841:V841"/>
    <mergeCell ref="W841:AD841"/>
    <mergeCell ref="AE841:AK841"/>
    <mergeCell ref="A842:B842"/>
    <mergeCell ref="C842:F842"/>
    <mergeCell ref="G842:N842"/>
    <mergeCell ref="O842:V842"/>
    <mergeCell ref="W842:AD842"/>
    <mergeCell ref="AE842:AK842"/>
    <mergeCell ref="A843:B843"/>
    <mergeCell ref="C843:F843"/>
    <mergeCell ref="G843:N843"/>
    <mergeCell ref="O843:V843"/>
    <mergeCell ref="W843:AD843"/>
    <mergeCell ref="AE843:AK843"/>
    <mergeCell ref="A844:B844"/>
    <mergeCell ref="C844:F844"/>
    <mergeCell ref="G844:N844"/>
    <mergeCell ref="O844:V844"/>
    <mergeCell ref="W844:AD844"/>
    <mergeCell ref="AE844:AK844"/>
    <mergeCell ref="A845:B845"/>
    <mergeCell ref="C845:F845"/>
    <mergeCell ref="G845:N845"/>
    <mergeCell ref="O845:V845"/>
    <mergeCell ref="W845:AD845"/>
    <mergeCell ref="AE845:AK845"/>
    <mergeCell ref="A846:B846"/>
    <mergeCell ref="C846:F846"/>
    <mergeCell ref="G846:N846"/>
    <mergeCell ref="O846:V846"/>
    <mergeCell ref="W846:AD846"/>
    <mergeCell ref="AE846:AK846"/>
    <mergeCell ref="A847:B847"/>
    <mergeCell ref="C847:F847"/>
    <mergeCell ref="G847:N847"/>
    <mergeCell ref="O847:V847"/>
    <mergeCell ref="W847:AD847"/>
    <mergeCell ref="AE847:AK847"/>
    <mergeCell ref="A848:B848"/>
    <mergeCell ref="C848:F848"/>
    <mergeCell ref="G848:N848"/>
    <mergeCell ref="O848:V848"/>
    <mergeCell ref="W848:AD848"/>
    <mergeCell ref="AE848:AK848"/>
    <mergeCell ref="A849:B849"/>
    <mergeCell ref="C849:F849"/>
    <mergeCell ref="G849:N849"/>
    <mergeCell ref="O849:V849"/>
    <mergeCell ref="W849:AD849"/>
    <mergeCell ref="AE849:AK849"/>
    <mergeCell ref="A850:B850"/>
    <mergeCell ref="C850:F850"/>
    <mergeCell ref="G850:N850"/>
    <mergeCell ref="O850:V850"/>
    <mergeCell ref="W850:AD850"/>
    <mergeCell ref="AE850:AK850"/>
    <mergeCell ref="A851:B851"/>
    <mergeCell ref="C851:F851"/>
    <mergeCell ref="G851:N851"/>
    <mergeCell ref="O851:V851"/>
    <mergeCell ref="W851:AD851"/>
    <mergeCell ref="AE851:AK851"/>
    <mergeCell ref="A852:B852"/>
    <mergeCell ref="C852:F852"/>
    <mergeCell ref="G852:N852"/>
    <mergeCell ref="O852:V852"/>
    <mergeCell ref="W852:AD852"/>
    <mergeCell ref="AE852:AK852"/>
    <mergeCell ref="A853:B853"/>
    <mergeCell ref="C853:F853"/>
    <mergeCell ref="G853:N853"/>
    <mergeCell ref="O853:V853"/>
    <mergeCell ref="W853:AD853"/>
    <mergeCell ref="AE853:AK853"/>
    <mergeCell ref="A854:B854"/>
    <mergeCell ref="C854:F854"/>
    <mergeCell ref="G854:N854"/>
    <mergeCell ref="O854:V854"/>
    <mergeCell ref="W854:AD854"/>
    <mergeCell ref="AE854:AK854"/>
    <mergeCell ref="A855:B855"/>
    <mergeCell ref="C855:F855"/>
    <mergeCell ref="G855:N855"/>
    <mergeCell ref="O855:V855"/>
    <mergeCell ref="W855:AD855"/>
    <mergeCell ref="AE855:AK855"/>
    <mergeCell ref="A856:B856"/>
    <mergeCell ref="C856:F856"/>
    <mergeCell ref="G856:N856"/>
    <mergeCell ref="O856:V856"/>
    <mergeCell ref="W856:AD856"/>
    <mergeCell ref="AE856:AK856"/>
    <mergeCell ref="A857:B857"/>
    <mergeCell ref="C857:F857"/>
    <mergeCell ref="G857:N857"/>
    <mergeCell ref="O857:V857"/>
    <mergeCell ref="W857:AD857"/>
    <mergeCell ref="AE857:AK857"/>
    <mergeCell ref="A858:B858"/>
    <mergeCell ref="C858:F858"/>
    <mergeCell ref="G858:N858"/>
    <mergeCell ref="O858:V858"/>
    <mergeCell ref="W858:AD858"/>
    <mergeCell ref="AE858:AK858"/>
    <mergeCell ref="A859:B859"/>
    <mergeCell ref="C859:F859"/>
    <mergeCell ref="G859:N859"/>
    <mergeCell ref="O859:V859"/>
    <mergeCell ref="W859:AD859"/>
    <mergeCell ref="AE859:AK859"/>
    <mergeCell ref="A860:B860"/>
    <mergeCell ref="C860:F860"/>
    <mergeCell ref="G860:N860"/>
    <mergeCell ref="O860:V860"/>
    <mergeCell ref="W860:AD860"/>
    <mergeCell ref="AE860:AK860"/>
    <mergeCell ref="A861:B861"/>
    <mergeCell ref="C861:F861"/>
    <mergeCell ref="G861:N861"/>
    <mergeCell ref="O861:V861"/>
    <mergeCell ref="W861:AD861"/>
    <mergeCell ref="AE861:AK861"/>
    <mergeCell ref="A862:B862"/>
    <mergeCell ref="C862:F862"/>
    <mergeCell ref="G862:N862"/>
    <mergeCell ref="O862:V862"/>
    <mergeCell ref="W862:AD862"/>
    <mergeCell ref="AE862:AK862"/>
    <mergeCell ref="A863:B863"/>
    <mergeCell ref="C863:F863"/>
    <mergeCell ref="G863:N863"/>
    <mergeCell ref="O863:V863"/>
    <mergeCell ref="W863:AD863"/>
    <mergeCell ref="AE863:AK863"/>
    <mergeCell ref="A864:B864"/>
    <mergeCell ref="C864:F864"/>
    <mergeCell ref="G864:N864"/>
    <mergeCell ref="O864:V864"/>
    <mergeCell ref="W864:AD864"/>
    <mergeCell ref="AE864:AK864"/>
    <mergeCell ref="A865:B865"/>
    <mergeCell ref="C865:F865"/>
    <mergeCell ref="G865:N865"/>
    <mergeCell ref="O865:V865"/>
    <mergeCell ref="W865:AD865"/>
    <mergeCell ref="AE865:AK865"/>
    <mergeCell ref="A866:B866"/>
    <mergeCell ref="C866:F866"/>
    <mergeCell ref="G866:N866"/>
    <mergeCell ref="O866:V866"/>
    <mergeCell ref="W866:AD866"/>
    <mergeCell ref="AE866:AK866"/>
    <mergeCell ref="A867:B867"/>
    <mergeCell ref="C867:F867"/>
    <mergeCell ref="G867:N867"/>
    <mergeCell ref="O867:V867"/>
    <mergeCell ref="W867:AD867"/>
    <mergeCell ref="AE867:AK867"/>
    <mergeCell ref="A868:B868"/>
    <mergeCell ref="C868:F868"/>
    <mergeCell ref="G868:N868"/>
    <mergeCell ref="O868:V868"/>
    <mergeCell ref="W868:AD868"/>
    <mergeCell ref="AE868:AK868"/>
    <mergeCell ref="A869:B869"/>
    <mergeCell ref="C869:F869"/>
    <mergeCell ref="G869:N869"/>
    <mergeCell ref="O869:V869"/>
    <mergeCell ref="W869:AD869"/>
    <mergeCell ref="AE869:AK869"/>
    <mergeCell ref="A870:B870"/>
    <mergeCell ref="C870:F870"/>
    <mergeCell ref="G870:N870"/>
    <mergeCell ref="O870:V870"/>
    <mergeCell ref="W870:AD870"/>
    <mergeCell ref="AE870:AK870"/>
    <mergeCell ref="A871:B871"/>
    <mergeCell ref="C871:F871"/>
    <mergeCell ref="G871:N871"/>
    <mergeCell ref="O871:V871"/>
    <mergeCell ref="W871:AD871"/>
    <mergeCell ref="AE871:AK871"/>
    <mergeCell ref="A872:B872"/>
    <mergeCell ref="C872:F872"/>
    <mergeCell ref="G872:N872"/>
    <mergeCell ref="O872:V872"/>
    <mergeCell ref="W872:AD872"/>
    <mergeCell ref="AE872:AK872"/>
    <mergeCell ref="A873:B873"/>
    <mergeCell ref="C873:F873"/>
    <mergeCell ref="G873:N873"/>
    <mergeCell ref="O873:V873"/>
    <mergeCell ref="W873:AD873"/>
    <mergeCell ref="AE873:AK873"/>
    <mergeCell ref="A874:B874"/>
    <mergeCell ref="C874:F874"/>
    <mergeCell ref="G874:N874"/>
    <mergeCell ref="O874:V874"/>
    <mergeCell ref="W874:AD874"/>
    <mergeCell ref="AE874:AK874"/>
    <mergeCell ref="A875:B875"/>
    <mergeCell ref="C875:F875"/>
    <mergeCell ref="G875:N875"/>
    <mergeCell ref="O875:V875"/>
    <mergeCell ref="W875:AD875"/>
    <mergeCell ref="AE875:AK875"/>
    <mergeCell ref="A876:B876"/>
    <mergeCell ref="C876:F876"/>
    <mergeCell ref="G876:N876"/>
    <mergeCell ref="O876:V876"/>
    <mergeCell ref="W876:AD876"/>
    <mergeCell ref="AE876:AK876"/>
    <mergeCell ref="A877:B877"/>
    <mergeCell ref="C877:F877"/>
    <mergeCell ref="G877:N877"/>
    <mergeCell ref="O877:V877"/>
    <mergeCell ref="W877:AD877"/>
    <mergeCell ref="AE877:AK877"/>
    <mergeCell ref="A878:B878"/>
    <mergeCell ref="C878:F878"/>
    <mergeCell ref="G878:N878"/>
    <mergeCell ref="O878:V878"/>
    <mergeCell ref="W878:AD878"/>
    <mergeCell ref="AE878:AK878"/>
    <mergeCell ref="A879:B879"/>
    <mergeCell ref="C879:F879"/>
    <mergeCell ref="G879:N879"/>
    <mergeCell ref="O879:V879"/>
    <mergeCell ref="W879:AD879"/>
    <mergeCell ref="AE879:AK879"/>
    <mergeCell ref="A880:B880"/>
    <mergeCell ref="C880:F880"/>
    <mergeCell ref="G880:N880"/>
    <mergeCell ref="O880:V880"/>
    <mergeCell ref="W880:AD880"/>
    <mergeCell ref="AE880:AK880"/>
    <mergeCell ref="A881:B881"/>
    <mergeCell ref="C881:F881"/>
    <mergeCell ref="G881:N881"/>
    <mergeCell ref="O881:V881"/>
    <mergeCell ref="W881:AD881"/>
    <mergeCell ref="AE881:AK881"/>
    <mergeCell ref="A882:B882"/>
    <mergeCell ref="C882:F882"/>
    <mergeCell ref="G882:N882"/>
    <mergeCell ref="O882:V882"/>
    <mergeCell ref="W882:AD882"/>
    <mergeCell ref="AE882:AK882"/>
    <mergeCell ref="A883:B883"/>
    <mergeCell ref="C883:F883"/>
    <mergeCell ref="G883:N883"/>
    <mergeCell ref="O883:V883"/>
    <mergeCell ref="W883:AD883"/>
    <mergeCell ref="AE883:AK883"/>
    <mergeCell ref="A884:B884"/>
    <mergeCell ref="C884:F884"/>
    <mergeCell ref="G884:N884"/>
    <mergeCell ref="O884:V884"/>
    <mergeCell ref="W884:AD884"/>
    <mergeCell ref="AE884:AK884"/>
    <mergeCell ref="A885:B885"/>
    <mergeCell ref="C885:F885"/>
    <mergeCell ref="G885:N885"/>
    <mergeCell ref="O885:V885"/>
    <mergeCell ref="W885:AD885"/>
    <mergeCell ref="AE885:AK885"/>
    <mergeCell ref="A886:B886"/>
    <mergeCell ref="C886:F886"/>
    <mergeCell ref="G886:N886"/>
    <mergeCell ref="O886:V886"/>
    <mergeCell ref="W886:AD886"/>
    <mergeCell ref="AE886:AK886"/>
    <mergeCell ref="A887:B887"/>
    <mergeCell ref="C887:F887"/>
    <mergeCell ref="G887:N887"/>
    <mergeCell ref="O887:V887"/>
    <mergeCell ref="W887:AD887"/>
    <mergeCell ref="AE887:AK887"/>
    <mergeCell ref="A888:B888"/>
    <mergeCell ref="C888:F888"/>
    <mergeCell ref="G888:N888"/>
    <mergeCell ref="O888:V888"/>
    <mergeCell ref="W888:AD888"/>
    <mergeCell ref="AE888:AK888"/>
    <mergeCell ref="A889:B889"/>
    <mergeCell ref="C889:F889"/>
    <mergeCell ref="G889:N889"/>
    <mergeCell ref="O889:V889"/>
    <mergeCell ref="W889:AD889"/>
    <mergeCell ref="AE889:AK889"/>
    <mergeCell ref="A890:B890"/>
    <mergeCell ref="C890:F890"/>
    <mergeCell ref="G890:N890"/>
    <mergeCell ref="O890:V890"/>
    <mergeCell ref="W890:AD890"/>
    <mergeCell ref="AE890:AK890"/>
    <mergeCell ref="A891:B891"/>
    <mergeCell ref="C891:F891"/>
    <mergeCell ref="G891:N891"/>
    <mergeCell ref="O891:V891"/>
    <mergeCell ref="W891:AD891"/>
    <mergeCell ref="AE891:AK891"/>
    <mergeCell ref="A892:B892"/>
    <mergeCell ref="C892:F892"/>
    <mergeCell ref="G892:N892"/>
    <mergeCell ref="O892:V892"/>
    <mergeCell ref="W892:AD892"/>
    <mergeCell ref="AE892:AK892"/>
    <mergeCell ref="A893:B893"/>
    <mergeCell ref="C893:F893"/>
    <mergeCell ref="G893:N893"/>
    <mergeCell ref="O893:V893"/>
    <mergeCell ref="W893:AD893"/>
    <mergeCell ref="AE893:AK893"/>
    <mergeCell ref="A894:B894"/>
    <mergeCell ref="C894:F894"/>
    <mergeCell ref="G894:N894"/>
    <mergeCell ref="O894:V894"/>
    <mergeCell ref="W894:AD894"/>
    <mergeCell ref="AE894:AK894"/>
    <mergeCell ref="A895:B895"/>
    <mergeCell ref="C895:F895"/>
    <mergeCell ref="G895:N895"/>
    <mergeCell ref="O895:V895"/>
    <mergeCell ref="W895:AD895"/>
    <mergeCell ref="AE895:AK895"/>
    <mergeCell ref="A896:B896"/>
    <mergeCell ref="C896:F896"/>
    <mergeCell ref="G896:N896"/>
    <mergeCell ref="O896:V896"/>
    <mergeCell ref="W896:AD896"/>
    <mergeCell ref="AE896:AK896"/>
    <mergeCell ref="A897:B897"/>
    <mergeCell ref="C897:F897"/>
    <mergeCell ref="G897:N897"/>
    <mergeCell ref="O897:V897"/>
    <mergeCell ref="W897:AD897"/>
    <mergeCell ref="AE897:AK897"/>
    <mergeCell ref="A898:B898"/>
    <mergeCell ref="C898:F898"/>
    <mergeCell ref="G898:N898"/>
    <mergeCell ref="O898:V898"/>
    <mergeCell ref="W898:AD898"/>
    <mergeCell ref="AE898:AK898"/>
    <mergeCell ref="A899:B899"/>
    <mergeCell ref="C899:F899"/>
    <mergeCell ref="G899:N899"/>
    <mergeCell ref="O899:V899"/>
    <mergeCell ref="W899:AD899"/>
    <mergeCell ref="AE899:AK899"/>
    <mergeCell ref="A900:B900"/>
    <mergeCell ref="C900:F900"/>
    <mergeCell ref="G900:N900"/>
    <mergeCell ref="O900:V900"/>
    <mergeCell ref="W900:AD900"/>
    <mergeCell ref="AE900:AK900"/>
    <mergeCell ref="A901:B901"/>
    <mergeCell ref="C901:F901"/>
    <mergeCell ref="G901:N901"/>
    <mergeCell ref="O901:V901"/>
    <mergeCell ref="W901:AD901"/>
    <mergeCell ref="AE901:AK901"/>
    <mergeCell ref="A902:B902"/>
    <mergeCell ref="C902:F902"/>
    <mergeCell ref="G902:N902"/>
    <mergeCell ref="O902:V902"/>
    <mergeCell ref="W902:AD902"/>
    <mergeCell ref="AE902:AK902"/>
    <mergeCell ref="A903:B903"/>
    <mergeCell ref="C903:F903"/>
    <mergeCell ref="G903:N903"/>
    <mergeCell ref="O903:V903"/>
    <mergeCell ref="W903:AD903"/>
    <mergeCell ref="AE903:AK903"/>
    <mergeCell ref="A904:B904"/>
    <mergeCell ref="C904:F904"/>
    <mergeCell ref="G904:N904"/>
    <mergeCell ref="O904:V904"/>
    <mergeCell ref="W904:AD904"/>
    <mergeCell ref="AE904:AK904"/>
    <mergeCell ref="A905:B905"/>
    <mergeCell ref="C905:F905"/>
    <mergeCell ref="G905:N905"/>
    <mergeCell ref="O905:V905"/>
    <mergeCell ref="W905:AD905"/>
    <mergeCell ref="AE905:AK905"/>
    <mergeCell ref="A906:B906"/>
    <mergeCell ref="C906:F906"/>
    <mergeCell ref="G906:N906"/>
    <mergeCell ref="O906:V906"/>
    <mergeCell ref="W906:AD906"/>
    <mergeCell ref="AE906:AK906"/>
    <mergeCell ref="A907:B907"/>
    <mergeCell ref="C907:F907"/>
    <mergeCell ref="G907:N907"/>
    <mergeCell ref="O907:V907"/>
    <mergeCell ref="W907:AD907"/>
    <mergeCell ref="AE907:AK907"/>
    <mergeCell ref="A908:B908"/>
    <mergeCell ref="C908:F908"/>
    <mergeCell ref="G908:N908"/>
    <mergeCell ref="O908:V908"/>
    <mergeCell ref="W908:AD908"/>
    <mergeCell ref="AE908:AK908"/>
    <mergeCell ref="A909:B909"/>
    <mergeCell ref="C909:F909"/>
    <mergeCell ref="G909:N909"/>
    <mergeCell ref="O909:V909"/>
    <mergeCell ref="W909:AD909"/>
    <mergeCell ref="AE909:AK909"/>
    <mergeCell ref="A910:B910"/>
    <mergeCell ref="C910:F910"/>
    <mergeCell ref="G910:N910"/>
    <mergeCell ref="O910:V910"/>
    <mergeCell ref="W910:AD910"/>
    <mergeCell ref="AE910:AK910"/>
    <mergeCell ref="A911:B911"/>
    <mergeCell ref="C911:F911"/>
    <mergeCell ref="G911:N911"/>
    <mergeCell ref="O911:V911"/>
    <mergeCell ref="W911:AD911"/>
    <mergeCell ref="AE911:AK911"/>
    <mergeCell ref="A912:B912"/>
    <mergeCell ref="C912:F912"/>
    <mergeCell ref="G912:N912"/>
    <mergeCell ref="O912:V912"/>
    <mergeCell ref="W912:AD912"/>
    <mergeCell ref="AE912:AK912"/>
    <mergeCell ref="A913:B913"/>
    <mergeCell ref="C913:F913"/>
    <mergeCell ref="G913:N913"/>
    <mergeCell ref="O913:V913"/>
    <mergeCell ref="W913:AD913"/>
    <mergeCell ref="AE913:AK913"/>
    <mergeCell ref="A914:B914"/>
    <mergeCell ref="C914:F914"/>
    <mergeCell ref="G914:N914"/>
    <mergeCell ref="O914:V914"/>
    <mergeCell ref="W914:AD914"/>
    <mergeCell ref="AE914:AK914"/>
    <mergeCell ref="A915:B915"/>
    <mergeCell ref="C915:F915"/>
    <mergeCell ref="G915:N915"/>
    <mergeCell ref="O915:V915"/>
    <mergeCell ref="W915:AD915"/>
    <mergeCell ref="AE915:AK915"/>
    <mergeCell ref="A916:B916"/>
    <mergeCell ref="C916:F916"/>
    <mergeCell ref="G916:N916"/>
    <mergeCell ref="O916:V916"/>
    <mergeCell ref="W916:AD916"/>
    <mergeCell ref="AE916:AK916"/>
    <mergeCell ref="A917:B917"/>
    <mergeCell ref="C917:F917"/>
    <mergeCell ref="G917:N917"/>
    <mergeCell ref="O917:V917"/>
    <mergeCell ref="W917:AD917"/>
    <mergeCell ref="AE917:AK917"/>
    <mergeCell ref="A918:B918"/>
    <mergeCell ref="C918:F918"/>
    <mergeCell ref="G918:N918"/>
    <mergeCell ref="O918:V918"/>
    <mergeCell ref="W918:AD918"/>
    <mergeCell ref="AE918:AK918"/>
    <mergeCell ref="A919:B919"/>
    <mergeCell ref="C919:F919"/>
    <mergeCell ref="G919:N919"/>
    <mergeCell ref="O919:V919"/>
    <mergeCell ref="W919:AD919"/>
    <mergeCell ref="AE919:AK919"/>
    <mergeCell ref="A920:B920"/>
    <mergeCell ref="C920:F920"/>
    <mergeCell ref="G920:N920"/>
    <mergeCell ref="O920:V920"/>
    <mergeCell ref="W920:AD920"/>
    <mergeCell ref="AE920:AK920"/>
    <mergeCell ref="A921:B921"/>
    <mergeCell ref="C921:F921"/>
    <mergeCell ref="G921:N921"/>
    <mergeCell ref="O921:V921"/>
    <mergeCell ref="W921:AD921"/>
    <mergeCell ref="AE921:AK921"/>
    <mergeCell ref="A922:B922"/>
    <mergeCell ref="C922:F922"/>
    <mergeCell ref="G922:N922"/>
    <mergeCell ref="O922:V922"/>
    <mergeCell ref="W922:AD922"/>
    <mergeCell ref="AE922:AK922"/>
    <mergeCell ref="A923:B923"/>
    <mergeCell ref="C923:F923"/>
    <mergeCell ref="G923:N923"/>
    <mergeCell ref="O923:V923"/>
    <mergeCell ref="W923:AD923"/>
    <mergeCell ref="AE923:AK923"/>
    <mergeCell ref="A924:B924"/>
    <mergeCell ref="C924:F924"/>
    <mergeCell ref="G924:N924"/>
    <mergeCell ref="O924:V924"/>
    <mergeCell ref="W924:AD924"/>
    <mergeCell ref="AE924:AK924"/>
    <mergeCell ref="A925:B925"/>
    <mergeCell ref="C925:F925"/>
    <mergeCell ref="G925:N925"/>
    <mergeCell ref="O925:V925"/>
    <mergeCell ref="W925:AD925"/>
    <mergeCell ref="AE925:AK925"/>
    <mergeCell ref="A926:B926"/>
    <mergeCell ref="C926:F926"/>
    <mergeCell ref="G926:N926"/>
    <mergeCell ref="O926:V926"/>
    <mergeCell ref="W926:AD926"/>
    <mergeCell ref="AE926:AK926"/>
    <mergeCell ref="A927:B927"/>
    <mergeCell ref="C927:F927"/>
    <mergeCell ref="G927:N927"/>
    <mergeCell ref="O927:V927"/>
    <mergeCell ref="W927:AD927"/>
    <mergeCell ref="AE927:AK927"/>
    <mergeCell ref="A928:B928"/>
    <mergeCell ref="C928:F928"/>
    <mergeCell ref="G928:N928"/>
    <mergeCell ref="O928:V928"/>
    <mergeCell ref="W928:AD928"/>
    <mergeCell ref="AE928:AK928"/>
    <mergeCell ref="A929:B929"/>
    <mergeCell ref="C929:F929"/>
    <mergeCell ref="G929:N929"/>
    <mergeCell ref="O929:V929"/>
    <mergeCell ref="W929:AD929"/>
    <mergeCell ref="AE929:AK929"/>
    <mergeCell ref="A930:B930"/>
    <mergeCell ref="C930:F930"/>
    <mergeCell ref="G930:N930"/>
    <mergeCell ref="O930:V930"/>
    <mergeCell ref="W930:AD930"/>
    <mergeCell ref="AE930:AK930"/>
    <mergeCell ref="A931:B931"/>
    <mergeCell ref="C931:F931"/>
    <mergeCell ref="G931:N931"/>
    <mergeCell ref="O931:V931"/>
    <mergeCell ref="W931:AD931"/>
    <mergeCell ref="AE931:AK931"/>
    <mergeCell ref="A932:B932"/>
    <mergeCell ref="C932:F932"/>
    <mergeCell ref="G932:N932"/>
    <mergeCell ref="O932:V932"/>
    <mergeCell ref="W932:AD932"/>
    <mergeCell ref="AE932:AK932"/>
    <mergeCell ref="A933:B933"/>
    <mergeCell ref="C933:F933"/>
    <mergeCell ref="G933:N933"/>
    <mergeCell ref="O933:V933"/>
    <mergeCell ref="W933:AD933"/>
    <mergeCell ref="AE933:AK933"/>
    <mergeCell ref="A934:B934"/>
    <mergeCell ref="C934:F934"/>
    <mergeCell ref="G934:N934"/>
    <mergeCell ref="O934:V934"/>
    <mergeCell ref="W934:AD934"/>
    <mergeCell ref="AE934:AK934"/>
    <mergeCell ref="A935:B935"/>
    <mergeCell ref="C935:F935"/>
    <mergeCell ref="G935:N935"/>
    <mergeCell ref="O935:V935"/>
    <mergeCell ref="W935:AD935"/>
    <mergeCell ref="AE935:AK935"/>
    <mergeCell ref="A936:B936"/>
    <mergeCell ref="C936:F936"/>
    <mergeCell ref="G936:N936"/>
    <mergeCell ref="O936:V936"/>
    <mergeCell ref="W936:AD936"/>
    <mergeCell ref="AE936:AK936"/>
    <mergeCell ref="A937:B937"/>
    <mergeCell ref="C937:F937"/>
    <mergeCell ref="G937:N937"/>
    <mergeCell ref="O937:V937"/>
    <mergeCell ref="W937:AD937"/>
    <mergeCell ref="AE937:AK937"/>
    <mergeCell ref="A938:B938"/>
    <mergeCell ref="C938:F938"/>
    <mergeCell ref="G938:N938"/>
    <mergeCell ref="O938:V938"/>
    <mergeCell ref="W938:AD938"/>
    <mergeCell ref="AE938:AK938"/>
    <mergeCell ref="A939:B939"/>
    <mergeCell ref="C939:F939"/>
    <mergeCell ref="G939:N939"/>
    <mergeCell ref="O939:V939"/>
    <mergeCell ref="W939:AD939"/>
    <mergeCell ref="AE939:AK939"/>
    <mergeCell ref="A940:B940"/>
    <mergeCell ref="C940:F940"/>
    <mergeCell ref="G940:N940"/>
    <mergeCell ref="O940:V940"/>
    <mergeCell ref="W940:AD940"/>
    <mergeCell ref="AE940:AK940"/>
    <mergeCell ref="A941:B941"/>
    <mergeCell ref="C941:F941"/>
    <mergeCell ref="G941:N941"/>
    <mergeCell ref="O941:V941"/>
    <mergeCell ref="W941:AD941"/>
    <mergeCell ref="AE941:AK941"/>
    <mergeCell ref="A942:B942"/>
    <mergeCell ref="C942:F942"/>
    <mergeCell ref="G942:N942"/>
    <mergeCell ref="O942:V942"/>
    <mergeCell ref="W942:AD942"/>
    <mergeCell ref="AE942:AK942"/>
    <mergeCell ref="A943:B943"/>
    <mergeCell ref="C943:F943"/>
    <mergeCell ref="G943:N943"/>
    <mergeCell ref="O943:V943"/>
    <mergeCell ref="W943:AD943"/>
    <mergeCell ref="AE943:AK943"/>
    <mergeCell ref="A944:B944"/>
    <mergeCell ref="C944:F944"/>
    <mergeCell ref="G944:N944"/>
    <mergeCell ref="O944:V944"/>
    <mergeCell ref="W944:AD944"/>
    <mergeCell ref="AE944:AK944"/>
    <mergeCell ref="A945:B945"/>
    <mergeCell ref="C945:F945"/>
    <mergeCell ref="G945:N945"/>
    <mergeCell ref="O945:V945"/>
    <mergeCell ref="W945:AD945"/>
    <mergeCell ref="AE945:AK945"/>
    <mergeCell ref="A946:B946"/>
    <mergeCell ref="C946:F946"/>
    <mergeCell ref="G946:N946"/>
    <mergeCell ref="O946:V946"/>
    <mergeCell ref="W946:AD946"/>
    <mergeCell ref="AE946:AK946"/>
    <mergeCell ref="A947:B947"/>
    <mergeCell ref="C947:F947"/>
    <mergeCell ref="G947:N947"/>
    <mergeCell ref="O947:V947"/>
    <mergeCell ref="W947:AD947"/>
    <mergeCell ref="AE947:AK947"/>
    <mergeCell ref="A948:B948"/>
    <mergeCell ref="C948:F948"/>
    <mergeCell ref="G948:N948"/>
    <mergeCell ref="O948:V948"/>
    <mergeCell ref="W948:AD948"/>
    <mergeCell ref="AE948:AK948"/>
    <mergeCell ref="A949:B949"/>
    <mergeCell ref="C949:F949"/>
    <mergeCell ref="G949:N949"/>
    <mergeCell ref="O949:V949"/>
    <mergeCell ref="W949:AD949"/>
    <mergeCell ref="AE949:AK949"/>
    <mergeCell ref="A950:B950"/>
    <mergeCell ref="C950:F950"/>
    <mergeCell ref="G950:N950"/>
    <mergeCell ref="O950:V950"/>
    <mergeCell ref="W950:AD950"/>
    <mergeCell ref="AE950:AK950"/>
    <mergeCell ref="A951:B951"/>
    <mergeCell ref="C951:F951"/>
    <mergeCell ref="G951:N951"/>
    <mergeCell ref="O951:V951"/>
    <mergeCell ref="W951:AD951"/>
    <mergeCell ref="AE951:AK951"/>
    <mergeCell ref="A952:B952"/>
    <mergeCell ref="C952:F952"/>
    <mergeCell ref="G952:N952"/>
    <mergeCell ref="O952:V952"/>
    <mergeCell ref="W952:AD952"/>
    <mergeCell ref="AE952:AK952"/>
    <mergeCell ref="A953:B953"/>
    <mergeCell ref="C953:F953"/>
    <mergeCell ref="G953:N953"/>
    <mergeCell ref="O953:V953"/>
    <mergeCell ref="W953:AD953"/>
    <mergeCell ref="AE953:AK953"/>
    <mergeCell ref="A954:B954"/>
    <mergeCell ref="C954:F954"/>
    <mergeCell ref="G954:N954"/>
    <mergeCell ref="O954:V954"/>
    <mergeCell ref="W954:AD954"/>
    <mergeCell ref="AE954:AK954"/>
    <mergeCell ref="A955:B955"/>
    <mergeCell ref="C955:F955"/>
    <mergeCell ref="G955:N955"/>
    <mergeCell ref="O955:V955"/>
    <mergeCell ref="W955:AD955"/>
    <mergeCell ref="AE955:AK955"/>
    <mergeCell ref="A956:B956"/>
    <mergeCell ref="C956:F956"/>
    <mergeCell ref="G956:N956"/>
    <mergeCell ref="O956:V956"/>
    <mergeCell ref="W956:AD956"/>
    <mergeCell ref="AE956:AK956"/>
    <mergeCell ref="A957:B957"/>
    <mergeCell ref="C957:F957"/>
    <mergeCell ref="G957:N957"/>
    <mergeCell ref="O957:V957"/>
    <mergeCell ref="W957:AD957"/>
    <mergeCell ref="AE957:AK957"/>
    <mergeCell ref="A958:B958"/>
    <mergeCell ref="C958:F958"/>
    <mergeCell ref="G958:N958"/>
    <mergeCell ref="O958:V958"/>
    <mergeCell ref="W958:AD958"/>
    <mergeCell ref="AE958:AK958"/>
    <mergeCell ref="A959:B959"/>
    <mergeCell ref="C959:F959"/>
    <mergeCell ref="G959:N959"/>
    <mergeCell ref="O959:V959"/>
    <mergeCell ref="W959:AD959"/>
    <mergeCell ref="AE959:AK959"/>
    <mergeCell ref="A960:B960"/>
    <mergeCell ref="C960:F960"/>
    <mergeCell ref="G960:N960"/>
    <mergeCell ref="O960:V960"/>
    <mergeCell ref="W960:AD960"/>
    <mergeCell ref="AE960:AK960"/>
    <mergeCell ref="A961:B961"/>
    <mergeCell ref="C961:F961"/>
    <mergeCell ref="G961:N961"/>
    <mergeCell ref="O961:V961"/>
    <mergeCell ref="W961:AD961"/>
    <mergeCell ref="AE961:AK961"/>
    <mergeCell ref="A962:B962"/>
    <mergeCell ref="C962:F962"/>
    <mergeCell ref="G962:N962"/>
    <mergeCell ref="O962:V962"/>
    <mergeCell ref="W962:AD962"/>
    <mergeCell ref="AE962:AK962"/>
    <mergeCell ref="A963:B963"/>
    <mergeCell ref="C963:F963"/>
    <mergeCell ref="G963:N963"/>
    <mergeCell ref="O963:V963"/>
    <mergeCell ref="W963:AD963"/>
    <mergeCell ref="AE963:AK963"/>
    <mergeCell ref="A964:B964"/>
    <mergeCell ref="C964:F964"/>
    <mergeCell ref="G964:N964"/>
    <mergeCell ref="O964:V964"/>
    <mergeCell ref="W964:AD964"/>
    <mergeCell ref="AE964:AK964"/>
    <mergeCell ref="A965:B965"/>
    <mergeCell ref="C965:F965"/>
    <mergeCell ref="G965:N965"/>
    <mergeCell ref="O965:V965"/>
    <mergeCell ref="W965:AD965"/>
    <mergeCell ref="AE965:AK965"/>
    <mergeCell ref="A966:B966"/>
    <mergeCell ref="C966:F966"/>
    <mergeCell ref="G966:N966"/>
    <mergeCell ref="O966:V966"/>
    <mergeCell ref="W966:AD966"/>
    <mergeCell ref="AE966:AK966"/>
    <mergeCell ref="A967:B967"/>
    <mergeCell ref="C967:F967"/>
    <mergeCell ref="G967:N967"/>
    <mergeCell ref="O967:V967"/>
    <mergeCell ref="W967:AD967"/>
    <mergeCell ref="AE967:AK967"/>
    <mergeCell ref="A968:B968"/>
    <mergeCell ref="C968:F968"/>
    <mergeCell ref="G968:N968"/>
    <mergeCell ref="O968:V968"/>
    <mergeCell ref="W968:AD968"/>
    <mergeCell ref="AE968:AK968"/>
    <mergeCell ref="A969:B969"/>
    <mergeCell ref="C969:F969"/>
    <mergeCell ref="G969:N969"/>
    <mergeCell ref="O969:V969"/>
    <mergeCell ref="W969:AD969"/>
    <mergeCell ref="AE969:AK969"/>
    <mergeCell ref="A970:B970"/>
    <mergeCell ref="C970:F970"/>
    <mergeCell ref="G970:N970"/>
    <mergeCell ref="O970:V970"/>
    <mergeCell ref="W970:AD970"/>
    <mergeCell ref="AE970:AK970"/>
    <mergeCell ref="A971:B971"/>
    <mergeCell ref="C971:F971"/>
    <mergeCell ref="G971:N971"/>
    <mergeCell ref="O971:V971"/>
    <mergeCell ref="W971:AD971"/>
    <mergeCell ref="AE971:AK971"/>
    <mergeCell ref="A972:B972"/>
    <mergeCell ref="C972:F972"/>
    <mergeCell ref="G972:N972"/>
    <mergeCell ref="O972:V972"/>
    <mergeCell ref="W972:AD972"/>
    <mergeCell ref="AE972:AK972"/>
    <mergeCell ref="A973:B973"/>
    <mergeCell ref="C973:F973"/>
    <mergeCell ref="G973:N973"/>
    <mergeCell ref="O973:V973"/>
    <mergeCell ref="W973:AD973"/>
    <mergeCell ref="AE973:AK973"/>
    <mergeCell ref="A974:B974"/>
    <mergeCell ref="C974:F974"/>
    <mergeCell ref="G974:N974"/>
    <mergeCell ref="O974:V974"/>
    <mergeCell ref="W974:AD974"/>
    <mergeCell ref="AE974:AK974"/>
    <mergeCell ref="A975:B975"/>
    <mergeCell ref="C975:F975"/>
    <mergeCell ref="G975:N975"/>
    <mergeCell ref="O975:V975"/>
    <mergeCell ref="W975:AD975"/>
    <mergeCell ref="AE975:AK975"/>
    <mergeCell ref="A976:B976"/>
    <mergeCell ref="C976:F976"/>
    <mergeCell ref="G976:N976"/>
    <mergeCell ref="O976:V976"/>
    <mergeCell ref="W976:AD976"/>
    <mergeCell ref="AE976:AK976"/>
    <mergeCell ref="A977:B977"/>
    <mergeCell ref="C977:F977"/>
    <mergeCell ref="G977:N977"/>
    <mergeCell ref="O977:V977"/>
    <mergeCell ref="W977:AD977"/>
    <mergeCell ref="AE977:AK977"/>
    <mergeCell ref="A978:B978"/>
    <mergeCell ref="C978:F978"/>
    <mergeCell ref="G978:N978"/>
    <mergeCell ref="O978:V978"/>
    <mergeCell ref="W978:AD978"/>
    <mergeCell ref="AE978:AK978"/>
    <mergeCell ref="A979:B979"/>
    <mergeCell ref="C979:F979"/>
    <mergeCell ref="G979:N979"/>
    <mergeCell ref="O979:V979"/>
    <mergeCell ref="W979:AD979"/>
    <mergeCell ref="AE979:AK979"/>
    <mergeCell ref="A980:B980"/>
    <mergeCell ref="C980:F980"/>
    <mergeCell ref="G980:N980"/>
    <mergeCell ref="O980:V980"/>
    <mergeCell ref="W980:AD980"/>
    <mergeCell ref="AE980:AK980"/>
    <mergeCell ref="A981:B981"/>
    <mergeCell ref="C981:F981"/>
    <mergeCell ref="G981:N981"/>
    <mergeCell ref="O981:V981"/>
    <mergeCell ref="W981:AD981"/>
    <mergeCell ref="AE981:AK981"/>
    <mergeCell ref="A982:B982"/>
    <mergeCell ref="C982:F982"/>
    <mergeCell ref="G982:N982"/>
    <mergeCell ref="O982:V982"/>
    <mergeCell ref="W982:AD982"/>
    <mergeCell ref="AE982:AK982"/>
    <mergeCell ref="A983:B983"/>
    <mergeCell ref="C983:F983"/>
    <mergeCell ref="G983:N983"/>
    <mergeCell ref="O983:V983"/>
    <mergeCell ref="W983:AD983"/>
    <mergeCell ref="AE983:AK983"/>
    <mergeCell ref="A984:B984"/>
    <mergeCell ref="C984:F984"/>
    <mergeCell ref="G984:N984"/>
    <mergeCell ref="O984:V984"/>
    <mergeCell ref="W984:AD984"/>
    <mergeCell ref="AE984:AK984"/>
    <mergeCell ref="A985:B985"/>
    <mergeCell ref="C985:F985"/>
    <mergeCell ref="G985:N985"/>
    <mergeCell ref="O985:V985"/>
    <mergeCell ref="W985:AD985"/>
    <mergeCell ref="AE985:AK985"/>
    <mergeCell ref="A986:B986"/>
    <mergeCell ref="C986:F986"/>
    <mergeCell ref="G986:N986"/>
    <mergeCell ref="O986:V986"/>
    <mergeCell ref="W986:AD986"/>
    <mergeCell ref="AE986:AK986"/>
    <mergeCell ref="A987:B987"/>
    <mergeCell ref="C987:F987"/>
    <mergeCell ref="G987:N987"/>
    <mergeCell ref="O987:V987"/>
    <mergeCell ref="W987:AD987"/>
    <mergeCell ref="AE987:AK987"/>
    <mergeCell ref="A988:B988"/>
    <mergeCell ref="C988:F988"/>
    <mergeCell ref="G988:N988"/>
    <mergeCell ref="O988:V988"/>
    <mergeCell ref="W988:AD988"/>
    <mergeCell ref="AE988:AK988"/>
    <mergeCell ref="A989:B989"/>
    <mergeCell ref="C989:F989"/>
    <mergeCell ref="G989:N989"/>
    <mergeCell ref="O989:V989"/>
    <mergeCell ref="W989:AD989"/>
    <mergeCell ref="AE989:AK989"/>
    <mergeCell ref="A990:B990"/>
    <mergeCell ref="C990:F990"/>
    <mergeCell ref="G990:N990"/>
    <mergeCell ref="O990:V990"/>
    <mergeCell ref="W990:AD990"/>
    <mergeCell ref="AE990:AK990"/>
    <mergeCell ref="A991:B991"/>
    <mergeCell ref="C991:F991"/>
    <mergeCell ref="G991:N991"/>
    <mergeCell ref="O991:V991"/>
    <mergeCell ref="W991:AD991"/>
    <mergeCell ref="AE991:AK991"/>
    <mergeCell ref="A992:B992"/>
    <mergeCell ref="C992:F992"/>
    <mergeCell ref="G992:N992"/>
    <mergeCell ref="O992:V992"/>
    <mergeCell ref="W992:AD992"/>
    <mergeCell ref="AE992:AK992"/>
    <mergeCell ref="A993:B993"/>
    <mergeCell ref="C993:F993"/>
    <mergeCell ref="G993:N993"/>
    <mergeCell ref="O993:V993"/>
    <mergeCell ref="W993:AD993"/>
    <mergeCell ref="AE993:AK993"/>
    <mergeCell ref="A994:B994"/>
    <mergeCell ref="C994:F994"/>
    <mergeCell ref="G994:N994"/>
    <mergeCell ref="O994:V994"/>
    <mergeCell ref="W994:AD994"/>
    <mergeCell ref="AE994:AK994"/>
    <mergeCell ref="A995:B995"/>
    <mergeCell ref="C995:F995"/>
    <mergeCell ref="G995:N995"/>
    <mergeCell ref="O995:V995"/>
    <mergeCell ref="W995:AD995"/>
    <mergeCell ref="AE995:AK995"/>
    <mergeCell ref="A996:B996"/>
    <mergeCell ref="C996:F996"/>
    <mergeCell ref="G996:N996"/>
    <mergeCell ref="O996:V996"/>
    <mergeCell ref="W996:AD996"/>
    <mergeCell ref="AE996:AK996"/>
    <mergeCell ref="A997:B997"/>
    <mergeCell ref="C997:F997"/>
    <mergeCell ref="G997:N997"/>
    <mergeCell ref="O997:V997"/>
    <mergeCell ref="W997:AD997"/>
    <mergeCell ref="AE997:AK997"/>
    <mergeCell ref="A998:B998"/>
    <mergeCell ref="C998:F998"/>
    <mergeCell ref="G998:N998"/>
    <mergeCell ref="O998:V998"/>
    <mergeCell ref="W998:AD998"/>
    <mergeCell ref="AE998:AK998"/>
    <mergeCell ref="A999:B999"/>
    <mergeCell ref="C999:F999"/>
    <mergeCell ref="G999:N999"/>
    <mergeCell ref="O999:V999"/>
    <mergeCell ref="W999:AD999"/>
    <mergeCell ref="AE999:AK999"/>
    <mergeCell ref="A1000:B1000"/>
    <mergeCell ref="C1000:F1000"/>
    <mergeCell ref="G1000:N1000"/>
    <mergeCell ref="O1000:V1000"/>
    <mergeCell ref="W1000:AD1000"/>
    <mergeCell ref="AE1000:AK1000"/>
    <mergeCell ref="A1001:B1001"/>
    <mergeCell ref="C1001:F1001"/>
    <mergeCell ref="G1001:N1001"/>
    <mergeCell ref="O1001:V1001"/>
    <mergeCell ref="W1001:AD1001"/>
    <mergeCell ref="AE1001:AK1001"/>
    <mergeCell ref="A1002:B1002"/>
    <mergeCell ref="C1002:F1002"/>
    <mergeCell ref="G1002:N1002"/>
    <mergeCell ref="O1002:V1002"/>
    <mergeCell ref="W1002:AD1002"/>
    <mergeCell ref="AE1002:AK1002"/>
    <mergeCell ref="A1003:B1003"/>
    <mergeCell ref="C1003:F1003"/>
    <mergeCell ref="G1003:N1003"/>
    <mergeCell ref="O1003:V1003"/>
    <mergeCell ref="W1003:AD1003"/>
    <mergeCell ref="AE1003:AK1003"/>
    <mergeCell ref="A1004:B1004"/>
    <mergeCell ref="C1004:F1004"/>
    <mergeCell ref="G1004:N1004"/>
    <mergeCell ref="O1004:V1004"/>
    <mergeCell ref="W1004:AD1004"/>
    <mergeCell ref="AE1004:AK1004"/>
    <mergeCell ref="A1005:B1005"/>
    <mergeCell ref="C1005:F1005"/>
    <mergeCell ref="G1005:N1005"/>
    <mergeCell ref="O1005:V1005"/>
    <mergeCell ref="W1005:AD1005"/>
    <mergeCell ref="AE1005:AK1005"/>
    <mergeCell ref="A1006:B1006"/>
    <mergeCell ref="C1006:F1006"/>
    <mergeCell ref="G1006:N1006"/>
    <mergeCell ref="O1006:V1006"/>
    <mergeCell ref="W1006:AD1006"/>
    <mergeCell ref="AE1006:AK1006"/>
    <mergeCell ref="A1007:B1007"/>
    <mergeCell ref="C1007:F1007"/>
    <mergeCell ref="G1007:N1007"/>
    <mergeCell ref="O1007:V1007"/>
    <mergeCell ref="W1007:AD1007"/>
    <mergeCell ref="AE1007:AK1007"/>
    <mergeCell ref="A1008:B1008"/>
    <mergeCell ref="C1008:F1008"/>
    <mergeCell ref="G1008:N1008"/>
    <mergeCell ref="O1008:V1008"/>
    <mergeCell ref="W1008:AD1008"/>
    <mergeCell ref="AE1008:AK1008"/>
    <mergeCell ref="A1009:B1009"/>
    <mergeCell ref="C1009:F1009"/>
    <mergeCell ref="G1009:N1009"/>
    <mergeCell ref="O1009:V1009"/>
    <mergeCell ref="W1009:AD1009"/>
    <mergeCell ref="AE1009:AK1009"/>
    <mergeCell ref="A1010:B1010"/>
    <mergeCell ref="C1010:F1010"/>
    <mergeCell ref="G1010:N1010"/>
    <mergeCell ref="O1010:V1010"/>
    <mergeCell ref="W1010:AD1010"/>
    <mergeCell ref="AE1010:AK1010"/>
    <mergeCell ref="A1011:B1011"/>
    <mergeCell ref="C1011:F1011"/>
    <mergeCell ref="G1011:N1011"/>
    <mergeCell ref="O1011:V1011"/>
    <mergeCell ref="W1011:AD1011"/>
    <mergeCell ref="AE1011:AK1011"/>
    <mergeCell ref="A1012:B1012"/>
    <mergeCell ref="C1012:F1012"/>
    <mergeCell ref="G1012:N1012"/>
    <mergeCell ref="O1012:V1012"/>
    <mergeCell ref="W1012:AD1012"/>
    <mergeCell ref="AE1012:AK1012"/>
    <mergeCell ref="A1013:B1013"/>
    <mergeCell ref="C1013:F1013"/>
    <mergeCell ref="G1013:N1013"/>
    <mergeCell ref="O1013:V1013"/>
    <mergeCell ref="W1013:AD1013"/>
    <mergeCell ref="AE1013:AK1013"/>
    <mergeCell ref="A1014:B1014"/>
    <mergeCell ref="C1014:F1014"/>
    <mergeCell ref="G1014:N1014"/>
    <mergeCell ref="O1014:V1014"/>
    <mergeCell ref="W1014:AD1014"/>
    <mergeCell ref="AE1014:AK1014"/>
    <mergeCell ref="A1015:B1015"/>
    <mergeCell ref="C1015:F1015"/>
    <mergeCell ref="G1015:N1015"/>
    <mergeCell ref="O1015:V1015"/>
    <mergeCell ref="W1015:AD1015"/>
    <mergeCell ref="AE1015:AK1015"/>
    <mergeCell ref="A1016:B1016"/>
    <mergeCell ref="C1016:F1016"/>
    <mergeCell ref="G1016:N1016"/>
    <mergeCell ref="O1016:V1016"/>
    <mergeCell ref="W1016:AD1016"/>
    <mergeCell ref="AE1016:AK1016"/>
    <mergeCell ref="A1017:B1017"/>
    <mergeCell ref="C1017:F1017"/>
    <mergeCell ref="G1017:N1017"/>
    <mergeCell ref="O1017:V1017"/>
    <mergeCell ref="W1017:AD1017"/>
    <mergeCell ref="AE1017:AK1017"/>
    <mergeCell ref="A1018:B1018"/>
    <mergeCell ref="C1018:F1018"/>
    <mergeCell ref="G1018:N1018"/>
    <mergeCell ref="O1018:V1018"/>
    <mergeCell ref="W1018:AD1018"/>
    <mergeCell ref="AE1018:AK1018"/>
    <mergeCell ref="A1019:B1019"/>
    <mergeCell ref="C1019:F1019"/>
    <mergeCell ref="G1019:N1019"/>
    <mergeCell ref="O1019:V1019"/>
    <mergeCell ref="W1019:AD1019"/>
    <mergeCell ref="AE1019:AK1019"/>
    <mergeCell ref="A1020:B1020"/>
    <mergeCell ref="C1020:F1020"/>
    <mergeCell ref="G1020:N1020"/>
    <mergeCell ref="O1020:V1020"/>
    <mergeCell ref="W1020:AD1020"/>
    <mergeCell ref="AE1020:AK1020"/>
    <mergeCell ref="A1021:B1021"/>
    <mergeCell ref="C1021:F1021"/>
    <mergeCell ref="G1021:N1021"/>
    <mergeCell ref="O1021:V1021"/>
    <mergeCell ref="W1021:AD1021"/>
    <mergeCell ref="AE1021:AK1021"/>
    <mergeCell ref="A1022:B1022"/>
    <mergeCell ref="C1022:F1022"/>
    <mergeCell ref="G1022:N1022"/>
    <mergeCell ref="O1022:V1022"/>
    <mergeCell ref="W1022:AD1022"/>
    <mergeCell ref="AE1022:AK1022"/>
    <mergeCell ref="A1023:B1023"/>
    <mergeCell ref="C1023:F1023"/>
    <mergeCell ref="G1023:N1023"/>
    <mergeCell ref="O1023:V1023"/>
    <mergeCell ref="W1023:AD1023"/>
    <mergeCell ref="AE1023:AK1023"/>
    <mergeCell ref="A1024:B1024"/>
    <mergeCell ref="C1024:F1024"/>
    <mergeCell ref="G1024:N1024"/>
    <mergeCell ref="O1024:V1024"/>
    <mergeCell ref="W1024:AD1024"/>
    <mergeCell ref="AE1024:AK1024"/>
    <mergeCell ref="A1025:B1025"/>
    <mergeCell ref="C1025:F1025"/>
    <mergeCell ref="G1025:N1025"/>
    <mergeCell ref="O1025:V1025"/>
    <mergeCell ref="W1025:AD1025"/>
    <mergeCell ref="AE1025:AK1025"/>
    <mergeCell ref="A1026:B1026"/>
    <mergeCell ref="C1026:F1026"/>
    <mergeCell ref="G1026:N1026"/>
    <mergeCell ref="O1026:V1026"/>
    <mergeCell ref="W1026:AD1026"/>
    <mergeCell ref="AE1026:AK1026"/>
    <mergeCell ref="A1027:B1027"/>
    <mergeCell ref="C1027:F1027"/>
    <mergeCell ref="G1027:N1027"/>
    <mergeCell ref="O1027:V1027"/>
    <mergeCell ref="W1027:AD1027"/>
    <mergeCell ref="AE1027:AK1027"/>
    <mergeCell ref="A1028:B1028"/>
    <mergeCell ref="C1028:F1028"/>
    <mergeCell ref="G1028:N1028"/>
    <mergeCell ref="O1028:V1028"/>
    <mergeCell ref="W1028:AD1028"/>
    <mergeCell ref="AE1028:AK1028"/>
    <mergeCell ref="A1029:B1029"/>
    <mergeCell ref="C1029:F1029"/>
    <mergeCell ref="G1029:N1029"/>
    <mergeCell ref="O1029:V1029"/>
    <mergeCell ref="W1029:AD1029"/>
    <mergeCell ref="AE1029:AK1029"/>
    <mergeCell ref="A1030:B1030"/>
    <mergeCell ref="C1030:F1030"/>
    <mergeCell ref="G1030:N1030"/>
    <mergeCell ref="O1030:V1030"/>
    <mergeCell ref="W1030:AD1030"/>
    <mergeCell ref="AE1030:AK1030"/>
    <mergeCell ref="A1031:B1031"/>
    <mergeCell ref="C1031:F1031"/>
    <mergeCell ref="G1031:N1031"/>
    <mergeCell ref="O1031:V1031"/>
    <mergeCell ref="W1031:AD1031"/>
    <mergeCell ref="AE1031:AK1031"/>
    <mergeCell ref="A1032:B1032"/>
    <mergeCell ref="C1032:F1032"/>
    <mergeCell ref="G1032:N1032"/>
    <mergeCell ref="O1032:V1032"/>
    <mergeCell ref="W1032:AD1032"/>
    <mergeCell ref="AE1032:AK1032"/>
    <mergeCell ref="A1033:B1033"/>
    <mergeCell ref="C1033:F1033"/>
    <mergeCell ref="G1033:N1033"/>
    <mergeCell ref="O1033:V1033"/>
    <mergeCell ref="W1033:AD1033"/>
    <mergeCell ref="AE1033:AK1033"/>
    <mergeCell ref="A1034:B1034"/>
    <mergeCell ref="C1034:F1034"/>
    <mergeCell ref="G1034:N1034"/>
    <mergeCell ref="O1034:V1034"/>
    <mergeCell ref="W1034:AD1034"/>
    <mergeCell ref="AE1034:AK1034"/>
    <mergeCell ref="A1035:B1035"/>
    <mergeCell ref="C1035:F1035"/>
    <mergeCell ref="G1035:N1035"/>
    <mergeCell ref="O1035:V1035"/>
    <mergeCell ref="W1035:AD1035"/>
    <mergeCell ref="AE1035:AK1035"/>
    <mergeCell ref="A1036:B1036"/>
    <mergeCell ref="C1036:F1036"/>
    <mergeCell ref="G1036:N1036"/>
    <mergeCell ref="O1036:V1036"/>
    <mergeCell ref="W1036:AD1036"/>
    <mergeCell ref="AE1036:AK1036"/>
    <mergeCell ref="A1037:B1037"/>
    <mergeCell ref="C1037:F1037"/>
    <mergeCell ref="G1037:N1037"/>
    <mergeCell ref="O1037:V1037"/>
    <mergeCell ref="W1037:AD1037"/>
    <mergeCell ref="AE1037:AK1037"/>
    <mergeCell ref="A1038:B1038"/>
    <mergeCell ref="C1038:F1038"/>
    <mergeCell ref="G1038:N1038"/>
    <mergeCell ref="O1038:V1038"/>
    <mergeCell ref="W1038:AD1038"/>
    <mergeCell ref="AE1038:AK1038"/>
    <mergeCell ref="A1039:B1039"/>
    <mergeCell ref="C1039:F1039"/>
    <mergeCell ref="G1039:N1039"/>
    <mergeCell ref="O1039:V1039"/>
    <mergeCell ref="W1039:AD1039"/>
    <mergeCell ref="AE1039:AK1039"/>
    <mergeCell ref="A1040:B1040"/>
    <mergeCell ref="C1040:F1040"/>
    <mergeCell ref="G1040:N1040"/>
    <mergeCell ref="O1040:V1040"/>
    <mergeCell ref="W1040:AD1040"/>
    <mergeCell ref="AE1040:AK1040"/>
    <mergeCell ref="A1041:B1041"/>
    <mergeCell ref="C1041:F1041"/>
    <mergeCell ref="G1041:N1041"/>
    <mergeCell ref="O1041:V1041"/>
    <mergeCell ref="W1041:AD1041"/>
    <mergeCell ref="AE1041:AK1041"/>
    <mergeCell ref="A1042:B1042"/>
    <mergeCell ref="C1042:F1042"/>
    <mergeCell ref="G1042:N1042"/>
    <mergeCell ref="O1042:V1042"/>
    <mergeCell ref="W1042:AD1042"/>
    <mergeCell ref="AE1042:AK1042"/>
    <mergeCell ref="A1043:B1043"/>
    <mergeCell ref="C1043:F1043"/>
    <mergeCell ref="G1043:N1043"/>
    <mergeCell ref="O1043:V1043"/>
    <mergeCell ref="W1043:AD1043"/>
    <mergeCell ref="AE1043:AK1043"/>
    <mergeCell ref="A1044:B1044"/>
    <mergeCell ref="C1044:F1044"/>
    <mergeCell ref="G1044:N1044"/>
    <mergeCell ref="O1044:V1044"/>
    <mergeCell ref="W1044:AD1044"/>
    <mergeCell ref="AE1044:AK1044"/>
    <mergeCell ref="A1045:B1045"/>
    <mergeCell ref="C1045:F1045"/>
    <mergeCell ref="G1045:N1045"/>
    <mergeCell ref="O1045:V1045"/>
    <mergeCell ref="W1045:AD1045"/>
    <mergeCell ref="AE1045:AK1045"/>
    <mergeCell ref="A1046:B1046"/>
    <mergeCell ref="C1046:F1046"/>
    <mergeCell ref="G1046:N1046"/>
    <mergeCell ref="O1046:V1046"/>
    <mergeCell ref="W1046:AD1046"/>
    <mergeCell ref="AE1046:AK1046"/>
    <mergeCell ref="A1047:B1047"/>
    <mergeCell ref="C1047:F1047"/>
    <mergeCell ref="G1047:N1047"/>
    <mergeCell ref="O1047:V1047"/>
    <mergeCell ref="W1047:AD1047"/>
    <mergeCell ref="AE1047:AK1047"/>
    <mergeCell ref="A1048:B1048"/>
    <mergeCell ref="C1048:F1048"/>
    <mergeCell ref="G1048:N1048"/>
    <mergeCell ref="O1048:V1048"/>
    <mergeCell ref="W1048:AD1048"/>
    <mergeCell ref="AE1048:AK1048"/>
    <mergeCell ref="A1049:B1049"/>
    <mergeCell ref="C1049:F1049"/>
    <mergeCell ref="G1049:N1049"/>
    <mergeCell ref="O1049:V1049"/>
    <mergeCell ref="W1049:AD1049"/>
    <mergeCell ref="AE1049:AK1049"/>
    <mergeCell ref="A1050:B1050"/>
    <mergeCell ref="C1050:F1050"/>
    <mergeCell ref="G1050:N1050"/>
    <mergeCell ref="O1050:V1050"/>
    <mergeCell ref="W1050:AD1050"/>
    <mergeCell ref="AE1050:AK1050"/>
    <mergeCell ref="A1051:B1051"/>
    <mergeCell ref="C1051:F1051"/>
    <mergeCell ref="G1051:N1051"/>
    <mergeCell ref="O1051:V1051"/>
    <mergeCell ref="W1051:AD1051"/>
    <mergeCell ref="AE1051:AK1051"/>
    <mergeCell ref="A1052:B1052"/>
    <mergeCell ref="C1052:F1052"/>
    <mergeCell ref="G1052:N1052"/>
    <mergeCell ref="O1052:V1052"/>
    <mergeCell ref="W1052:AD1052"/>
    <mergeCell ref="AE1052:AK1052"/>
    <mergeCell ref="A1053:B1053"/>
    <mergeCell ref="C1053:F1053"/>
    <mergeCell ref="G1053:N1053"/>
    <mergeCell ref="O1053:V1053"/>
    <mergeCell ref="W1053:AD1053"/>
    <mergeCell ref="AE1053:AK1053"/>
    <mergeCell ref="A1054:B1054"/>
    <mergeCell ref="C1054:F1054"/>
    <mergeCell ref="G1054:N1054"/>
    <mergeCell ref="O1054:V1054"/>
    <mergeCell ref="W1054:AD1054"/>
    <mergeCell ref="AE1054:AK1054"/>
    <mergeCell ref="A1055:B1055"/>
    <mergeCell ref="C1055:F1055"/>
    <mergeCell ref="G1055:N1055"/>
    <mergeCell ref="O1055:V1055"/>
    <mergeCell ref="W1055:AD1055"/>
    <mergeCell ref="AE1055:AK1055"/>
    <mergeCell ref="A1056:B1056"/>
    <mergeCell ref="C1056:F1056"/>
    <mergeCell ref="G1056:N1056"/>
    <mergeCell ref="O1056:V1056"/>
    <mergeCell ref="W1056:AD1056"/>
    <mergeCell ref="AE1056:AK1056"/>
    <mergeCell ref="A1057:B1057"/>
    <mergeCell ref="C1057:F1057"/>
    <mergeCell ref="G1057:N1057"/>
    <mergeCell ref="O1057:V1057"/>
    <mergeCell ref="W1057:AD1057"/>
    <mergeCell ref="AE1057:AK1057"/>
    <mergeCell ref="A1058:B1058"/>
    <mergeCell ref="C1058:F1058"/>
    <mergeCell ref="G1058:N1058"/>
    <mergeCell ref="O1058:V1058"/>
    <mergeCell ref="W1058:AD1058"/>
    <mergeCell ref="AE1058:AK1058"/>
    <mergeCell ref="A1059:B1059"/>
    <mergeCell ref="C1059:F1059"/>
    <mergeCell ref="G1059:N1059"/>
    <mergeCell ref="O1059:V1059"/>
    <mergeCell ref="W1059:AD1059"/>
    <mergeCell ref="AE1059:AK1059"/>
    <mergeCell ref="A1060:B1060"/>
    <mergeCell ref="C1060:F1060"/>
    <mergeCell ref="G1060:N1060"/>
    <mergeCell ref="O1060:V1060"/>
    <mergeCell ref="W1060:AD1060"/>
    <mergeCell ref="AE1060:AK1060"/>
    <mergeCell ref="A1061:B1061"/>
    <mergeCell ref="C1061:F1061"/>
    <mergeCell ref="G1061:N1061"/>
    <mergeCell ref="O1061:V1061"/>
    <mergeCell ref="W1061:AD1061"/>
    <mergeCell ref="AE1061:AK1061"/>
    <mergeCell ref="A1062:B1062"/>
    <mergeCell ref="C1062:F1062"/>
    <mergeCell ref="G1062:N1062"/>
    <mergeCell ref="O1062:V1062"/>
    <mergeCell ref="W1062:AD1062"/>
    <mergeCell ref="AE1062:AK1062"/>
    <mergeCell ref="A1063:B1063"/>
    <mergeCell ref="C1063:F1063"/>
    <mergeCell ref="G1063:N1063"/>
    <mergeCell ref="O1063:V1063"/>
    <mergeCell ref="W1063:AD1063"/>
    <mergeCell ref="AE1063:AK1063"/>
    <mergeCell ref="A1064:B1064"/>
    <mergeCell ref="C1064:F1064"/>
    <mergeCell ref="G1064:N1064"/>
    <mergeCell ref="O1064:V1064"/>
    <mergeCell ref="W1064:AD1064"/>
    <mergeCell ref="AE1064:AK1064"/>
    <mergeCell ref="A1065:B1065"/>
    <mergeCell ref="C1065:F1065"/>
    <mergeCell ref="G1065:N1065"/>
    <mergeCell ref="O1065:V1065"/>
    <mergeCell ref="W1065:AD1065"/>
    <mergeCell ref="AE1065:AK1065"/>
    <mergeCell ref="A1066:B1066"/>
    <mergeCell ref="C1066:F1066"/>
    <mergeCell ref="G1066:N1066"/>
    <mergeCell ref="O1066:V1066"/>
    <mergeCell ref="W1066:AD1066"/>
    <mergeCell ref="AE1066:AK1066"/>
    <mergeCell ref="A1067:B1067"/>
    <mergeCell ref="C1067:F1067"/>
    <mergeCell ref="G1067:N1067"/>
    <mergeCell ref="O1067:V1067"/>
    <mergeCell ref="W1067:AD1067"/>
    <mergeCell ref="AE1067:AK1067"/>
    <mergeCell ref="A1068:B1068"/>
    <mergeCell ref="C1068:F1068"/>
    <mergeCell ref="G1068:N1068"/>
    <mergeCell ref="O1068:V1068"/>
    <mergeCell ref="W1068:AD1068"/>
    <mergeCell ref="AE1068:AK1068"/>
    <mergeCell ref="A1069:B1069"/>
    <mergeCell ref="C1069:F1069"/>
    <mergeCell ref="G1069:N1069"/>
    <mergeCell ref="O1069:V1069"/>
    <mergeCell ref="W1069:AD1069"/>
    <mergeCell ref="AE1069:AK1069"/>
    <mergeCell ref="A1070:B1070"/>
    <mergeCell ref="C1070:F1070"/>
    <mergeCell ref="G1070:N1070"/>
    <mergeCell ref="O1070:V1070"/>
    <mergeCell ref="W1070:AD1070"/>
    <mergeCell ref="AE1070:AK1070"/>
    <mergeCell ref="A1071:B1071"/>
    <mergeCell ref="C1071:F1071"/>
    <mergeCell ref="G1071:N1071"/>
    <mergeCell ref="O1071:V1071"/>
    <mergeCell ref="W1071:AD1071"/>
    <mergeCell ref="AE1071:AK1071"/>
    <mergeCell ref="A1072:B1072"/>
    <mergeCell ref="C1072:F1072"/>
    <mergeCell ref="G1072:N1072"/>
    <mergeCell ref="O1072:V1072"/>
    <mergeCell ref="W1072:AD1072"/>
    <mergeCell ref="AE1072:AK1072"/>
    <mergeCell ref="A1073:B1073"/>
    <mergeCell ref="C1073:F1073"/>
    <mergeCell ref="G1073:N1073"/>
    <mergeCell ref="O1073:V1073"/>
    <mergeCell ref="W1073:AD1073"/>
    <mergeCell ref="AE1073:AK1073"/>
    <mergeCell ref="A1074:B1074"/>
    <mergeCell ref="C1074:F1074"/>
    <mergeCell ref="G1074:N1074"/>
    <mergeCell ref="O1074:V1074"/>
    <mergeCell ref="W1074:AD1074"/>
    <mergeCell ref="AE1074:AK1074"/>
    <mergeCell ref="A1075:B1075"/>
    <mergeCell ref="C1075:F1075"/>
    <mergeCell ref="G1075:N1075"/>
    <mergeCell ref="O1075:V1075"/>
    <mergeCell ref="W1075:AD1075"/>
    <mergeCell ref="AE1075:AK1075"/>
    <mergeCell ref="A1076:BA1076"/>
    <mergeCell ref="A1077:C1077"/>
    <mergeCell ref="D1077:E1077"/>
    <mergeCell ref="F1077:K1077"/>
    <mergeCell ref="L1077:S1077"/>
    <mergeCell ref="T1077:AA1077"/>
    <mergeCell ref="AB1077:AI1077"/>
    <mergeCell ref="AJ1077:AQ1077"/>
    <mergeCell ref="AR1077:BA1077"/>
    <mergeCell ref="A1078:C1078"/>
    <mergeCell ref="D1078:E1078"/>
    <mergeCell ref="F1078:K1078"/>
    <mergeCell ref="L1078:S1078"/>
    <mergeCell ref="T1078:AA1078"/>
    <mergeCell ref="AB1078:AI1078"/>
    <mergeCell ref="AJ1078:AQ1078"/>
    <mergeCell ref="AR1078:BA1078"/>
    <mergeCell ref="A1079:C1079"/>
    <mergeCell ref="D1079:E1079"/>
    <mergeCell ref="F1079:K1079"/>
    <mergeCell ref="L1079:S1079"/>
    <mergeCell ref="T1079:AA1079"/>
    <mergeCell ref="AB1079:AI1079"/>
    <mergeCell ref="AJ1079:AQ1079"/>
    <mergeCell ref="AR1079:BA1079"/>
    <mergeCell ref="A1080:C1080"/>
    <mergeCell ref="D1080:E1080"/>
    <mergeCell ref="F1080:K1080"/>
    <mergeCell ref="L1080:S1080"/>
    <mergeCell ref="T1080:AA1080"/>
    <mergeCell ref="AB1080:AI1080"/>
    <mergeCell ref="AJ1080:AQ1080"/>
    <mergeCell ref="AR1080:BA1080"/>
    <mergeCell ref="A1081:C1081"/>
    <mergeCell ref="D1081:E1081"/>
    <mergeCell ref="F1081:K1081"/>
    <mergeCell ref="L1081:S1081"/>
    <mergeCell ref="T1081:AA1081"/>
    <mergeCell ref="AB1081:AI1081"/>
    <mergeCell ref="AJ1081:AQ1081"/>
    <mergeCell ref="AR1081:BA1081"/>
    <mergeCell ref="A1082:C1082"/>
    <mergeCell ref="D1082:E1082"/>
    <mergeCell ref="F1082:K1082"/>
    <mergeCell ref="L1082:S1082"/>
    <mergeCell ref="T1082:AA1082"/>
    <mergeCell ref="AB1082:AI1082"/>
    <mergeCell ref="AJ1082:AQ1082"/>
    <mergeCell ref="AR1082:BA1082"/>
    <mergeCell ref="A1083:C1083"/>
    <mergeCell ref="D1083:E1083"/>
    <mergeCell ref="F1083:K1083"/>
    <mergeCell ref="L1083:S1083"/>
    <mergeCell ref="T1083:AA1083"/>
    <mergeCell ref="AB1083:AI1083"/>
    <mergeCell ref="AJ1083:AQ1083"/>
    <mergeCell ref="AR1083:BA1083"/>
    <mergeCell ref="A1084:C1084"/>
    <mergeCell ref="D1084:E1084"/>
    <mergeCell ref="F1084:K1084"/>
    <mergeCell ref="L1084:S1084"/>
    <mergeCell ref="T1084:AA1084"/>
    <mergeCell ref="AB1084:AI1084"/>
    <mergeCell ref="AJ1084:AQ1084"/>
    <mergeCell ref="AR1084:BA1084"/>
    <mergeCell ref="A1085:C1085"/>
    <mergeCell ref="D1085:E1085"/>
    <mergeCell ref="F1085:K1085"/>
    <mergeCell ref="L1085:S1085"/>
    <mergeCell ref="T1085:AA1085"/>
    <mergeCell ref="AB1085:AI1085"/>
    <mergeCell ref="AJ1085:AQ1085"/>
    <mergeCell ref="AR1085:BA1085"/>
    <mergeCell ref="A1086:C1086"/>
    <mergeCell ref="D1086:E1086"/>
    <mergeCell ref="F1086:K1086"/>
    <mergeCell ref="L1086:S1086"/>
    <mergeCell ref="T1086:AA1086"/>
    <mergeCell ref="AB1086:AI1086"/>
    <mergeCell ref="AJ1086:AQ1086"/>
    <mergeCell ref="AR1086:BA1086"/>
    <mergeCell ref="A1087:C1087"/>
    <mergeCell ref="D1087:E1087"/>
    <mergeCell ref="F1087:K1087"/>
    <mergeCell ref="L1087:S1087"/>
    <mergeCell ref="T1087:AA1087"/>
    <mergeCell ref="AB1087:AI1087"/>
    <mergeCell ref="AJ1087:AQ1087"/>
    <mergeCell ref="AR1087:BA1087"/>
    <mergeCell ref="A1088:C1088"/>
    <mergeCell ref="D1088:E1088"/>
    <mergeCell ref="F1088:K1088"/>
    <mergeCell ref="L1088:S1088"/>
    <mergeCell ref="T1088:AA1088"/>
    <mergeCell ref="AB1088:AI1088"/>
    <mergeCell ref="AJ1088:AQ1088"/>
    <mergeCell ref="AR1088:BA1088"/>
    <mergeCell ref="A1089:C1089"/>
    <mergeCell ref="D1089:E1089"/>
    <mergeCell ref="F1089:K1089"/>
    <mergeCell ref="L1089:S1089"/>
    <mergeCell ref="T1089:AA1089"/>
    <mergeCell ref="AB1089:AI1089"/>
    <mergeCell ref="AJ1089:AQ1089"/>
    <mergeCell ref="AR1089:BA1089"/>
    <mergeCell ref="A1090:C1090"/>
    <mergeCell ref="D1090:E1090"/>
    <mergeCell ref="F1090:K1090"/>
    <mergeCell ref="L1090:S1090"/>
    <mergeCell ref="T1090:AA1090"/>
    <mergeCell ref="AB1090:AI1090"/>
    <mergeCell ref="AJ1090:AQ1090"/>
    <mergeCell ref="AR1090:BA1090"/>
    <mergeCell ref="A1091:C1091"/>
    <mergeCell ref="D1091:E1091"/>
    <mergeCell ref="F1091:K1091"/>
    <mergeCell ref="L1091:S1091"/>
    <mergeCell ref="T1091:AA1091"/>
    <mergeCell ref="AB1091:AI1091"/>
    <mergeCell ref="AJ1091:AQ1091"/>
    <mergeCell ref="AR1091:BA1091"/>
    <mergeCell ref="A1092:B1092"/>
    <mergeCell ref="C1092:F1092"/>
    <mergeCell ref="G1092:N1092"/>
    <mergeCell ref="O1092:V1092"/>
    <mergeCell ref="W1092:AD1092"/>
    <mergeCell ref="AE1092:AK1092"/>
    <mergeCell ref="A1093:B1093"/>
    <mergeCell ref="C1093:F1093"/>
    <mergeCell ref="G1093:N1093"/>
    <mergeCell ref="O1093:V1093"/>
    <mergeCell ref="W1093:AD1093"/>
    <mergeCell ref="AE1093:AK1093"/>
    <mergeCell ref="A1094:B1094"/>
    <mergeCell ref="C1094:F1094"/>
    <mergeCell ref="G1094:N1094"/>
    <mergeCell ref="O1094:V1094"/>
    <mergeCell ref="W1094:AD1094"/>
    <mergeCell ref="AE1094:AK1094"/>
    <mergeCell ref="A1095:B1095"/>
    <mergeCell ref="C1095:F1095"/>
    <mergeCell ref="G1095:N1095"/>
    <mergeCell ref="O1095:V1095"/>
    <mergeCell ref="W1095:AD1095"/>
    <mergeCell ref="AE1095:AK1095"/>
    <mergeCell ref="A1096:B1096"/>
    <mergeCell ref="C1096:F1096"/>
    <mergeCell ref="G1096:N1096"/>
    <mergeCell ref="O1096:V1096"/>
    <mergeCell ref="W1096:AD1096"/>
    <mergeCell ref="AE1096:AK1096"/>
    <mergeCell ref="A1097:B1097"/>
    <mergeCell ref="C1097:F1097"/>
    <mergeCell ref="G1097:N1097"/>
    <mergeCell ref="O1097:V1097"/>
    <mergeCell ref="W1097:AD1097"/>
    <mergeCell ref="AE1097:AK1097"/>
    <mergeCell ref="A1098:B1098"/>
    <mergeCell ref="C1098:F1098"/>
    <mergeCell ref="G1098:N1098"/>
    <mergeCell ref="O1098:V1098"/>
    <mergeCell ref="W1098:AD1098"/>
    <mergeCell ref="AE1098:AK1098"/>
    <mergeCell ref="A1099:B1099"/>
    <mergeCell ref="C1099:F1099"/>
    <mergeCell ref="G1099:N1099"/>
    <mergeCell ref="O1099:V1099"/>
    <mergeCell ref="W1099:AD1099"/>
    <mergeCell ref="AE1099:AK1099"/>
    <mergeCell ref="A1100:B1100"/>
    <mergeCell ref="C1100:F1100"/>
    <mergeCell ref="G1100:N1100"/>
    <mergeCell ref="O1100:V1100"/>
    <mergeCell ref="W1100:AD1100"/>
    <mergeCell ref="AE1100:AK1100"/>
    <mergeCell ref="A1101:B1101"/>
    <mergeCell ref="C1101:F1101"/>
    <mergeCell ref="G1101:N1101"/>
    <mergeCell ref="O1101:V1101"/>
    <mergeCell ref="W1101:AD1101"/>
    <mergeCell ref="AE1101:AK1101"/>
    <mergeCell ref="A1102:B1102"/>
    <mergeCell ref="C1102:F1102"/>
    <mergeCell ref="G1102:N1102"/>
    <mergeCell ref="O1102:V1102"/>
    <mergeCell ref="W1102:AD1102"/>
    <mergeCell ref="AE1102:AK1102"/>
    <mergeCell ref="A1103:B1103"/>
    <mergeCell ref="C1103:F1103"/>
    <mergeCell ref="G1103:N1103"/>
    <mergeCell ref="O1103:V1103"/>
    <mergeCell ref="W1103:AD1103"/>
    <mergeCell ref="AE1103:AK1103"/>
    <mergeCell ref="A1104:B1104"/>
    <mergeCell ref="C1104:F1104"/>
    <mergeCell ref="G1104:N1104"/>
    <mergeCell ref="O1104:V1104"/>
    <mergeCell ref="W1104:AD1104"/>
    <mergeCell ref="AE1104:AK1104"/>
    <mergeCell ref="A1105:B1105"/>
    <mergeCell ref="C1105:F1105"/>
    <mergeCell ref="G1105:N1105"/>
    <mergeCell ref="O1105:V1105"/>
    <mergeCell ref="W1105:AD1105"/>
    <mergeCell ref="AE1105:AK1105"/>
    <mergeCell ref="A1106:B1106"/>
    <mergeCell ref="C1106:F1106"/>
    <mergeCell ref="G1106:N1106"/>
    <mergeCell ref="O1106:V1106"/>
    <mergeCell ref="W1106:AD1106"/>
    <mergeCell ref="AE1106:AK1106"/>
    <mergeCell ref="A1107:B1107"/>
    <mergeCell ref="C1107:F1107"/>
    <mergeCell ref="G1107:N1107"/>
    <mergeCell ref="O1107:V1107"/>
    <mergeCell ref="W1107:AD1107"/>
    <mergeCell ref="AE1107:AK1107"/>
    <mergeCell ref="A1108:B1108"/>
    <mergeCell ref="C1108:F1108"/>
    <mergeCell ref="G1108:N1108"/>
    <mergeCell ref="O1108:V1108"/>
    <mergeCell ref="W1108:AD1108"/>
    <mergeCell ref="AE1108:AK1108"/>
    <mergeCell ref="A1109:B1109"/>
    <mergeCell ref="C1109:F1109"/>
    <mergeCell ref="G1109:N1109"/>
    <mergeCell ref="O1109:V1109"/>
    <mergeCell ref="W1109:AD1109"/>
    <mergeCell ref="AE1109:AK1109"/>
    <mergeCell ref="A1110:B1110"/>
    <mergeCell ref="C1110:F1110"/>
    <mergeCell ref="G1110:N1110"/>
    <mergeCell ref="O1110:V1110"/>
    <mergeCell ref="W1110:AD1110"/>
    <mergeCell ref="AE1110:AK1110"/>
    <mergeCell ref="A1111:B1111"/>
    <mergeCell ref="C1111:F1111"/>
    <mergeCell ref="G1111:N1111"/>
    <mergeCell ref="O1111:V1111"/>
    <mergeCell ref="W1111:AD1111"/>
    <mergeCell ref="AE1111:AK1111"/>
    <mergeCell ref="A1112:B1112"/>
    <mergeCell ref="C1112:F1112"/>
    <mergeCell ref="G1112:N1112"/>
    <mergeCell ref="O1112:V1112"/>
    <mergeCell ref="W1112:AD1112"/>
    <mergeCell ref="AE1112:AK1112"/>
    <mergeCell ref="A1113:B1113"/>
    <mergeCell ref="C1113:F1113"/>
    <mergeCell ref="G1113:N1113"/>
    <mergeCell ref="O1113:V1113"/>
    <mergeCell ref="W1113:AD1113"/>
    <mergeCell ref="AE1113:AK1113"/>
    <mergeCell ref="A1114:B1114"/>
    <mergeCell ref="C1114:F1114"/>
    <mergeCell ref="G1114:N1114"/>
    <mergeCell ref="O1114:V1114"/>
    <mergeCell ref="W1114:AD1114"/>
    <mergeCell ref="AE1114:AK1114"/>
    <mergeCell ref="A1115:B1115"/>
    <mergeCell ref="C1115:F1115"/>
    <mergeCell ref="G1115:N1115"/>
    <mergeCell ref="O1115:V1115"/>
    <mergeCell ref="W1115:AD1115"/>
    <mergeCell ref="AE1115:AK1115"/>
    <mergeCell ref="A1116:B1116"/>
    <mergeCell ref="C1116:F1116"/>
    <mergeCell ref="G1116:N1116"/>
    <mergeCell ref="O1116:V1116"/>
    <mergeCell ref="W1116:AD1116"/>
    <mergeCell ref="AE1116:AK1116"/>
    <mergeCell ref="A1117:B1117"/>
    <mergeCell ref="C1117:F1117"/>
    <mergeCell ref="G1117:N1117"/>
    <mergeCell ref="O1117:V1117"/>
    <mergeCell ref="W1117:AD1117"/>
    <mergeCell ref="AE1117:AK1117"/>
    <mergeCell ref="A1118:B1118"/>
    <mergeCell ref="C1118:F1118"/>
    <mergeCell ref="G1118:N1118"/>
    <mergeCell ref="O1118:V1118"/>
    <mergeCell ref="W1118:AD1118"/>
    <mergeCell ref="AE1118:AK1118"/>
    <mergeCell ref="A1119:B1119"/>
    <mergeCell ref="C1119:F1119"/>
    <mergeCell ref="G1119:N1119"/>
    <mergeCell ref="O1119:V1119"/>
    <mergeCell ref="W1119:AD1119"/>
    <mergeCell ref="AE1119:AK1119"/>
    <mergeCell ref="A1120:B1120"/>
    <mergeCell ref="C1120:F1120"/>
    <mergeCell ref="G1120:N1120"/>
    <mergeCell ref="O1120:V1120"/>
    <mergeCell ref="W1120:AD1120"/>
    <mergeCell ref="AE1120:AK1120"/>
    <mergeCell ref="A1121:B1121"/>
    <mergeCell ref="C1121:F1121"/>
    <mergeCell ref="G1121:N1121"/>
    <mergeCell ref="O1121:V1121"/>
    <mergeCell ref="W1121:AD1121"/>
    <mergeCell ref="AE1121:AK1121"/>
    <mergeCell ref="A1122:B1122"/>
    <mergeCell ref="C1122:F1122"/>
    <mergeCell ref="G1122:N1122"/>
    <mergeCell ref="O1122:V1122"/>
    <mergeCell ref="W1122:AD1122"/>
    <mergeCell ref="AE1122:AK1122"/>
    <mergeCell ref="A1123:B1123"/>
    <mergeCell ref="C1123:F1123"/>
    <mergeCell ref="G1123:N1123"/>
    <mergeCell ref="O1123:V1123"/>
    <mergeCell ref="W1123:AD1123"/>
    <mergeCell ref="AE1123:AK1123"/>
    <mergeCell ref="A1124:B1124"/>
    <mergeCell ref="C1124:F1124"/>
    <mergeCell ref="G1124:N1124"/>
    <mergeCell ref="O1124:V1124"/>
    <mergeCell ref="W1124:AD1124"/>
    <mergeCell ref="AE1124:AK1124"/>
    <mergeCell ref="A1125:B1125"/>
    <mergeCell ref="C1125:F1125"/>
    <mergeCell ref="G1125:N1125"/>
    <mergeCell ref="O1125:V1125"/>
    <mergeCell ref="W1125:AD1125"/>
    <mergeCell ref="AE1125:AK1125"/>
    <mergeCell ref="A1126:B1126"/>
    <mergeCell ref="C1126:F1126"/>
    <mergeCell ref="G1126:N1126"/>
    <mergeCell ref="O1126:V1126"/>
    <mergeCell ref="W1126:AD1126"/>
    <mergeCell ref="AE1126:AK1126"/>
    <mergeCell ref="A1127:B1127"/>
    <mergeCell ref="C1127:F1127"/>
    <mergeCell ref="G1127:N1127"/>
    <mergeCell ref="O1127:V1127"/>
    <mergeCell ref="W1127:AD1127"/>
    <mergeCell ref="AE1127:AK1127"/>
    <mergeCell ref="A1128:B1128"/>
    <mergeCell ref="C1128:F1128"/>
    <mergeCell ref="G1128:N1128"/>
    <mergeCell ref="O1128:V1128"/>
    <mergeCell ref="W1128:AD1128"/>
    <mergeCell ref="AE1128:AK1128"/>
    <mergeCell ref="A1129:B1129"/>
    <mergeCell ref="C1129:F1129"/>
    <mergeCell ref="G1129:N1129"/>
    <mergeCell ref="O1129:V1129"/>
    <mergeCell ref="W1129:AD1129"/>
    <mergeCell ref="AE1129:AK1129"/>
    <mergeCell ref="A1130:B1130"/>
    <mergeCell ref="C1130:F1130"/>
    <mergeCell ref="G1130:N1130"/>
    <mergeCell ref="O1130:V1130"/>
    <mergeCell ref="W1130:AD1130"/>
    <mergeCell ref="AE1130:AK1130"/>
    <mergeCell ref="A1131:B1131"/>
    <mergeCell ref="C1131:F1131"/>
    <mergeCell ref="G1131:N1131"/>
    <mergeCell ref="O1131:V1131"/>
    <mergeCell ref="W1131:AD1131"/>
    <mergeCell ref="AE1131:AK1131"/>
    <mergeCell ref="A1132:B1132"/>
    <mergeCell ref="C1132:F1132"/>
    <mergeCell ref="G1132:N1132"/>
    <mergeCell ref="O1132:V1132"/>
    <mergeCell ref="W1132:AD1132"/>
    <mergeCell ref="AE1132:AK1132"/>
    <mergeCell ref="A1133:B1133"/>
    <mergeCell ref="C1133:F1133"/>
    <mergeCell ref="G1133:N1133"/>
    <mergeCell ref="O1133:V1133"/>
    <mergeCell ref="W1133:AD1133"/>
    <mergeCell ref="AE1133:AK1133"/>
    <mergeCell ref="A1134:B1134"/>
    <mergeCell ref="C1134:F1134"/>
    <mergeCell ref="G1134:N1134"/>
    <mergeCell ref="O1134:V1134"/>
    <mergeCell ref="W1134:AD1134"/>
    <mergeCell ref="AE1134:AK1134"/>
    <mergeCell ref="A1135:B1135"/>
    <mergeCell ref="C1135:F1135"/>
    <mergeCell ref="G1135:N1135"/>
    <mergeCell ref="O1135:V1135"/>
    <mergeCell ref="W1135:AD1135"/>
    <mergeCell ref="AE1135:AK1135"/>
    <mergeCell ref="A1136:B1136"/>
    <mergeCell ref="C1136:F1136"/>
    <mergeCell ref="G1136:N1136"/>
    <mergeCell ref="O1136:V1136"/>
    <mergeCell ref="W1136:AD1136"/>
    <mergeCell ref="AE1136:AK1136"/>
    <mergeCell ref="A1137:B1137"/>
    <mergeCell ref="C1137:F1137"/>
    <mergeCell ref="G1137:N1137"/>
    <mergeCell ref="O1137:V1137"/>
    <mergeCell ref="W1137:AD1137"/>
    <mergeCell ref="AE1137:AK1137"/>
    <mergeCell ref="A1138:B1138"/>
    <mergeCell ref="C1138:F1138"/>
    <mergeCell ref="G1138:N1138"/>
    <mergeCell ref="O1138:V1138"/>
    <mergeCell ref="W1138:AD1138"/>
    <mergeCell ref="AE1138:AK1138"/>
    <mergeCell ref="A1139:B1139"/>
    <mergeCell ref="C1139:F1139"/>
    <mergeCell ref="G1139:N1139"/>
    <mergeCell ref="O1139:V1139"/>
    <mergeCell ref="W1139:AD1139"/>
    <mergeCell ref="AE1139:AK1139"/>
    <mergeCell ref="A1140:B1140"/>
    <mergeCell ref="C1140:F1140"/>
    <mergeCell ref="G1140:N1140"/>
    <mergeCell ref="O1140:V1140"/>
    <mergeCell ref="W1140:AD1140"/>
    <mergeCell ref="AE1140:AK1140"/>
    <mergeCell ref="A1141:B1141"/>
    <mergeCell ref="C1141:F1141"/>
    <mergeCell ref="G1141:N1141"/>
    <mergeCell ref="O1141:V1141"/>
    <mergeCell ref="W1141:AD1141"/>
    <mergeCell ref="AE1141:AK1141"/>
    <mergeCell ref="A1142:B1142"/>
    <mergeCell ref="C1142:F1142"/>
    <mergeCell ref="G1142:N1142"/>
    <mergeCell ref="O1142:V1142"/>
    <mergeCell ref="W1142:AD1142"/>
    <mergeCell ref="AE1142:AK1142"/>
    <mergeCell ref="A1143:B1143"/>
    <mergeCell ref="C1143:F1143"/>
    <mergeCell ref="G1143:N1143"/>
    <mergeCell ref="O1143:V1143"/>
    <mergeCell ref="W1143:AD1143"/>
    <mergeCell ref="AE1143:AK1143"/>
    <mergeCell ref="A1144:B1144"/>
    <mergeCell ref="C1144:F1144"/>
    <mergeCell ref="G1144:N1144"/>
    <mergeCell ref="O1144:V1144"/>
    <mergeCell ref="W1144:AD1144"/>
    <mergeCell ref="AE1144:AK1144"/>
    <mergeCell ref="A1145:B1145"/>
    <mergeCell ref="C1145:F1145"/>
    <mergeCell ref="G1145:N1145"/>
    <mergeCell ref="O1145:V1145"/>
    <mergeCell ref="W1145:AD1145"/>
    <mergeCell ref="AE1145:AK1145"/>
    <mergeCell ref="A1146:B1146"/>
    <mergeCell ref="C1146:F1146"/>
    <mergeCell ref="G1146:N1146"/>
    <mergeCell ref="O1146:V1146"/>
    <mergeCell ref="W1146:AD1146"/>
    <mergeCell ref="AE1146:AK1146"/>
    <mergeCell ref="A1147:B1147"/>
    <mergeCell ref="C1147:F1147"/>
    <mergeCell ref="G1147:N1147"/>
    <mergeCell ref="O1147:V1147"/>
    <mergeCell ref="W1147:AD1147"/>
    <mergeCell ref="AE1147:AK1147"/>
    <mergeCell ref="A1148:B1148"/>
    <mergeCell ref="C1148:F1148"/>
    <mergeCell ref="G1148:N1148"/>
    <mergeCell ref="O1148:V1148"/>
    <mergeCell ref="W1148:AD1148"/>
    <mergeCell ref="AE1148:AK1148"/>
    <mergeCell ref="A1149:B1149"/>
    <mergeCell ref="C1149:F1149"/>
    <mergeCell ref="G1149:N1149"/>
    <mergeCell ref="O1149:V1149"/>
    <mergeCell ref="W1149:AD1149"/>
    <mergeCell ref="AE1149:AK1149"/>
    <mergeCell ref="A1150:B1150"/>
    <mergeCell ref="C1150:F1150"/>
    <mergeCell ref="G1150:N1150"/>
    <mergeCell ref="O1150:V1150"/>
    <mergeCell ref="W1150:AD1150"/>
    <mergeCell ref="AE1150:AK1150"/>
    <mergeCell ref="A1151:B1151"/>
    <mergeCell ref="C1151:F1151"/>
    <mergeCell ref="G1151:N1151"/>
    <mergeCell ref="O1151:V1151"/>
    <mergeCell ref="W1151:AD1151"/>
    <mergeCell ref="AE1151:AK1151"/>
    <mergeCell ref="A1152:B1152"/>
    <mergeCell ref="C1152:F1152"/>
    <mergeCell ref="G1152:N1152"/>
    <mergeCell ref="O1152:V1152"/>
    <mergeCell ref="W1152:AD1152"/>
    <mergeCell ref="AE1152:AK1152"/>
    <mergeCell ref="A1153:B1153"/>
    <mergeCell ref="C1153:F1153"/>
    <mergeCell ref="G1153:N1153"/>
    <mergeCell ref="O1153:V1153"/>
    <mergeCell ref="W1153:AD1153"/>
    <mergeCell ref="AE1153:AK1153"/>
    <mergeCell ref="A1154:B1154"/>
    <mergeCell ref="C1154:F1154"/>
    <mergeCell ref="G1154:N1154"/>
    <mergeCell ref="O1154:V1154"/>
    <mergeCell ref="W1154:AD1154"/>
    <mergeCell ref="AE1154:AK1154"/>
    <mergeCell ref="A1155:B1155"/>
    <mergeCell ref="C1155:F1155"/>
    <mergeCell ref="G1155:N1155"/>
    <mergeCell ref="O1155:V1155"/>
    <mergeCell ref="W1155:AD1155"/>
    <mergeCell ref="AE1155:AK1155"/>
    <mergeCell ref="A1156:B1156"/>
    <mergeCell ref="C1156:F1156"/>
    <mergeCell ref="G1156:N1156"/>
    <mergeCell ref="O1156:V1156"/>
    <mergeCell ref="W1156:AD1156"/>
    <mergeCell ref="AE1156:AK1156"/>
    <mergeCell ref="A1157:B1157"/>
    <mergeCell ref="C1157:F1157"/>
    <mergeCell ref="G1157:N1157"/>
    <mergeCell ref="O1157:V1157"/>
    <mergeCell ref="W1157:AD1157"/>
    <mergeCell ref="AE1157:AK1157"/>
    <mergeCell ref="A1158:B1158"/>
    <mergeCell ref="C1158:F1158"/>
    <mergeCell ref="G1158:N1158"/>
    <mergeCell ref="O1158:V1158"/>
    <mergeCell ref="W1158:AD1158"/>
    <mergeCell ref="AE1158:AK1158"/>
    <mergeCell ref="A1159:B1159"/>
    <mergeCell ref="C1159:F1159"/>
    <mergeCell ref="G1159:N1159"/>
    <mergeCell ref="O1159:V1159"/>
    <mergeCell ref="W1159:AD1159"/>
    <mergeCell ref="AE1159:AK1159"/>
    <mergeCell ref="A1160:B1160"/>
    <mergeCell ref="C1160:F1160"/>
    <mergeCell ref="G1160:N1160"/>
    <mergeCell ref="O1160:V1160"/>
    <mergeCell ref="W1160:AD1160"/>
    <mergeCell ref="AE1160:AK1160"/>
    <mergeCell ref="A1161:B1161"/>
    <mergeCell ref="C1161:F1161"/>
    <mergeCell ref="G1161:N1161"/>
    <mergeCell ref="O1161:V1161"/>
    <mergeCell ref="W1161:AD1161"/>
    <mergeCell ref="AE1161:AK1161"/>
    <mergeCell ref="A1162:B1162"/>
    <mergeCell ref="C1162:F1162"/>
    <mergeCell ref="G1162:N1162"/>
    <mergeCell ref="O1162:V1162"/>
    <mergeCell ref="W1162:AD1162"/>
    <mergeCell ref="AE1162:AK1162"/>
    <mergeCell ref="A1163:B1163"/>
    <mergeCell ref="C1163:F1163"/>
    <mergeCell ref="G1163:N1163"/>
    <mergeCell ref="O1163:V1163"/>
    <mergeCell ref="W1163:AD1163"/>
    <mergeCell ref="AE1163:AK1163"/>
    <mergeCell ref="A1164:B1164"/>
    <mergeCell ref="C1164:F1164"/>
    <mergeCell ref="G1164:N1164"/>
    <mergeCell ref="O1164:V1164"/>
    <mergeCell ref="W1164:AD1164"/>
    <mergeCell ref="AE1164:AK1164"/>
    <mergeCell ref="A1165:B1165"/>
    <mergeCell ref="C1165:F1165"/>
    <mergeCell ref="G1165:N1165"/>
    <mergeCell ref="O1165:V1165"/>
    <mergeCell ref="W1165:AD1165"/>
    <mergeCell ref="AE1165:AK1165"/>
    <mergeCell ref="A1166:B1166"/>
    <mergeCell ref="C1166:F1166"/>
    <mergeCell ref="G1166:N1166"/>
    <mergeCell ref="O1166:V1166"/>
    <mergeCell ref="W1166:AD1166"/>
    <mergeCell ref="AE1166:AK1166"/>
    <mergeCell ref="A1167:B1167"/>
    <mergeCell ref="C1167:F1167"/>
    <mergeCell ref="G1167:N1167"/>
    <mergeCell ref="O1167:V1167"/>
    <mergeCell ref="W1167:AD1167"/>
    <mergeCell ref="AE1167:AK1167"/>
    <mergeCell ref="A1168:B1168"/>
    <mergeCell ref="C1168:F1168"/>
    <mergeCell ref="G1168:N1168"/>
    <mergeCell ref="O1168:V1168"/>
    <mergeCell ref="W1168:AD1168"/>
    <mergeCell ref="AE1168:AK1168"/>
    <mergeCell ref="A1169:B1169"/>
    <mergeCell ref="C1169:F1169"/>
    <mergeCell ref="G1169:N1169"/>
    <mergeCell ref="O1169:V1169"/>
    <mergeCell ref="W1169:AD1169"/>
    <mergeCell ref="AE1169:AK1169"/>
    <mergeCell ref="A1170:B1170"/>
    <mergeCell ref="C1170:F1170"/>
    <mergeCell ref="G1170:N1170"/>
    <mergeCell ref="O1170:V1170"/>
    <mergeCell ref="W1170:AD1170"/>
    <mergeCell ref="AE1170:AK1170"/>
    <mergeCell ref="A1171:B1171"/>
    <mergeCell ref="C1171:F1171"/>
    <mergeCell ref="G1171:N1171"/>
    <mergeCell ref="O1171:V1171"/>
    <mergeCell ref="W1171:AD1171"/>
    <mergeCell ref="AE1171:AK1171"/>
    <mergeCell ref="A1172:B1172"/>
    <mergeCell ref="C1172:F1172"/>
    <mergeCell ref="G1172:N1172"/>
    <mergeCell ref="O1172:V1172"/>
    <mergeCell ref="W1172:AD1172"/>
    <mergeCell ref="AE1172:AK1172"/>
    <mergeCell ref="A1173:B1173"/>
    <mergeCell ref="C1173:F1173"/>
    <mergeCell ref="G1173:N1173"/>
    <mergeCell ref="O1173:V1173"/>
    <mergeCell ref="W1173:AD1173"/>
    <mergeCell ref="AE1173:AK1173"/>
    <mergeCell ref="A1174:B1174"/>
    <mergeCell ref="C1174:F1174"/>
    <mergeCell ref="G1174:N1174"/>
    <mergeCell ref="O1174:V1174"/>
    <mergeCell ref="W1174:AD1174"/>
    <mergeCell ref="AE1174:AK1174"/>
    <mergeCell ref="A1175:B1175"/>
    <mergeCell ref="C1175:F1175"/>
    <mergeCell ref="G1175:N1175"/>
    <mergeCell ref="O1175:V1175"/>
    <mergeCell ref="W1175:AD1175"/>
    <mergeCell ref="AE1175:AK1175"/>
    <mergeCell ref="A1176:B1176"/>
    <mergeCell ref="C1176:F1176"/>
    <mergeCell ref="G1176:N1176"/>
    <mergeCell ref="O1176:V1176"/>
    <mergeCell ref="W1176:AD1176"/>
    <mergeCell ref="AE1176:AK1176"/>
    <mergeCell ref="A1177:B1177"/>
    <mergeCell ref="C1177:F1177"/>
    <mergeCell ref="G1177:N1177"/>
    <mergeCell ref="O1177:V1177"/>
    <mergeCell ref="W1177:AD1177"/>
    <mergeCell ref="AE1177:AK1177"/>
    <mergeCell ref="A1178:B1178"/>
    <mergeCell ref="C1178:F1178"/>
    <mergeCell ref="G1178:N1178"/>
    <mergeCell ref="O1178:V1178"/>
    <mergeCell ref="W1178:AD1178"/>
    <mergeCell ref="AE1178:AK1178"/>
    <mergeCell ref="A1179:B1179"/>
    <mergeCell ref="C1179:F1179"/>
    <mergeCell ref="G1179:N1179"/>
    <mergeCell ref="O1179:V1179"/>
    <mergeCell ref="W1179:AD1179"/>
    <mergeCell ref="AE1179:AK1179"/>
    <mergeCell ref="A1180:B1180"/>
    <mergeCell ref="C1180:F1180"/>
    <mergeCell ref="G1180:N1180"/>
    <mergeCell ref="O1180:V1180"/>
    <mergeCell ref="W1180:AD1180"/>
    <mergeCell ref="AE1180:AK1180"/>
    <mergeCell ref="A1181:B1181"/>
    <mergeCell ref="C1181:F1181"/>
    <mergeCell ref="G1181:N1181"/>
    <mergeCell ref="O1181:V1181"/>
    <mergeCell ref="W1181:AD1181"/>
    <mergeCell ref="AE1181:AK1181"/>
    <mergeCell ref="A1182:B1182"/>
    <mergeCell ref="C1182:F1182"/>
    <mergeCell ref="G1182:N1182"/>
    <mergeCell ref="O1182:V1182"/>
    <mergeCell ref="W1182:AD1182"/>
    <mergeCell ref="AE1182:AK1182"/>
    <mergeCell ref="A1183:B1183"/>
    <mergeCell ref="C1183:F1183"/>
    <mergeCell ref="G1183:N1183"/>
    <mergeCell ref="O1183:V1183"/>
    <mergeCell ref="W1183:AD1183"/>
    <mergeCell ref="AE1183:AK1183"/>
    <mergeCell ref="A1184:B1184"/>
    <mergeCell ref="C1184:F1184"/>
    <mergeCell ref="G1184:N1184"/>
    <mergeCell ref="O1184:V1184"/>
    <mergeCell ref="W1184:AD1184"/>
    <mergeCell ref="AE1184:AK1184"/>
    <mergeCell ref="A1185:B1185"/>
    <mergeCell ref="C1185:F1185"/>
    <mergeCell ref="G1185:N1185"/>
    <mergeCell ref="O1185:V1185"/>
    <mergeCell ref="W1185:AD1185"/>
    <mergeCell ref="AE1185:AK1185"/>
    <mergeCell ref="A1186:B1186"/>
    <mergeCell ref="C1186:F1186"/>
    <mergeCell ref="G1186:N1186"/>
    <mergeCell ref="O1186:V1186"/>
    <mergeCell ref="W1186:AD1186"/>
    <mergeCell ref="AE1186:AK1186"/>
    <mergeCell ref="A1187:B1187"/>
    <mergeCell ref="C1187:F1187"/>
    <mergeCell ref="G1187:N1187"/>
    <mergeCell ref="O1187:V1187"/>
    <mergeCell ref="W1187:AD1187"/>
    <mergeCell ref="AE1187:AK1187"/>
    <mergeCell ref="A1188:B1188"/>
    <mergeCell ref="C1188:F1188"/>
    <mergeCell ref="G1188:N1188"/>
    <mergeCell ref="O1188:V1188"/>
    <mergeCell ref="W1188:AD1188"/>
    <mergeCell ref="AE1188:AK1188"/>
    <mergeCell ref="A1189:B1189"/>
    <mergeCell ref="C1189:F1189"/>
    <mergeCell ref="G1189:N1189"/>
    <mergeCell ref="O1189:V1189"/>
    <mergeCell ref="W1189:AD1189"/>
    <mergeCell ref="AE1189:AK1189"/>
    <mergeCell ref="A1190:B1190"/>
    <mergeCell ref="C1190:F1190"/>
    <mergeCell ref="G1190:N1190"/>
    <mergeCell ref="O1190:V1190"/>
    <mergeCell ref="W1190:AD1190"/>
    <mergeCell ref="AE1190:AK1190"/>
    <mergeCell ref="A1191:B1191"/>
    <mergeCell ref="C1191:F1191"/>
    <mergeCell ref="G1191:N1191"/>
    <mergeCell ref="O1191:V1191"/>
    <mergeCell ref="W1191:AD1191"/>
    <mergeCell ref="AE1191:AK1191"/>
    <mergeCell ref="A1192:B1192"/>
    <mergeCell ref="C1192:F1192"/>
    <mergeCell ref="G1192:N1192"/>
    <mergeCell ref="O1192:V1192"/>
    <mergeCell ref="W1192:AD1192"/>
    <mergeCell ref="AE1192:AK1192"/>
    <mergeCell ref="A1193:B1193"/>
    <mergeCell ref="C1193:F1193"/>
    <mergeCell ref="G1193:N1193"/>
    <mergeCell ref="O1193:V1193"/>
    <mergeCell ref="W1193:AD1193"/>
    <mergeCell ref="AE1193:AK1193"/>
    <mergeCell ref="A1194:B1194"/>
    <mergeCell ref="C1194:F1194"/>
    <mergeCell ref="G1194:N1194"/>
    <mergeCell ref="O1194:V1194"/>
    <mergeCell ref="W1194:AD1194"/>
    <mergeCell ref="AE1194:AK1194"/>
    <mergeCell ref="A1195:B1195"/>
    <mergeCell ref="C1195:F1195"/>
    <mergeCell ref="G1195:N1195"/>
    <mergeCell ref="O1195:V1195"/>
    <mergeCell ref="W1195:AD1195"/>
    <mergeCell ref="AE1195:AK1195"/>
    <mergeCell ref="A1196:B1196"/>
    <mergeCell ref="C1196:F1196"/>
    <mergeCell ref="G1196:N1196"/>
    <mergeCell ref="O1196:V1196"/>
    <mergeCell ref="W1196:AD1196"/>
    <mergeCell ref="AE1196:AK1196"/>
    <mergeCell ref="A1197:B1197"/>
    <mergeCell ref="C1197:F1197"/>
    <mergeCell ref="G1197:N1197"/>
    <mergeCell ref="O1197:V1197"/>
    <mergeCell ref="W1197:AD1197"/>
    <mergeCell ref="AE1197:AK1197"/>
    <mergeCell ref="A1198:B1198"/>
    <mergeCell ref="C1198:F1198"/>
    <mergeCell ref="G1198:N1198"/>
    <mergeCell ref="O1198:V1198"/>
    <mergeCell ref="W1198:AD1198"/>
    <mergeCell ref="AE1198:AK1198"/>
    <mergeCell ref="A1199:B1199"/>
    <mergeCell ref="C1199:F1199"/>
    <mergeCell ref="G1199:N1199"/>
    <mergeCell ref="O1199:V1199"/>
    <mergeCell ref="W1199:AD1199"/>
    <mergeCell ref="AE1199:AK1199"/>
    <mergeCell ref="A1200:B1200"/>
    <mergeCell ref="C1200:F1200"/>
    <mergeCell ref="G1200:N1200"/>
    <mergeCell ref="O1200:V1200"/>
    <mergeCell ref="W1200:AD1200"/>
    <mergeCell ref="AE1200:AK1200"/>
    <mergeCell ref="A1201:B1201"/>
    <mergeCell ref="C1201:F1201"/>
    <mergeCell ref="G1201:N1201"/>
    <mergeCell ref="O1201:V1201"/>
    <mergeCell ref="W1201:AD1201"/>
    <mergeCell ref="AE1201:AK1201"/>
    <mergeCell ref="A1202:B1202"/>
    <mergeCell ref="C1202:F1202"/>
    <mergeCell ref="G1202:N1202"/>
    <mergeCell ref="O1202:V1202"/>
    <mergeCell ref="W1202:AD1202"/>
    <mergeCell ref="AE1202:AK1202"/>
    <mergeCell ref="A1203:B1203"/>
    <mergeCell ref="C1203:F1203"/>
    <mergeCell ref="G1203:N1203"/>
    <mergeCell ref="O1203:V1203"/>
    <mergeCell ref="W1203:AD1203"/>
    <mergeCell ref="AE1203:AK1203"/>
    <mergeCell ref="A1204:B1204"/>
    <mergeCell ref="C1204:F1204"/>
    <mergeCell ref="G1204:N1204"/>
    <mergeCell ref="O1204:V1204"/>
    <mergeCell ref="W1204:AD1204"/>
    <mergeCell ref="AE1204:AK1204"/>
    <mergeCell ref="A1205:B1205"/>
    <mergeCell ref="C1205:F1205"/>
    <mergeCell ref="G1205:N1205"/>
    <mergeCell ref="O1205:V1205"/>
    <mergeCell ref="W1205:AD1205"/>
    <mergeCell ref="AE1205:AK1205"/>
    <mergeCell ref="A1206:B1206"/>
    <mergeCell ref="C1206:F1206"/>
    <mergeCell ref="G1206:N1206"/>
    <mergeCell ref="O1206:V1206"/>
    <mergeCell ref="W1206:AD1206"/>
    <mergeCell ref="AE1206:AK1206"/>
    <mergeCell ref="A1207:B1207"/>
    <mergeCell ref="C1207:F1207"/>
    <mergeCell ref="G1207:N1207"/>
    <mergeCell ref="O1207:V1207"/>
    <mergeCell ref="W1207:AD1207"/>
    <mergeCell ref="AE1207:AK1207"/>
    <mergeCell ref="A1208:B1208"/>
    <mergeCell ref="C1208:F1208"/>
    <mergeCell ref="G1208:N1208"/>
    <mergeCell ref="O1208:V1208"/>
    <mergeCell ref="W1208:AD1208"/>
    <mergeCell ref="AE1208:AK1208"/>
    <mergeCell ref="A1209:B1209"/>
    <mergeCell ref="C1209:F1209"/>
    <mergeCell ref="G1209:N1209"/>
    <mergeCell ref="O1209:V1209"/>
    <mergeCell ref="W1209:AD1209"/>
    <mergeCell ref="AE1209:AK1209"/>
    <mergeCell ref="A1210:B1210"/>
    <mergeCell ref="C1210:F1210"/>
    <mergeCell ref="G1210:N1210"/>
    <mergeCell ref="O1210:V1210"/>
    <mergeCell ref="W1210:AD1210"/>
    <mergeCell ref="AE1210:AK1210"/>
    <mergeCell ref="A1211:B1211"/>
    <mergeCell ref="C1211:F1211"/>
    <mergeCell ref="G1211:N1211"/>
    <mergeCell ref="O1211:V1211"/>
    <mergeCell ref="W1211:AD1211"/>
    <mergeCell ref="AE1211:AK1211"/>
    <mergeCell ref="A1212:B1212"/>
    <mergeCell ref="C1212:F1212"/>
    <mergeCell ref="G1212:N1212"/>
    <mergeCell ref="O1212:V1212"/>
    <mergeCell ref="W1212:AD1212"/>
    <mergeCell ref="AE1212:AK1212"/>
    <mergeCell ref="A1213:B1213"/>
    <mergeCell ref="C1213:F1213"/>
    <mergeCell ref="G1213:N1213"/>
    <mergeCell ref="O1213:V1213"/>
    <mergeCell ref="W1213:AD1213"/>
    <mergeCell ref="AE1213:AK1213"/>
    <mergeCell ref="A1214:B1214"/>
    <mergeCell ref="C1214:F1214"/>
    <mergeCell ref="G1214:N1214"/>
    <mergeCell ref="O1214:V1214"/>
    <mergeCell ref="W1214:AD1214"/>
    <mergeCell ref="AE1214:AK1214"/>
    <mergeCell ref="A1215:B1215"/>
    <mergeCell ref="C1215:F1215"/>
    <mergeCell ref="G1215:N1215"/>
    <mergeCell ref="O1215:V1215"/>
    <mergeCell ref="W1215:AD1215"/>
    <mergeCell ref="AE1215:AK1215"/>
    <mergeCell ref="A1216:B1216"/>
    <mergeCell ref="C1216:F1216"/>
    <mergeCell ref="G1216:N1216"/>
    <mergeCell ref="O1216:V1216"/>
    <mergeCell ref="W1216:AD1216"/>
    <mergeCell ref="AE1216:AK1216"/>
    <mergeCell ref="A1217:B1217"/>
    <mergeCell ref="C1217:F1217"/>
    <mergeCell ref="G1217:N1217"/>
    <mergeCell ref="O1217:V1217"/>
    <mergeCell ref="W1217:AD1217"/>
    <mergeCell ref="AE1217:AK1217"/>
    <mergeCell ref="A1218:B1218"/>
    <mergeCell ref="C1218:F1218"/>
    <mergeCell ref="G1218:N1218"/>
    <mergeCell ref="O1218:V1218"/>
    <mergeCell ref="W1218:AD1218"/>
    <mergeCell ref="AE1218:AK1218"/>
    <mergeCell ref="A1219:B1219"/>
    <mergeCell ref="C1219:F1219"/>
    <mergeCell ref="G1219:N1219"/>
    <mergeCell ref="O1219:V1219"/>
    <mergeCell ref="W1219:AD1219"/>
    <mergeCell ref="AE1219:AK1219"/>
    <mergeCell ref="A1220:B1220"/>
    <mergeCell ref="C1220:F1220"/>
    <mergeCell ref="G1220:N1220"/>
    <mergeCell ref="O1220:V1220"/>
    <mergeCell ref="W1220:AD1220"/>
    <mergeCell ref="AE1220:AK1220"/>
    <mergeCell ref="A1221:B1221"/>
    <mergeCell ref="C1221:F1221"/>
    <mergeCell ref="G1221:N1221"/>
    <mergeCell ref="O1221:V1221"/>
    <mergeCell ref="W1221:AD1221"/>
    <mergeCell ref="AE1221:AK1221"/>
    <mergeCell ref="A1222:B1222"/>
    <mergeCell ref="C1222:F1222"/>
    <mergeCell ref="G1222:N1222"/>
    <mergeCell ref="O1222:V1222"/>
    <mergeCell ref="W1222:AD1222"/>
    <mergeCell ref="AE1222:AK1222"/>
    <mergeCell ref="A1223:B1223"/>
    <mergeCell ref="C1223:F1223"/>
    <mergeCell ref="G1223:N1223"/>
    <mergeCell ref="O1223:V1223"/>
    <mergeCell ref="W1223:AD1223"/>
    <mergeCell ref="AE1223:AK1223"/>
    <mergeCell ref="A1224:B1224"/>
    <mergeCell ref="C1224:F1224"/>
    <mergeCell ref="G1224:N1224"/>
    <mergeCell ref="O1224:V1224"/>
    <mergeCell ref="W1224:AD1224"/>
    <mergeCell ref="AE1224:AK1224"/>
    <mergeCell ref="A1225:B1225"/>
    <mergeCell ref="C1225:F1225"/>
    <mergeCell ref="G1225:N1225"/>
    <mergeCell ref="O1225:V1225"/>
    <mergeCell ref="W1225:AD1225"/>
    <mergeCell ref="AE1225:AK1225"/>
    <mergeCell ref="A1226:B1226"/>
    <mergeCell ref="C1226:F1226"/>
    <mergeCell ref="G1226:N1226"/>
    <mergeCell ref="O1226:V1226"/>
    <mergeCell ref="W1226:AD1226"/>
    <mergeCell ref="AE1226:AK1226"/>
    <mergeCell ref="A1227:B1227"/>
    <mergeCell ref="C1227:F1227"/>
    <mergeCell ref="G1227:N1227"/>
    <mergeCell ref="O1227:V1227"/>
    <mergeCell ref="W1227:AD1227"/>
    <mergeCell ref="AE1227:AK1227"/>
    <mergeCell ref="A1228:B1228"/>
    <mergeCell ref="C1228:F1228"/>
    <mergeCell ref="G1228:N1228"/>
    <mergeCell ref="O1228:V1228"/>
    <mergeCell ref="W1228:AD1228"/>
    <mergeCell ref="AE1228:AK1228"/>
    <mergeCell ref="A1229:B1229"/>
    <mergeCell ref="C1229:F1229"/>
    <mergeCell ref="G1229:N1229"/>
    <mergeCell ref="O1229:V1229"/>
    <mergeCell ref="W1229:AD1229"/>
    <mergeCell ref="AE1229:AK1229"/>
    <mergeCell ref="A1230:B1230"/>
    <mergeCell ref="C1230:F1230"/>
    <mergeCell ref="G1230:N1230"/>
    <mergeCell ref="O1230:V1230"/>
    <mergeCell ref="W1230:AD1230"/>
    <mergeCell ref="AE1230:AK1230"/>
    <mergeCell ref="A1231:B1231"/>
    <mergeCell ref="C1231:F1231"/>
    <mergeCell ref="G1231:N1231"/>
    <mergeCell ref="O1231:V1231"/>
    <mergeCell ref="W1231:AD1231"/>
    <mergeCell ref="AE1231:AK1231"/>
    <mergeCell ref="A1232:B1232"/>
    <mergeCell ref="C1232:F1232"/>
    <mergeCell ref="G1232:N1232"/>
    <mergeCell ref="O1232:V1232"/>
    <mergeCell ref="W1232:AD1232"/>
    <mergeCell ref="AE1232:AK1232"/>
    <mergeCell ref="A1233:B1233"/>
    <mergeCell ref="C1233:F1233"/>
    <mergeCell ref="G1233:N1233"/>
    <mergeCell ref="O1233:V1233"/>
    <mergeCell ref="W1233:AD1233"/>
    <mergeCell ref="AE1233:AK1233"/>
    <mergeCell ref="A1234:B1234"/>
    <mergeCell ref="C1234:F1234"/>
    <mergeCell ref="G1234:N1234"/>
    <mergeCell ref="O1234:V1234"/>
    <mergeCell ref="W1234:AD1234"/>
    <mergeCell ref="AE1234:AK1234"/>
    <mergeCell ref="A1235:B1235"/>
    <mergeCell ref="C1235:F1235"/>
    <mergeCell ref="G1235:N1235"/>
    <mergeCell ref="O1235:V1235"/>
    <mergeCell ref="W1235:AD1235"/>
    <mergeCell ref="AE1235:AK1235"/>
    <mergeCell ref="A1236:B1236"/>
    <mergeCell ref="C1236:F1236"/>
    <mergeCell ref="G1236:N1236"/>
    <mergeCell ref="O1236:V1236"/>
    <mergeCell ref="W1236:AD1236"/>
    <mergeCell ref="AE1236:AK1236"/>
    <mergeCell ref="A1237:B1237"/>
    <mergeCell ref="C1237:F1237"/>
    <mergeCell ref="G1237:N1237"/>
    <mergeCell ref="O1237:V1237"/>
    <mergeCell ref="W1237:AD1237"/>
    <mergeCell ref="AE1237:AK1237"/>
    <mergeCell ref="A1238:B1238"/>
    <mergeCell ref="C1238:F1238"/>
    <mergeCell ref="G1238:N1238"/>
    <mergeCell ref="O1238:V1238"/>
    <mergeCell ref="W1238:AD1238"/>
    <mergeCell ref="AE1238:AK1238"/>
    <mergeCell ref="A1239:B1239"/>
    <mergeCell ref="C1239:F1239"/>
    <mergeCell ref="G1239:N1239"/>
    <mergeCell ref="O1239:V1239"/>
    <mergeCell ref="W1239:AD1239"/>
    <mergeCell ref="AE1239:AK1239"/>
    <mergeCell ref="A1240:B1240"/>
    <mergeCell ref="C1240:F1240"/>
    <mergeCell ref="G1240:N1240"/>
    <mergeCell ref="O1240:V1240"/>
    <mergeCell ref="W1240:AD1240"/>
    <mergeCell ref="AE1240:AK1240"/>
    <mergeCell ref="A1241:B1241"/>
    <mergeCell ref="C1241:F1241"/>
    <mergeCell ref="G1241:N1241"/>
    <mergeCell ref="O1241:V1241"/>
    <mergeCell ref="W1241:AD1241"/>
    <mergeCell ref="AE1241:AK1241"/>
    <mergeCell ref="A1242:B1242"/>
    <mergeCell ref="C1242:F1242"/>
    <mergeCell ref="G1242:N1242"/>
    <mergeCell ref="O1242:V1242"/>
    <mergeCell ref="W1242:AD1242"/>
    <mergeCell ref="AE1242:AK1242"/>
    <mergeCell ref="A1243:B1243"/>
    <mergeCell ref="C1243:F1243"/>
    <mergeCell ref="G1243:N1243"/>
    <mergeCell ref="O1243:V1243"/>
    <mergeCell ref="W1243:AD1243"/>
    <mergeCell ref="AE1243:AK1243"/>
    <mergeCell ref="A1244:B1244"/>
    <mergeCell ref="C1244:F1244"/>
    <mergeCell ref="G1244:N1244"/>
    <mergeCell ref="O1244:V1244"/>
    <mergeCell ref="W1244:AD1244"/>
    <mergeCell ref="AE1244:AK1244"/>
    <mergeCell ref="A1245:B1245"/>
    <mergeCell ref="C1245:F1245"/>
    <mergeCell ref="G1245:N1245"/>
    <mergeCell ref="O1245:V1245"/>
    <mergeCell ref="W1245:AD1245"/>
    <mergeCell ref="AE1245:AK1245"/>
    <mergeCell ref="A1246:B1246"/>
    <mergeCell ref="C1246:F1246"/>
    <mergeCell ref="G1246:N1246"/>
    <mergeCell ref="O1246:V1246"/>
    <mergeCell ref="W1246:AD1246"/>
    <mergeCell ref="AE1246:AK1246"/>
    <mergeCell ref="A1247:B1247"/>
    <mergeCell ref="C1247:F1247"/>
    <mergeCell ref="G1247:N1247"/>
    <mergeCell ref="O1247:V1247"/>
    <mergeCell ref="W1247:AD1247"/>
    <mergeCell ref="AE1247:AK1247"/>
    <mergeCell ref="A1248:B1248"/>
    <mergeCell ref="C1248:F1248"/>
    <mergeCell ref="G1248:N1248"/>
    <mergeCell ref="O1248:V1248"/>
    <mergeCell ref="W1248:AD1248"/>
    <mergeCell ref="AE1248:AK1248"/>
    <mergeCell ref="A1249:B1249"/>
    <mergeCell ref="C1249:F1249"/>
    <mergeCell ref="G1249:N1249"/>
    <mergeCell ref="O1249:V1249"/>
    <mergeCell ref="W1249:AD1249"/>
    <mergeCell ref="AE1249:AK1249"/>
    <mergeCell ref="A1250:B1250"/>
    <mergeCell ref="C1250:F1250"/>
    <mergeCell ref="G1250:N1250"/>
    <mergeCell ref="O1250:V1250"/>
    <mergeCell ref="W1250:AD1250"/>
    <mergeCell ref="AE1250:AK1250"/>
    <mergeCell ref="A1251:B1251"/>
    <mergeCell ref="C1251:F1251"/>
    <mergeCell ref="G1251:N1251"/>
    <mergeCell ref="O1251:V1251"/>
    <mergeCell ref="W1251:AD1251"/>
    <mergeCell ref="AE1251:AK1251"/>
    <mergeCell ref="A1252:B1252"/>
    <mergeCell ref="C1252:F1252"/>
    <mergeCell ref="G1252:N1252"/>
    <mergeCell ref="O1252:V1252"/>
    <mergeCell ref="W1252:AD1252"/>
    <mergeCell ref="AE1252:AK1252"/>
    <mergeCell ref="A1253:B1253"/>
    <mergeCell ref="C1253:F1253"/>
    <mergeCell ref="G1253:N1253"/>
    <mergeCell ref="O1253:V1253"/>
    <mergeCell ref="W1253:AD1253"/>
    <mergeCell ref="AE1253:AK1253"/>
    <mergeCell ref="A1254:B1254"/>
    <mergeCell ref="C1254:F1254"/>
    <mergeCell ref="G1254:N1254"/>
    <mergeCell ref="O1254:V1254"/>
    <mergeCell ref="W1254:AD1254"/>
    <mergeCell ref="AE1254:AK1254"/>
    <mergeCell ref="A1255:B1255"/>
    <mergeCell ref="C1255:F1255"/>
    <mergeCell ref="G1255:N1255"/>
    <mergeCell ref="O1255:V1255"/>
    <mergeCell ref="W1255:AD1255"/>
    <mergeCell ref="AE1255:AK1255"/>
    <mergeCell ref="A1256:B1256"/>
    <mergeCell ref="C1256:F1256"/>
    <mergeCell ref="G1256:N1256"/>
    <mergeCell ref="O1256:V1256"/>
    <mergeCell ref="W1256:AD1256"/>
    <mergeCell ref="AE1256:AK1256"/>
    <mergeCell ref="A1257:B1257"/>
    <mergeCell ref="C1257:F1257"/>
    <mergeCell ref="G1257:N1257"/>
    <mergeCell ref="O1257:V1257"/>
    <mergeCell ref="W1257:AD1257"/>
    <mergeCell ref="AE1257:AK1257"/>
    <mergeCell ref="A1258:B1258"/>
    <mergeCell ref="C1258:F1258"/>
    <mergeCell ref="G1258:N1258"/>
    <mergeCell ref="O1258:V1258"/>
    <mergeCell ref="W1258:AD1258"/>
    <mergeCell ref="AE1258:AK1258"/>
    <mergeCell ref="A1259:B1259"/>
    <mergeCell ref="C1259:F1259"/>
    <mergeCell ref="G1259:N1259"/>
    <mergeCell ref="O1259:V1259"/>
    <mergeCell ref="W1259:AD1259"/>
    <mergeCell ref="AE1259:AK1259"/>
    <mergeCell ref="A1260:B1260"/>
    <mergeCell ref="C1260:F1260"/>
    <mergeCell ref="G1260:N1260"/>
    <mergeCell ref="O1260:V1260"/>
    <mergeCell ref="W1260:AD1260"/>
    <mergeCell ref="AE1260:AK1260"/>
    <mergeCell ref="A1261:B1261"/>
    <mergeCell ref="C1261:F1261"/>
    <mergeCell ref="G1261:N1261"/>
    <mergeCell ref="O1261:V1261"/>
    <mergeCell ref="W1261:AD1261"/>
    <mergeCell ref="AE1261:AK1261"/>
    <mergeCell ref="A1262:B1262"/>
    <mergeCell ref="C1262:F1262"/>
    <mergeCell ref="G1262:N1262"/>
    <mergeCell ref="O1262:V1262"/>
    <mergeCell ref="W1262:AD1262"/>
    <mergeCell ref="AE1262:AK1262"/>
    <mergeCell ref="A1263:B1263"/>
    <mergeCell ref="C1263:F1263"/>
    <mergeCell ref="G1263:N1263"/>
    <mergeCell ref="O1263:V1263"/>
    <mergeCell ref="W1263:AD1263"/>
    <mergeCell ref="AE1263:AK1263"/>
    <mergeCell ref="A1264:B1264"/>
    <mergeCell ref="C1264:F1264"/>
    <mergeCell ref="G1264:N1264"/>
    <mergeCell ref="O1264:V1264"/>
    <mergeCell ref="W1264:AD1264"/>
    <mergeCell ref="AE1264:AK1264"/>
    <mergeCell ref="A1265:B1265"/>
    <mergeCell ref="C1265:F1265"/>
    <mergeCell ref="G1265:N1265"/>
    <mergeCell ref="O1265:V1265"/>
    <mergeCell ref="W1265:AD1265"/>
    <mergeCell ref="AE1265:AK1265"/>
    <mergeCell ref="A1266:B1266"/>
    <mergeCell ref="C1266:F1266"/>
    <mergeCell ref="G1266:N1266"/>
    <mergeCell ref="O1266:V1266"/>
    <mergeCell ref="W1266:AD1266"/>
    <mergeCell ref="AE1266:AK1266"/>
    <mergeCell ref="A1267:B1267"/>
    <mergeCell ref="C1267:F1267"/>
    <mergeCell ref="G1267:N1267"/>
    <mergeCell ref="O1267:V1267"/>
    <mergeCell ref="W1267:AD1267"/>
    <mergeCell ref="AE1267:AK1267"/>
    <mergeCell ref="A1268:B1268"/>
    <mergeCell ref="C1268:F1268"/>
    <mergeCell ref="G1268:N1268"/>
    <mergeCell ref="O1268:V1268"/>
    <mergeCell ref="W1268:AD1268"/>
    <mergeCell ref="AE1268:AK1268"/>
    <mergeCell ref="A1269:B1269"/>
    <mergeCell ref="C1269:F1269"/>
    <mergeCell ref="G1269:N1269"/>
    <mergeCell ref="O1269:V1269"/>
    <mergeCell ref="W1269:AD1269"/>
    <mergeCell ref="AE1269:AK1269"/>
    <mergeCell ref="A1270:B1270"/>
    <mergeCell ref="C1270:F1270"/>
    <mergeCell ref="G1270:N1270"/>
    <mergeCell ref="O1270:V1270"/>
    <mergeCell ref="W1270:AD1270"/>
    <mergeCell ref="AE1270:AK1270"/>
    <mergeCell ref="A1271:B1271"/>
    <mergeCell ref="C1271:F1271"/>
    <mergeCell ref="G1271:N1271"/>
    <mergeCell ref="O1271:V1271"/>
    <mergeCell ref="W1271:AD1271"/>
    <mergeCell ref="AE1271:AK1271"/>
    <mergeCell ref="A1272:B1272"/>
    <mergeCell ref="C1272:F1272"/>
    <mergeCell ref="G1272:N1272"/>
    <mergeCell ref="O1272:V1272"/>
    <mergeCell ref="W1272:AD1272"/>
    <mergeCell ref="AE1272:AK1272"/>
    <mergeCell ref="A1273:B1273"/>
    <mergeCell ref="C1273:F1273"/>
    <mergeCell ref="G1273:N1273"/>
    <mergeCell ref="O1273:V1273"/>
    <mergeCell ref="W1273:AD1273"/>
    <mergeCell ref="AE1273:AK1273"/>
    <mergeCell ref="A1274:B1274"/>
    <mergeCell ref="C1274:F1274"/>
    <mergeCell ref="G1274:N1274"/>
    <mergeCell ref="O1274:V1274"/>
    <mergeCell ref="W1274:AD1274"/>
    <mergeCell ref="AE1274:AK1274"/>
    <mergeCell ref="A1275:B1275"/>
    <mergeCell ref="C1275:F1275"/>
    <mergeCell ref="G1275:N1275"/>
    <mergeCell ref="O1275:V1275"/>
    <mergeCell ref="W1275:AD1275"/>
    <mergeCell ref="AE1275:AK1275"/>
    <mergeCell ref="A1276:B1276"/>
    <mergeCell ref="C1276:F1276"/>
    <mergeCell ref="G1276:N1276"/>
    <mergeCell ref="O1276:V1276"/>
    <mergeCell ref="W1276:AD1276"/>
    <mergeCell ref="AE1276:AK1276"/>
    <mergeCell ref="A1277:B1277"/>
    <mergeCell ref="C1277:F1277"/>
    <mergeCell ref="G1277:N1277"/>
    <mergeCell ref="O1277:V1277"/>
    <mergeCell ref="W1277:AD1277"/>
    <mergeCell ref="AE1277:AK1277"/>
    <mergeCell ref="A1278:B1278"/>
    <mergeCell ref="C1278:F1278"/>
    <mergeCell ref="G1278:N1278"/>
    <mergeCell ref="O1278:V1278"/>
    <mergeCell ref="W1278:AD1278"/>
    <mergeCell ref="AE1278:AK1278"/>
    <mergeCell ref="A1279:B1279"/>
    <mergeCell ref="C1279:F1279"/>
    <mergeCell ref="G1279:N1279"/>
    <mergeCell ref="O1279:V1279"/>
    <mergeCell ref="W1279:AD1279"/>
    <mergeCell ref="AE1279:AK1279"/>
    <mergeCell ref="A1280:B1280"/>
    <mergeCell ref="C1280:F1280"/>
    <mergeCell ref="G1280:N1280"/>
    <mergeCell ref="O1280:V1280"/>
    <mergeCell ref="W1280:AD1280"/>
    <mergeCell ref="AE1280:AK1280"/>
    <mergeCell ref="A1281:B1281"/>
    <mergeCell ref="C1281:F1281"/>
    <mergeCell ref="G1281:N1281"/>
    <mergeCell ref="O1281:V1281"/>
    <mergeCell ref="W1281:AD1281"/>
    <mergeCell ref="AE1281:AK1281"/>
    <mergeCell ref="A1282:B1282"/>
    <mergeCell ref="C1282:F1282"/>
    <mergeCell ref="G1282:N1282"/>
    <mergeCell ref="O1282:V1282"/>
    <mergeCell ref="W1282:AD1282"/>
    <mergeCell ref="AE1282:AK1282"/>
    <mergeCell ref="A1283:B1283"/>
    <mergeCell ref="C1283:F1283"/>
    <mergeCell ref="G1283:N1283"/>
    <mergeCell ref="O1283:V1283"/>
    <mergeCell ref="W1283:AD1283"/>
    <mergeCell ref="AE1283:AK1283"/>
    <mergeCell ref="A1284:B1284"/>
    <mergeCell ref="C1284:F1284"/>
    <mergeCell ref="G1284:N1284"/>
    <mergeCell ref="O1284:V1284"/>
    <mergeCell ref="W1284:AD1284"/>
    <mergeCell ref="AE1284:AK1284"/>
    <mergeCell ref="A1285:B1285"/>
    <mergeCell ref="C1285:F1285"/>
    <mergeCell ref="G1285:N1285"/>
    <mergeCell ref="O1285:V1285"/>
    <mergeCell ref="W1285:AD1285"/>
    <mergeCell ref="AE1285:AK1285"/>
    <mergeCell ref="A1286:BA1286"/>
    <mergeCell ref="A1287:C1287"/>
    <mergeCell ref="D1287:E1287"/>
    <mergeCell ref="F1287:K1287"/>
    <mergeCell ref="L1287:S1287"/>
    <mergeCell ref="T1287:AA1287"/>
    <mergeCell ref="AB1287:AI1287"/>
    <mergeCell ref="AJ1287:AQ1287"/>
    <mergeCell ref="AR1287:BA1287"/>
    <mergeCell ref="A1288:C1288"/>
    <mergeCell ref="D1288:E1288"/>
    <mergeCell ref="F1288:K1288"/>
    <mergeCell ref="L1288:S1288"/>
    <mergeCell ref="T1288:AA1288"/>
    <mergeCell ref="AB1288:AI1288"/>
    <mergeCell ref="AJ1288:AQ1288"/>
    <mergeCell ref="AR1288:BA1288"/>
    <mergeCell ref="A1289:C1289"/>
    <mergeCell ref="D1289:E1289"/>
    <mergeCell ref="F1289:K1289"/>
    <mergeCell ref="L1289:S1289"/>
    <mergeCell ref="T1289:AA1289"/>
    <mergeCell ref="AB1289:AI1289"/>
    <mergeCell ref="AJ1289:AQ1289"/>
    <mergeCell ref="AR1289:BA1289"/>
    <mergeCell ref="A1290:C1290"/>
    <mergeCell ref="D1290:E1290"/>
    <mergeCell ref="F1290:K1290"/>
    <mergeCell ref="L1290:S1290"/>
    <mergeCell ref="T1290:AA1290"/>
    <mergeCell ref="AB1290:AI1290"/>
    <mergeCell ref="AJ1290:AQ1290"/>
    <mergeCell ref="AR1290:BA1290"/>
    <mergeCell ref="A1291:C1291"/>
    <mergeCell ref="D1291:E1291"/>
    <mergeCell ref="F1291:K1291"/>
    <mergeCell ref="L1291:S1291"/>
    <mergeCell ref="T1291:AA1291"/>
    <mergeCell ref="AB1291:AI1291"/>
    <mergeCell ref="AJ1291:AQ1291"/>
    <mergeCell ref="AR1291:BA1291"/>
    <mergeCell ref="A1292:C1292"/>
    <mergeCell ref="D1292:E1292"/>
    <mergeCell ref="F1292:K1292"/>
    <mergeCell ref="L1292:S1292"/>
    <mergeCell ref="T1292:AA1292"/>
    <mergeCell ref="AB1292:AI1292"/>
    <mergeCell ref="AJ1292:AQ1292"/>
    <mergeCell ref="AR1292:BA1292"/>
    <mergeCell ref="A1293:C1293"/>
    <mergeCell ref="D1293:E1293"/>
    <mergeCell ref="F1293:K1293"/>
    <mergeCell ref="L1293:S1293"/>
    <mergeCell ref="T1293:AA1293"/>
    <mergeCell ref="AB1293:AI1293"/>
    <mergeCell ref="AJ1293:AQ1293"/>
    <mergeCell ref="AR1293:BA1293"/>
    <mergeCell ref="A1294:C1294"/>
    <mergeCell ref="D1294:E1294"/>
    <mergeCell ref="F1294:K1294"/>
    <mergeCell ref="L1294:S1294"/>
    <mergeCell ref="T1294:AA1294"/>
    <mergeCell ref="AB1294:AI1294"/>
    <mergeCell ref="AJ1294:AQ1294"/>
    <mergeCell ref="AR1294:BA1294"/>
    <mergeCell ref="A1295:C1295"/>
    <mergeCell ref="D1295:E1295"/>
    <mergeCell ref="F1295:K1295"/>
    <mergeCell ref="L1295:S1295"/>
    <mergeCell ref="T1295:AA1295"/>
    <mergeCell ref="AB1295:AI1295"/>
    <mergeCell ref="AJ1295:AQ1295"/>
    <mergeCell ref="AR1295:BA1295"/>
    <mergeCell ref="A1296:C1296"/>
    <mergeCell ref="D1296:E1296"/>
    <mergeCell ref="F1296:K1296"/>
    <mergeCell ref="L1296:S1296"/>
    <mergeCell ref="T1296:AA1296"/>
    <mergeCell ref="AB1296:AI1296"/>
    <mergeCell ref="AJ1296:AQ1296"/>
    <mergeCell ref="AR1296:BA1296"/>
    <mergeCell ref="A1297:C1297"/>
    <mergeCell ref="D1297:E1297"/>
    <mergeCell ref="F1297:K1297"/>
    <mergeCell ref="L1297:S1297"/>
    <mergeCell ref="T1297:AA1297"/>
    <mergeCell ref="AB1297:AI1297"/>
    <mergeCell ref="AJ1297:AQ1297"/>
    <mergeCell ref="AR1297:BA1297"/>
    <mergeCell ref="A1298:C1298"/>
    <mergeCell ref="D1298:E1298"/>
    <mergeCell ref="F1298:K1298"/>
    <mergeCell ref="L1298:S1298"/>
    <mergeCell ref="T1298:AA1298"/>
    <mergeCell ref="AB1298:AI1298"/>
    <mergeCell ref="AJ1298:AQ1298"/>
    <mergeCell ref="AR1298:BA1298"/>
    <mergeCell ref="A1299:C1299"/>
    <mergeCell ref="D1299:E1299"/>
    <mergeCell ref="F1299:K1299"/>
    <mergeCell ref="L1299:S1299"/>
    <mergeCell ref="T1299:AA1299"/>
    <mergeCell ref="AB1299:AI1299"/>
    <mergeCell ref="AJ1299:AQ1299"/>
    <mergeCell ref="AR1299:BA1299"/>
    <mergeCell ref="A1300:C1300"/>
    <mergeCell ref="D1300:E1300"/>
    <mergeCell ref="F1300:K1300"/>
    <mergeCell ref="L1300:S1300"/>
    <mergeCell ref="T1300:AA1300"/>
    <mergeCell ref="AB1300:AI1300"/>
    <mergeCell ref="AJ1300:AQ1300"/>
    <mergeCell ref="AR1300:BA1300"/>
    <mergeCell ref="A1301:C1301"/>
    <mergeCell ref="D1301:E1301"/>
    <mergeCell ref="F1301:K1301"/>
    <mergeCell ref="L1301:S1301"/>
    <mergeCell ref="T1301:AA1301"/>
    <mergeCell ref="AB1301:AI1301"/>
    <mergeCell ref="AJ1301:AQ1301"/>
    <mergeCell ref="AR1301:BA1301"/>
    <mergeCell ref="A1302:C1302"/>
    <mergeCell ref="D1302:E1302"/>
    <mergeCell ref="F1302:K1302"/>
    <mergeCell ref="L1302:S1302"/>
    <mergeCell ref="T1302:AA1302"/>
    <mergeCell ref="AB1302:AI1302"/>
    <mergeCell ref="AJ1302:AQ1302"/>
    <mergeCell ref="AR1302:BA1302"/>
    <mergeCell ref="A1303:C1303"/>
    <mergeCell ref="D1303:E1303"/>
    <mergeCell ref="F1303:K1303"/>
    <mergeCell ref="L1303:S1303"/>
    <mergeCell ref="T1303:AA1303"/>
    <mergeCell ref="AB1303:AI1303"/>
    <mergeCell ref="AJ1303:AQ1303"/>
    <mergeCell ref="AR1303:BA1303"/>
    <mergeCell ref="A1304:C1304"/>
    <mergeCell ref="D1304:E1304"/>
    <mergeCell ref="F1304:K1304"/>
    <mergeCell ref="L1304:S1304"/>
    <mergeCell ref="T1304:AA1304"/>
    <mergeCell ref="AB1304:AI1304"/>
    <mergeCell ref="AJ1304:AQ1304"/>
    <mergeCell ref="AR1304:BA1304"/>
    <mergeCell ref="A1305:B1305"/>
    <mergeCell ref="C1305:F1305"/>
    <mergeCell ref="G1305:N1305"/>
    <mergeCell ref="O1305:V1305"/>
    <mergeCell ref="W1305:AD1305"/>
    <mergeCell ref="AE1305:AK1305"/>
    <mergeCell ref="A1306:B1306"/>
    <mergeCell ref="C1306:F1306"/>
    <mergeCell ref="G1306:N1306"/>
    <mergeCell ref="O1306:V1306"/>
    <mergeCell ref="W1306:AD1306"/>
    <mergeCell ref="AE1306:AK1306"/>
    <mergeCell ref="A1307:B1307"/>
    <mergeCell ref="C1307:F1307"/>
    <mergeCell ref="G1307:N1307"/>
    <mergeCell ref="O1307:V1307"/>
    <mergeCell ref="W1307:AD1307"/>
    <mergeCell ref="AE1307:AK1307"/>
    <mergeCell ref="A1308:B1308"/>
    <mergeCell ref="C1308:F1308"/>
    <mergeCell ref="G1308:N1308"/>
    <mergeCell ref="O1308:V1308"/>
    <mergeCell ref="W1308:AD1308"/>
    <mergeCell ref="AE1308:AK1308"/>
    <mergeCell ref="A1309:B1309"/>
    <mergeCell ref="C1309:F1309"/>
    <mergeCell ref="G1309:N1309"/>
    <mergeCell ref="O1309:V1309"/>
    <mergeCell ref="W1309:AD1309"/>
    <mergeCell ref="AE1309:AK1309"/>
    <mergeCell ref="A1310:B1310"/>
    <mergeCell ref="C1310:F1310"/>
    <mergeCell ref="G1310:N1310"/>
    <mergeCell ref="O1310:V1310"/>
    <mergeCell ref="W1310:AD1310"/>
    <mergeCell ref="AE1310:AK1310"/>
    <mergeCell ref="A1311:B1311"/>
    <mergeCell ref="C1311:F1311"/>
    <mergeCell ref="G1311:N1311"/>
    <mergeCell ref="O1311:V1311"/>
    <mergeCell ref="W1311:AD1311"/>
    <mergeCell ref="AE1311:AK1311"/>
    <mergeCell ref="A1312:B1312"/>
    <mergeCell ref="C1312:F1312"/>
    <mergeCell ref="G1312:N1312"/>
    <mergeCell ref="O1312:V1312"/>
    <mergeCell ref="W1312:AD1312"/>
    <mergeCell ref="AE1312:AK1312"/>
    <mergeCell ref="A1313:B1313"/>
    <mergeCell ref="C1313:F1313"/>
    <mergeCell ref="G1313:N1313"/>
    <mergeCell ref="O1313:V1313"/>
    <mergeCell ref="W1313:AD1313"/>
    <mergeCell ref="AE1313:AK1313"/>
    <mergeCell ref="A1314:B1314"/>
    <mergeCell ref="C1314:F1314"/>
    <mergeCell ref="G1314:N1314"/>
    <mergeCell ref="O1314:V1314"/>
    <mergeCell ref="W1314:AD1314"/>
    <mergeCell ref="AE1314:AK1314"/>
    <mergeCell ref="A1315:B1315"/>
    <mergeCell ref="C1315:F1315"/>
    <mergeCell ref="G1315:N1315"/>
    <mergeCell ref="O1315:V1315"/>
    <mergeCell ref="W1315:AD1315"/>
    <mergeCell ref="AE1315:AK1315"/>
    <mergeCell ref="A1316:B1316"/>
    <mergeCell ref="C1316:F1316"/>
    <mergeCell ref="G1316:N1316"/>
    <mergeCell ref="O1316:V1316"/>
    <mergeCell ref="W1316:AD1316"/>
    <mergeCell ref="AE1316:AK1316"/>
    <mergeCell ref="A1317:B1317"/>
    <mergeCell ref="C1317:F1317"/>
    <mergeCell ref="G1317:N1317"/>
    <mergeCell ref="O1317:V1317"/>
    <mergeCell ref="W1317:AD1317"/>
    <mergeCell ref="AE1317:AK1317"/>
    <mergeCell ref="A1318:B1318"/>
    <mergeCell ref="C1318:F1318"/>
    <mergeCell ref="G1318:N1318"/>
    <mergeCell ref="O1318:V1318"/>
    <mergeCell ref="W1318:AD1318"/>
    <mergeCell ref="AE1318:AK1318"/>
    <mergeCell ref="A1319:B1319"/>
    <mergeCell ref="C1319:F1319"/>
    <mergeCell ref="G1319:N1319"/>
    <mergeCell ref="O1319:V1319"/>
    <mergeCell ref="W1319:AD1319"/>
    <mergeCell ref="AE1319:AK1319"/>
    <mergeCell ref="A1320:B1320"/>
    <mergeCell ref="C1320:F1320"/>
    <mergeCell ref="G1320:N1320"/>
    <mergeCell ref="O1320:V1320"/>
    <mergeCell ref="W1320:AD1320"/>
    <mergeCell ref="AE1320:AK1320"/>
    <mergeCell ref="A1321:B1321"/>
    <mergeCell ref="C1321:F1321"/>
    <mergeCell ref="G1321:N1321"/>
    <mergeCell ref="O1321:V1321"/>
    <mergeCell ref="W1321:AD1321"/>
    <mergeCell ref="AE1321:AK1321"/>
    <mergeCell ref="A1322:B1322"/>
    <mergeCell ref="C1322:F1322"/>
    <mergeCell ref="G1322:N1322"/>
    <mergeCell ref="O1322:V1322"/>
    <mergeCell ref="W1322:AD1322"/>
    <mergeCell ref="AE1322:AK1322"/>
    <mergeCell ref="A1323:B1323"/>
    <mergeCell ref="C1323:F1323"/>
    <mergeCell ref="G1323:N1323"/>
    <mergeCell ref="O1323:V1323"/>
    <mergeCell ref="W1323:AD1323"/>
    <mergeCell ref="AE1323:AK1323"/>
    <mergeCell ref="A1324:B1324"/>
    <mergeCell ref="C1324:F1324"/>
    <mergeCell ref="G1324:N1324"/>
    <mergeCell ref="O1324:V1324"/>
    <mergeCell ref="W1324:AD1324"/>
    <mergeCell ref="AE1324:AK1324"/>
    <mergeCell ref="A1325:B1325"/>
    <mergeCell ref="C1325:F1325"/>
    <mergeCell ref="G1325:N1325"/>
    <mergeCell ref="O1325:V1325"/>
    <mergeCell ref="W1325:AD1325"/>
    <mergeCell ref="AE1325:AK1325"/>
    <mergeCell ref="A1326:B1326"/>
    <mergeCell ref="C1326:F1326"/>
    <mergeCell ref="G1326:N1326"/>
    <mergeCell ref="O1326:V1326"/>
    <mergeCell ref="W1326:AD1326"/>
    <mergeCell ref="AE1326:AK1326"/>
    <mergeCell ref="A1327:B1327"/>
    <mergeCell ref="C1327:F1327"/>
    <mergeCell ref="G1327:N1327"/>
    <mergeCell ref="O1327:V1327"/>
    <mergeCell ref="W1327:AD1327"/>
    <mergeCell ref="AE1327:AK1327"/>
    <mergeCell ref="A1328:B1328"/>
    <mergeCell ref="C1328:F1328"/>
    <mergeCell ref="G1328:N1328"/>
    <mergeCell ref="O1328:V1328"/>
    <mergeCell ref="W1328:AD1328"/>
    <mergeCell ref="AE1328:AK1328"/>
    <mergeCell ref="A1329:B1329"/>
    <mergeCell ref="C1329:F1329"/>
    <mergeCell ref="G1329:N1329"/>
    <mergeCell ref="O1329:V1329"/>
    <mergeCell ref="W1329:AD1329"/>
    <mergeCell ref="AE1329:AK1329"/>
    <mergeCell ref="A1330:B1330"/>
    <mergeCell ref="C1330:F1330"/>
    <mergeCell ref="G1330:N1330"/>
    <mergeCell ref="O1330:V1330"/>
    <mergeCell ref="W1330:AD1330"/>
    <mergeCell ref="AE1330:AK1330"/>
    <mergeCell ref="A1331:B1331"/>
    <mergeCell ref="C1331:F1331"/>
    <mergeCell ref="G1331:N1331"/>
    <mergeCell ref="O1331:V1331"/>
    <mergeCell ref="W1331:AD1331"/>
    <mergeCell ref="AE1331:AK1331"/>
    <mergeCell ref="A1332:B1332"/>
    <mergeCell ref="C1332:F1332"/>
    <mergeCell ref="G1332:N1332"/>
    <mergeCell ref="O1332:V1332"/>
    <mergeCell ref="W1332:AD1332"/>
    <mergeCell ref="AE1332:AK1332"/>
    <mergeCell ref="A1333:B1333"/>
    <mergeCell ref="C1333:F1333"/>
    <mergeCell ref="G1333:N1333"/>
    <mergeCell ref="O1333:V1333"/>
    <mergeCell ref="W1333:AD1333"/>
    <mergeCell ref="AE1333:AK1333"/>
    <mergeCell ref="A1334:B1334"/>
    <mergeCell ref="C1334:F1334"/>
    <mergeCell ref="G1334:N1334"/>
    <mergeCell ref="O1334:V1334"/>
    <mergeCell ref="W1334:AD1334"/>
    <mergeCell ref="AE1334:AK1334"/>
    <mergeCell ref="A1335:B1335"/>
    <mergeCell ref="C1335:F1335"/>
    <mergeCell ref="G1335:N1335"/>
    <mergeCell ref="O1335:V1335"/>
    <mergeCell ref="W1335:AD1335"/>
    <mergeCell ref="AE1335:AK1335"/>
    <mergeCell ref="A1336:B1336"/>
    <mergeCell ref="C1336:F1336"/>
    <mergeCell ref="G1336:N1336"/>
    <mergeCell ref="O1336:V1336"/>
    <mergeCell ref="W1336:AD1336"/>
    <mergeCell ref="AE1336:AK1336"/>
    <mergeCell ref="A1337:B1337"/>
    <mergeCell ref="C1337:F1337"/>
    <mergeCell ref="G1337:N1337"/>
    <mergeCell ref="O1337:V1337"/>
    <mergeCell ref="W1337:AD1337"/>
    <mergeCell ref="AE1337:AK1337"/>
    <mergeCell ref="A1338:B1338"/>
    <mergeCell ref="C1338:F1338"/>
    <mergeCell ref="G1338:N1338"/>
    <mergeCell ref="O1338:V1338"/>
    <mergeCell ref="W1338:AD1338"/>
    <mergeCell ref="AE1338:AK1338"/>
    <mergeCell ref="A1339:B1339"/>
    <mergeCell ref="C1339:F1339"/>
    <mergeCell ref="G1339:N1339"/>
    <mergeCell ref="O1339:V1339"/>
    <mergeCell ref="W1339:AD1339"/>
    <mergeCell ref="AE1339:AK1339"/>
    <mergeCell ref="A1340:B1340"/>
    <mergeCell ref="C1340:F1340"/>
    <mergeCell ref="G1340:N1340"/>
    <mergeCell ref="O1340:V1340"/>
    <mergeCell ref="W1340:AD1340"/>
    <mergeCell ref="AE1340:AK1340"/>
    <mergeCell ref="A1341:B1341"/>
    <mergeCell ref="C1341:F1341"/>
    <mergeCell ref="G1341:N1341"/>
    <mergeCell ref="O1341:V1341"/>
    <mergeCell ref="W1341:AD1341"/>
    <mergeCell ref="AE1341:AK1341"/>
    <mergeCell ref="A1342:B1342"/>
    <mergeCell ref="C1342:F1342"/>
    <mergeCell ref="G1342:N1342"/>
    <mergeCell ref="O1342:V1342"/>
    <mergeCell ref="W1342:AD1342"/>
    <mergeCell ref="AE1342:AK1342"/>
    <mergeCell ref="A1343:B1343"/>
    <mergeCell ref="C1343:F1343"/>
    <mergeCell ref="G1343:N1343"/>
    <mergeCell ref="O1343:V1343"/>
    <mergeCell ref="W1343:AD1343"/>
    <mergeCell ref="AE1343:AK1343"/>
    <mergeCell ref="A1344:B1344"/>
    <mergeCell ref="C1344:F1344"/>
    <mergeCell ref="G1344:N1344"/>
    <mergeCell ref="O1344:V1344"/>
    <mergeCell ref="W1344:AD1344"/>
    <mergeCell ref="AE1344:AK1344"/>
    <mergeCell ref="A1345:B1345"/>
    <mergeCell ref="C1345:F1345"/>
    <mergeCell ref="G1345:N1345"/>
    <mergeCell ref="O1345:V1345"/>
    <mergeCell ref="W1345:AD1345"/>
    <mergeCell ref="AE1345:AK1345"/>
    <mergeCell ref="A1346:B1346"/>
    <mergeCell ref="C1346:F1346"/>
    <mergeCell ref="G1346:N1346"/>
    <mergeCell ref="O1346:V1346"/>
    <mergeCell ref="W1346:AD1346"/>
    <mergeCell ref="AE1346:AK1346"/>
    <mergeCell ref="A1347:B1347"/>
    <mergeCell ref="C1347:F1347"/>
    <mergeCell ref="G1347:N1347"/>
    <mergeCell ref="O1347:V1347"/>
    <mergeCell ref="W1347:AD1347"/>
    <mergeCell ref="AE1347:AK1347"/>
    <mergeCell ref="A1348:B1348"/>
    <mergeCell ref="C1348:F1348"/>
    <mergeCell ref="G1348:N1348"/>
    <mergeCell ref="O1348:V1348"/>
    <mergeCell ref="W1348:AD1348"/>
    <mergeCell ref="AE1348:AK1348"/>
    <mergeCell ref="A1349:B1349"/>
    <mergeCell ref="C1349:F1349"/>
    <mergeCell ref="G1349:N1349"/>
    <mergeCell ref="O1349:V1349"/>
    <mergeCell ref="W1349:AD1349"/>
    <mergeCell ref="AE1349:AK1349"/>
    <mergeCell ref="A1350:B1350"/>
    <mergeCell ref="C1350:F1350"/>
    <mergeCell ref="G1350:N1350"/>
    <mergeCell ref="O1350:V1350"/>
    <mergeCell ref="W1350:AD1350"/>
    <mergeCell ref="AE1350:AK1350"/>
    <mergeCell ref="A1351:B1351"/>
    <mergeCell ref="C1351:F1351"/>
    <mergeCell ref="G1351:N1351"/>
    <mergeCell ref="O1351:V1351"/>
    <mergeCell ref="W1351:AD1351"/>
    <mergeCell ref="AE1351:AK1351"/>
    <mergeCell ref="A1352:B1352"/>
    <mergeCell ref="C1352:F1352"/>
    <mergeCell ref="G1352:N1352"/>
    <mergeCell ref="O1352:V1352"/>
    <mergeCell ref="W1352:AD1352"/>
    <mergeCell ref="AE1352:AK1352"/>
    <mergeCell ref="A1353:B1353"/>
    <mergeCell ref="C1353:F1353"/>
    <mergeCell ref="G1353:N1353"/>
    <mergeCell ref="O1353:V1353"/>
    <mergeCell ref="W1353:AD1353"/>
    <mergeCell ref="AE1353:AK1353"/>
    <mergeCell ref="A1354:B1354"/>
    <mergeCell ref="C1354:F1354"/>
    <mergeCell ref="G1354:N1354"/>
    <mergeCell ref="O1354:V1354"/>
    <mergeCell ref="W1354:AD1354"/>
    <mergeCell ref="AE1354:AK1354"/>
    <mergeCell ref="A1355:B1355"/>
    <mergeCell ref="C1355:F1355"/>
    <mergeCell ref="G1355:N1355"/>
    <mergeCell ref="O1355:V1355"/>
    <mergeCell ref="W1355:AD1355"/>
    <mergeCell ref="AE1355:AK1355"/>
    <mergeCell ref="A1356:B1356"/>
    <mergeCell ref="C1356:F1356"/>
    <mergeCell ref="G1356:N1356"/>
    <mergeCell ref="O1356:V1356"/>
    <mergeCell ref="W1356:AD1356"/>
    <mergeCell ref="AE1356:AK1356"/>
    <mergeCell ref="A1357:B1357"/>
    <mergeCell ref="C1357:F1357"/>
    <mergeCell ref="G1357:N1357"/>
    <mergeCell ref="O1357:V1357"/>
    <mergeCell ref="W1357:AD1357"/>
    <mergeCell ref="AE1357:AK1357"/>
    <mergeCell ref="A1358:B1358"/>
    <mergeCell ref="C1358:F1358"/>
    <mergeCell ref="G1358:N1358"/>
    <mergeCell ref="O1358:V1358"/>
    <mergeCell ref="W1358:AD1358"/>
    <mergeCell ref="AE1358:AK1358"/>
    <mergeCell ref="A1359:B1359"/>
    <mergeCell ref="C1359:F1359"/>
    <mergeCell ref="G1359:N1359"/>
    <mergeCell ref="O1359:V1359"/>
    <mergeCell ref="W1359:AD1359"/>
    <mergeCell ref="AE1359:AK1359"/>
    <mergeCell ref="A1360:B1360"/>
    <mergeCell ref="C1360:F1360"/>
    <mergeCell ref="G1360:N1360"/>
    <mergeCell ref="O1360:V1360"/>
    <mergeCell ref="W1360:AD1360"/>
    <mergeCell ref="AE1360:AK1360"/>
    <mergeCell ref="A1361:B1361"/>
    <mergeCell ref="C1361:F1361"/>
    <mergeCell ref="G1361:N1361"/>
    <mergeCell ref="O1361:V1361"/>
    <mergeCell ref="W1361:AD1361"/>
    <mergeCell ref="AE1361:AK1361"/>
    <mergeCell ref="A1362:B1362"/>
    <mergeCell ref="C1362:F1362"/>
    <mergeCell ref="G1362:N1362"/>
    <mergeCell ref="O1362:V1362"/>
    <mergeCell ref="W1362:AD1362"/>
    <mergeCell ref="AE1362:AK1362"/>
    <mergeCell ref="A1363:B1363"/>
    <mergeCell ref="C1363:F1363"/>
    <mergeCell ref="G1363:N1363"/>
    <mergeCell ref="O1363:V1363"/>
    <mergeCell ref="W1363:AD1363"/>
    <mergeCell ref="AE1363:AK1363"/>
    <mergeCell ref="A1364:B1364"/>
    <mergeCell ref="C1364:F1364"/>
    <mergeCell ref="G1364:N1364"/>
    <mergeCell ref="O1364:V1364"/>
    <mergeCell ref="W1364:AD1364"/>
    <mergeCell ref="AE1364:AK1364"/>
    <mergeCell ref="A1365:B1365"/>
    <mergeCell ref="C1365:F1365"/>
    <mergeCell ref="G1365:N1365"/>
    <mergeCell ref="O1365:V1365"/>
    <mergeCell ref="W1365:AD1365"/>
    <mergeCell ref="AE1365:AK1365"/>
    <mergeCell ref="A1366:B1366"/>
    <mergeCell ref="C1366:F1366"/>
    <mergeCell ref="G1366:N1366"/>
    <mergeCell ref="O1366:V1366"/>
    <mergeCell ref="W1366:AD1366"/>
    <mergeCell ref="AE1366:AK1366"/>
    <mergeCell ref="A1367:B1367"/>
    <mergeCell ref="C1367:F1367"/>
    <mergeCell ref="G1367:N1367"/>
    <mergeCell ref="O1367:V1367"/>
    <mergeCell ref="W1367:AD1367"/>
    <mergeCell ref="AE1367:AK1367"/>
    <mergeCell ref="A1368:B1368"/>
    <mergeCell ref="C1368:F1368"/>
    <mergeCell ref="G1368:N1368"/>
    <mergeCell ref="O1368:V1368"/>
    <mergeCell ref="W1368:AD1368"/>
    <mergeCell ref="AE1368:AK1368"/>
    <mergeCell ref="A1369:B1369"/>
    <mergeCell ref="C1369:F1369"/>
    <mergeCell ref="G1369:N1369"/>
    <mergeCell ref="O1369:V1369"/>
    <mergeCell ref="W1369:AD1369"/>
    <mergeCell ref="AE1369:AK1369"/>
    <mergeCell ref="A1370:B1370"/>
    <mergeCell ref="C1370:F1370"/>
    <mergeCell ref="G1370:N1370"/>
    <mergeCell ref="O1370:V1370"/>
    <mergeCell ref="W1370:AD1370"/>
    <mergeCell ref="AE1370:AK1370"/>
    <mergeCell ref="A1371:B1371"/>
    <mergeCell ref="C1371:F1371"/>
    <mergeCell ref="G1371:N1371"/>
    <mergeCell ref="O1371:V1371"/>
    <mergeCell ref="W1371:AD1371"/>
    <mergeCell ref="AE1371:AK1371"/>
    <mergeCell ref="A1372:B1372"/>
    <mergeCell ref="C1372:F1372"/>
    <mergeCell ref="G1372:N1372"/>
    <mergeCell ref="O1372:V1372"/>
    <mergeCell ref="W1372:AD1372"/>
    <mergeCell ref="AE1372:AK1372"/>
    <mergeCell ref="A1373:B1373"/>
    <mergeCell ref="C1373:F1373"/>
    <mergeCell ref="G1373:N1373"/>
    <mergeCell ref="O1373:V1373"/>
    <mergeCell ref="W1373:AD1373"/>
    <mergeCell ref="AE1373:AK1373"/>
    <mergeCell ref="A1374:B1374"/>
    <mergeCell ref="C1374:F1374"/>
    <mergeCell ref="G1374:N1374"/>
    <mergeCell ref="O1374:V1374"/>
    <mergeCell ref="W1374:AD1374"/>
    <mergeCell ref="AE1374:AK1374"/>
    <mergeCell ref="A1375:B1375"/>
    <mergeCell ref="C1375:F1375"/>
    <mergeCell ref="G1375:N1375"/>
    <mergeCell ref="O1375:V1375"/>
    <mergeCell ref="W1375:AD1375"/>
    <mergeCell ref="AE1375:AK1375"/>
    <mergeCell ref="A1376:B1376"/>
    <mergeCell ref="C1376:F1376"/>
    <mergeCell ref="G1376:N1376"/>
    <mergeCell ref="O1376:V1376"/>
    <mergeCell ref="W1376:AD1376"/>
    <mergeCell ref="AE1376:AK1376"/>
    <mergeCell ref="A1377:B1377"/>
    <mergeCell ref="C1377:F1377"/>
    <mergeCell ref="G1377:N1377"/>
    <mergeCell ref="O1377:V1377"/>
    <mergeCell ref="W1377:AD1377"/>
    <mergeCell ref="AE1377:AK1377"/>
    <mergeCell ref="A1378:B1378"/>
    <mergeCell ref="C1378:F1378"/>
    <mergeCell ref="G1378:N1378"/>
    <mergeCell ref="O1378:V1378"/>
    <mergeCell ref="W1378:AD1378"/>
    <mergeCell ref="AE1378:AK1378"/>
    <mergeCell ref="A1379:B1379"/>
    <mergeCell ref="C1379:F1379"/>
    <mergeCell ref="G1379:N1379"/>
    <mergeCell ref="O1379:V1379"/>
    <mergeCell ref="W1379:AD1379"/>
    <mergeCell ref="AE1379:AK1379"/>
    <mergeCell ref="A1380:B1380"/>
    <mergeCell ref="C1380:F1380"/>
    <mergeCell ref="G1380:N1380"/>
    <mergeCell ref="O1380:V1380"/>
    <mergeCell ref="W1380:AD1380"/>
    <mergeCell ref="AE1380:AK1380"/>
    <mergeCell ref="A1381:B1381"/>
    <mergeCell ref="C1381:F1381"/>
    <mergeCell ref="G1381:N1381"/>
    <mergeCell ref="O1381:V1381"/>
    <mergeCell ref="W1381:AD1381"/>
    <mergeCell ref="AE1381:AK1381"/>
    <mergeCell ref="A1382:B1382"/>
    <mergeCell ref="C1382:F1382"/>
    <mergeCell ref="G1382:N1382"/>
    <mergeCell ref="O1382:V1382"/>
    <mergeCell ref="W1382:AD1382"/>
    <mergeCell ref="AE1382:AK1382"/>
    <mergeCell ref="A1383:B1383"/>
    <mergeCell ref="C1383:F1383"/>
    <mergeCell ref="G1383:N1383"/>
    <mergeCell ref="O1383:V1383"/>
    <mergeCell ref="W1383:AD1383"/>
    <mergeCell ref="AE1383:AK1383"/>
    <mergeCell ref="A1384:B1384"/>
    <mergeCell ref="C1384:F1384"/>
    <mergeCell ref="G1384:N1384"/>
    <mergeCell ref="O1384:V1384"/>
    <mergeCell ref="W1384:AD1384"/>
    <mergeCell ref="AE1384:AK1384"/>
    <mergeCell ref="A1385:B1385"/>
    <mergeCell ref="C1385:F1385"/>
    <mergeCell ref="G1385:N1385"/>
    <mergeCell ref="O1385:V1385"/>
    <mergeCell ref="W1385:AD1385"/>
    <mergeCell ref="AE1385:AK1385"/>
    <mergeCell ref="A1386:B1386"/>
    <mergeCell ref="C1386:F1386"/>
    <mergeCell ref="G1386:N1386"/>
    <mergeCell ref="O1386:V1386"/>
    <mergeCell ref="W1386:AD1386"/>
    <mergeCell ref="AE1386:AK1386"/>
    <mergeCell ref="A1387:B1387"/>
    <mergeCell ref="C1387:F1387"/>
    <mergeCell ref="G1387:N1387"/>
    <mergeCell ref="O1387:V1387"/>
    <mergeCell ref="W1387:AD1387"/>
    <mergeCell ref="AE1387:AK1387"/>
    <mergeCell ref="A1388:B1388"/>
    <mergeCell ref="C1388:F1388"/>
    <mergeCell ref="G1388:N1388"/>
    <mergeCell ref="O1388:V1388"/>
    <mergeCell ref="W1388:AD1388"/>
    <mergeCell ref="AE1388:AK1388"/>
    <mergeCell ref="A1389:B1389"/>
    <mergeCell ref="C1389:F1389"/>
    <mergeCell ref="G1389:N1389"/>
    <mergeCell ref="O1389:V1389"/>
    <mergeCell ref="W1389:AD1389"/>
    <mergeCell ref="AE1389:AK1389"/>
    <mergeCell ref="A1390:B1390"/>
    <mergeCell ref="C1390:F1390"/>
    <mergeCell ref="G1390:N1390"/>
    <mergeCell ref="O1390:V1390"/>
    <mergeCell ref="W1390:AD1390"/>
    <mergeCell ref="AE1390:AK1390"/>
    <mergeCell ref="A1391:B1391"/>
    <mergeCell ref="C1391:F1391"/>
    <mergeCell ref="G1391:N1391"/>
    <mergeCell ref="O1391:V1391"/>
    <mergeCell ref="W1391:AD1391"/>
    <mergeCell ref="AE1391:AK1391"/>
    <mergeCell ref="A1392:B1392"/>
    <mergeCell ref="C1392:F1392"/>
    <mergeCell ref="G1392:N1392"/>
    <mergeCell ref="O1392:V1392"/>
    <mergeCell ref="W1392:AD1392"/>
    <mergeCell ref="AE1392:AK1392"/>
    <mergeCell ref="A1393:B1393"/>
    <mergeCell ref="C1393:F1393"/>
    <mergeCell ref="G1393:N1393"/>
    <mergeCell ref="O1393:V1393"/>
    <mergeCell ref="W1393:AD1393"/>
    <mergeCell ref="AE1393:AK1393"/>
    <mergeCell ref="A1394:B1394"/>
    <mergeCell ref="C1394:F1394"/>
    <mergeCell ref="G1394:N1394"/>
    <mergeCell ref="O1394:V1394"/>
    <mergeCell ref="W1394:AD1394"/>
    <mergeCell ref="AE1394:AK1394"/>
    <mergeCell ref="A1395:B1395"/>
    <mergeCell ref="C1395:F1395"/>
    <mergeCell ref="G1395:N1395"/>
    <mergeCell ref="O1395:V1395"/>
    <mergeCell ref="W1395:AD1395"/>
    <mergeCell ref="AE1395:AK1395"/>
    <mergeCell ref="A1396:B1396"/>
    <mergeCell ref="C1396:F1396"/>
    <mergeCell ref="G1396:N1396"/>
    <mergeCell ref="O1396:V1396"/>
    <mergeCell ref="W1396:AD1396"/>
    <mergeCell ref="AE1396:AK1396"/>
    <mergeCell ref="A1397:B1397"/>
    <mergeCell ref="C1397:F1397"/>
    <mergeCell ref="G1397:N1397"/>
    <mergeCell ref="O1397:V1397"/>
    <mergeCell ref="W1397:AD1397"/>
    <mergeCell ref="AE1397:AK1397"/>
    <mergeCell ref="A1398:B1398"/>
    <mergeCell ref="C1398:F1398"/>
    <mergeCell ref="G1398:N1398"/>
    <mergeCell ref="O1398:V1398"/>
    <mergeCell ref="W1398:AD1398"/>
    <mergeCell ref="AE1398:AK1398"/>
    <mergeCell ref="A1399:B1399"/>
    <mergeCell ref="C1399:F1399"/>
    <mergeCell ref="G1399:N1399"/>
    <mergeCell ref="O1399:V1399"/>
    <mergeCell ref="W1399:AD1399"/>
    <mergeCell ref="AE1399:AK1399"/>
    <mergeCell ref="A1400:B1400"/>
    <mergeCell ref="C1400:F1400"/>
    <mergeCell ref="G1400:N1400"/>
    <mergeCell ref="O1400:V1400"/>
    <mergeCell ref="W1400:AD1400"/>
    <mergeCell ref="AE1400:AK1400"/>
    <mergeCell ref="A1401:B1401"/>
    <mergeCell ref="C1401:F1401"/>
    <mergeCell ref="G1401:N1401"/>
    <mergeCell ref="O1401:V1401"/>
    <mergeCell ref="W1401:AD1401"/>
    <mergeCell ref="AE1401:AK1401"/>
    <mergeCell ref="A1402:B1402"/>
    <mergeCell ref="C1402:F1402"/>
    <mergeCell ref="G1402:N1402"/>
    <mergeCell ref="O1402:V1402"/>
    <mergeCell ref="W1402:AD1402"/>
    <mergeCell ref="AE1402:AK1402"/>
    <mergeCell ref="A1403:B1403"/>
    <mergeCell ref="C1403:F1403"/>
    <mergeCell ref="G1403:N1403"/>
    <mergeCell ref="O1403:V1403"/>
    <mergeCell ref="W1403:AD1403"/>
    <mergeCell ref="AE1403:AK1403"/>
    <mergeCell ref="A1404:B1404"/>
    <mergeCell ref="C1404:F1404"/>
    <mergeCell ref="G1404:N1404"/>
    <mergeCell ref="O1404:V1404"/>
    <mergeCell ref="W1404:AD1404"/>
    <mergeCell ref="AE1404:AK1404"/>
    <mergeCell ref="A1405:B1405"/>
    <mergeCell ref="C1405:F1405"/>
    <mergeCell ref="G1405:N1405"/>
    <mergeCell ref="O1405:V1405"/>
    <mergeCell ref="W1405:AD1405"/>
    <mergeCell ref="AE1405:AK1405"/>
    <mergeCell ref="A1406:B1406"/>
    <mergeCell ref="C1406:F1406"/>
    <mergeCell ref="G1406:N1406"/>
    <mergeCell ref="O1406:V1406"/>
    <mergeCell ref="W1406:AD1406"/>
    <mergeCell ref="AE1406:AK1406"/>
    <mergeCell ref="A1407:B1407"/>
    <mergeCell ref="C1407:F1407"/>
    <mergeCell ref="G1407:N1407"/>
    <mergeCell ref="O1407:V1407"/>
    <mergeCell ref="W1407:AD1407"/>
    <mergeCell ref="AE1407:AK1407"/>
    <mergeCell ref="A1408:B1408"/>
    <mergeCell ref="C1408:F1408"/>
    <mergeCell ref="G1408:N1408"/>
    <mergeCell ref="O1408:V1408"/>
    <mergeCell ref="W1408:AD1408"/>
    <mergeCell ref="AE1408:AK1408"/>
    <mergeCell ref="A1409:B1409"/>
    <mergeCell ref="C1409:F1409"/>
    <mergeCell ref="G1409:N1409"/>
    <mergeCell ref="O1409:V1409"/>
    <mergeCell ref="W1409:AD1409"/>
    <mergeCell ref="AE1409:AK1409"/>
    <mergeCell ref="A1410:B1410"/>
    <mergeCell ref="C1410:F1410"/>
    <mergeCell ref="G1410:N1410"/>
    <mergeCell ref="O1410:V1410"/>
    <mergeCell ref="W1410:AD1410"/>
    <mergeCell ref="AE1410:AK1410"/>
    <mergeCell ref="A1411:B1411"/>
    <mergeCell ref="C1411:F1411"/>
    <mergeCell ref="G1411:N1411"/>
    <mergeCell ref="O1411:V1411"/>
    <mergeCell ref="W1411:AD1411"/>
    <mergeCell ref="AE1411:AK1411"/>
    <mergeCell ref="A1412:B1412"/>
    <mergeCell ref="C1412:F1412"/>
    <mergeCell ref="G1412:N1412"/>
    <mergeCell ref="O1412:V1412"/>
    <mergeCell ref="W1412:AD1412"/>
    <mergeCell ref="AE1412:AK1412"/>
    <mergeCell ref="A1413:B1413"/>
    <mergeCell ref="C1413:F1413"/>
    <mergeCell ref="G1413:N1413"/>
    <mergeCell ref="O1413:V1413"/>
    <mergeCell ref="W1413:AD1413"/>
    <mergeCell ref="AE1413:AK1413"/>
    <mergeCell ref="A1414:B1414"/>
    <mergeCell ref="C1414:F1414"/>
    <mergeCell ref="G1414:N1414"/>
    <mergeCell ref="O1414:V1414"/>
    <mergeCell ref="W1414:AD1414"/>
    <mergeCell ref="AE1414:AK1414"/>
    <mergeCell ref="A1415:B1415"/>
    <mergeCell ref="C1415:F1415"/>
    <mergeCell ref="G1415:N1415"/>
    <mergeCell ref="O1415:V1415"/>
    <mergeCell ref="W1415:AD1415"/>
    <mergeCell ref="AE1415:AK1415"/>
    <mergeCell ref="A1416:B1416"/>
    <mergeCell ref="C1416:F1416"/>
    <mergeCell ref="G1416:N1416"/>
    <mergeCell ref="O1416:V1416"/>
    <mergeCell ref="W1416:AD1416"/>
    <mergeCell ref="AE1416:AK1416"/>
    <mergeCell ref="A1417:B1417"/>
    <mergeCell ref="C1417:F1417"/>
    <mergeCell ref="G1417:N1417"/>
    <mergeCell ref="O1417:V1417"/>
    <mergeCell ref="W1417:AD1417"/>
    <mergeCell ref="AE1417:AK1417"/>
    <mergeCell ref="A1418:B1418"/>
    <mergeCell ref="C1418:F1418"/>
    <mergeCell ref="G1418:N1418"/>
    <mergeCell ref="O1418:V1418"/>
    <mergeCell ref="W1418:AD1418"/>
    <mergeCell ref="AE1418:AK1418"/>
    <mergeCell ref="A1419:B1419"/>
    <mergeCell ref="C1419:F1419"/>
    <mergeCell ref="G1419:N1419"/>
    <mergeCell ref="O1419:V1419"/>
    <mergeCell ref="W1419:AD1419"/>
    <mergeCell ref="AE1419:AK1419"/>
    <mergeCell ref="A1420:B1420"/>
    <mergeCell ref="C1420:F1420"/>
    <mergeCell ref="G1420:N1420"/>
    <mergeCell ref="O1420:V1420"/>
    <mergeCell ref="W1420:AD1420"/>
    <mergeCell ref="AE1420:AK1420"/>
    <mergeCell ref="A1421:B1421"/>
    <mergeCell ref="C1421:F1421"/>
    <mergeCell ref="G1421:N1421"/>
    <mergeCell ref="O1421:V1421"/>
    <mergeCell ref="W1421:AD1421"/>
    <mergeCell ref="AE1421:AK1421"/>
    <mergeCell ref="A1422:B1422"/>
    <mergeCell ref="C1422:F1422"/>
    <mergeCell ref="G1422:N1422"/>
    <mergeCell ref="O1422:V1422"/>
    <mergeCell ref="W1422:AD1422"/>
    <mergeCell ref="AE1422:AK1422"/>
    <mergeCell ref="A1423:B1423"/>
    <mergeCell ref="C1423:F1423"/>
    <mergeCell ref="G1423:N1423"/>
    <mergeCell ref="O1423:V1423"/>
    <mergeCell ref="W1423:AD1423"/>
    <mergeCell ref="AE1423:AK1423"/>
    <mergeCell ref="A1424:B1424"/>
    <mergeCell ref="C1424:F1424"/>
    <mergeCell ref="G1424:N1424"/>
    <mergeCell ref="O1424:V1424"/>
    <mergeCell ref="W1424:AD1424"/>
    <mergeCell ref="AE1424:AK1424"/>
    <mergeCell ref="A1425:B1425"/>
    <mergeCell ref="C1425:F1425"/>
    <mergeCell ref="G1425:N1425"/>
    <mergeCell ref="O1425:V1425"/>
    <mergeCell ref="W1425:AD1425"/>
    <mergeCell ref="AE1425:AK1425"/>
    <mergeCell ref="A1426:B1426"/>
    <mergeCell ref="C1426:F1426"/>
    <mergeCell ref="G1426:N1426"/>
    <mergeCell ref="O1426:V1426"/>
    <mergeCell ref="W1426:AD1426"/>
    <mergeCell ref="AE1426:AK1426"/>
    <mergeCell ref="A1427:B1427"/>
    <mergeCell ref="C1427:F1427"/>
    <mergeCell ref="G1427:N1427"/>
    <mergeCell ref="O1427:V1427"/>
    <mergeCell ref="W1427:AD1427"/>
    <mergeCell ref="AE1427:AK1427"/>
    <mergeCell ref="A1428:B1428"/>
    <mergeCell ref="C1428:F1428"/>
    <mergeCell ref="G1428:N1428"/>
    <mergeCell ref="O1428:V1428"/>
    <mergeCell ref="W1428:AD1428"/>
    <mergeCell ref="AE1428:AK1428"/>
    <mergeCell ref="A1429:B1429"/>
    <mergeCell ref="C1429:F1429"/>
    <mergeCell ref="G1429:N1429"/>
    <mergeCell ref="O1429:V1429"/>
    <mergeCell ref="W1429:AD1429"/>
    <mergeCell ref="AE1429:AK1429"/>
    <mergeCell ref="A1430:B1430"/>
    <mergeCell ref="C1430:F1430"/>
    <mergeCell ref="G1430:N1430"/>
    <mergeCell ref="O1430:V1430"/>
    <mergeCell ref="W1430:AD1430"/>
    <mergeCell ref="AE1430:AK1430"/>
    <mergeCell ref="A1431:B1431"/>
    <mergeCell ref="C1431:F1431"/>
    <mergeCell ref="G1431:N1431"/>
    <mergeCell ref="O1431:V1431"/>
    <mergeCell ref="W1431:AD1431"/>
    <mergeCell ref="AE1431:AK1431"/>
    <mergeCell ref="A1432:B1432"/>
    <mergeCell ref="C1432:F1432"/>
    <mergeCell ref="G1432:N1432"/>
    <mergeCell ref="O1432:V1432"/>
    <mergeCell ref="W1432:AD1432"/>
    <mergeCell ref="AE1432:AK1432"/>
    <mergeCell ref="A1433:B1433"/>
    <mergeCell ref="C1433:F1433"/>
    <mergeCell ref="G1433:N1433"/>
    <mergeCell ref="O1433:V1433"/>
    <mergeCell ref="W1433:AD1433"/>
    <mergeCell ref="AE1433:AK1433"/>
    <mergeCell ref="A1434:B1434"/>
    <mergeCell ref="C1434:F1434"/>
    <mergeCell ref="G1434:N1434"/>
    <mergeCell ref="O1434:V1434"/>
    <mergeCell ref="W1434:AD1434"/>
    <mergeCell ref="AE1434:AK1434"/>
    <mergeCell ref="A1435:B1435"/>
    <mergeCell ref="C1435:F1435"/>
    <mergeCell ref="G1435:N1435"/>
    <mergeCell ref="O1435:V1435"/>
    <mergeCell ref="W1435:AD1435"/>
    <mergeCell ref="AE1435:AK1435"/>
    <mergeCell ref="A1436:B1436"/>
    <mergeCell ref="C1436:F1436"/>
    <mergeCell ref="G1436:N1436"/>
    <mergeCell ref="O1436:V1436"/>
    <mergeCell ref="W1436:AD1436"/>
    <mergeCell ref="AE1436:AK1436"/>
    <mergeCell ref="A1437:B1437"/>
    <mergeCell ref="C1437:F1437"/>
    <mergeCell ref="G1437:N1437"/>
    <mergeCell ref="O1437:V1437"/>
    <mergeCell ref="W1437:AD1437"/>
    <mergeCell ref="AE1437:AK1437"/>
    <mergeCell ref="A1438:B1438"/>
    <mergeCell ref="C1438:F1438"/>
    <mergeCell ref="G1438:N1438"/>
    <mergeCell ref="O1438:V1438"/>
    <mergeCell ref="W1438:AD1438"/>
    <mergeCell ref="AE1438:AK1438"/>
    <mergeCell ref="A1439:B1439"/>
    <mergeCell ref="C1439:F1439"/>
    <mergeCell ref="G1439:N1439"/>
    <mergeCell ref="O1439:V1439"/>
    <mergeCell ref="W1439:AD1439"/>
    <mergeCell ref="AE1439:AK1439"/>
    <mergeCell ref="A1440:B1440"/>
    <mergeCell ref="C1440:F1440"/>
    <mergeCell ref="G1440:N1440"/>
    <mergeCell ref="O1440:V1440"/>
    <mergeCell ref="W1440:AD1440"/>
    <mergeCell ref="AE1440:AK1440"/>
    <mergeCell ref="A1441:B1441"/>
    <mergeCell ref="C1441:F1441"/>
    <mergeCell ref="G1441:N1441"/>
    <mergeCell ref="O1441:V1441"/>
    <mergeCell ref="W1441:AD1441"/>
    <mergeCell ref="AE1441:AK1441"/>
    <mergeCell ref="A1442:B1442"/>
    <mergeCell ref="C1442:F1442"/>
    <mergeCell ref="G1442:N1442"/>
    <mergeCell ref="O1442:V1442"/>
    <mergeCell ref="W1442:AD1442"/>
    <mergeCell ref="AE1442:AK1442"/>
    <mergeCell ref="A1443:B1443"/>
    <mergeCell ref="C1443:F1443"/>
    <mergeCell ref="G1443:N1443"/>
    <mergeCell ref="O1443:V1443"/>
    <mergeCell ref="W1443:AD1443"/>
    <mergeCell ref="AE1443:AK1443"/>
    <mergeCell ref="A1444:B1444"/>
    <mergeCell ref="C1444:F1444"/>
    <mergeCell ref="G1444:N1444"/>
    <mergeCell ref="O1444:V1444"/>
    <mergeCell ref="W1444:AD1444"/>
    <mergeCell ref="AE1444:AK1444"/>
    <mergeCell ref="A1445:B1445"/>
    <mergeCell ref="C1445:F1445"/>
    <mergeCell ref="G1445:N1445"/>
    <mergeCell ref="O1445:V1445"/>
    <mergeCell ref="W1445:AD1445"/>
    <mergeCell ref="AE1445:AK1445"/>
    <mergeCell ref="A1446:B1446"/>
    <mergeCell ref="C1446:F1446"/>
    <mergeCell ref="G1446:N1446"/>
    <mergeCell ref="O1446:V1446"/>
    <mergeCell ref="W1446:AD1446"/>
    <mergeCell ref="AE1446:AK1446"/>
    <mergeCell ref="A1447:B1447"/>
    <mergeCell ref="C1447:F1447"/>
    <mergeCell ref="G1447:N1447"/>
    <mergeCell ref="O1447:V1447"/>
    <mergeCell ref="W1447:AD1447"/>
    <mergeCell ref="AE1447:AK1447"/>
    <mergeCell ref="A1448:B1448"/>
    <mergeCell ref="C1448:F1448"/>
    <mergeCell ref="G1448:N1448"/>
    <mergeCell ref="O1448:V1448"/>
    <mergeCell ref="W1448:AD1448"/>
    <mergeCell ref="AE1448:AK1448"/>
    <mergeCell ref="A1449:B1449"/>
    <mergeCell ref="C1449:F1449"/>
    <mergeCell ref="G1449:N1449"/>
    <mergeCell ref="O1449:V1449"/>
    <mergeCell ref="W1449:AD1449"/>
    <mergeCell ref="AE1449:AK1449"/>
    <mergeCell ref="A1450:B1450"/>
    <mergeCell ref="C1450:F1450"/>
    <mergeCell ref="G1450:N1450"/>
    <mergeCell ref="O1450:V1450"/>
    <mergeCell ref="W1450:AD1450"/>
    <mergeCell ref="AE1450:AK1450"/>
    <mergeCell ref="A1451:B1451"/>
    <mergeCell ref="C1451:F1451"/>
    <mergeCell ref="G1451:N1451"/>
    <mergeCell ref="O1451:V1451"/>
    <mergeCell ref="W1451:AD1451"/>
    <mergeCell ref="AE1451:AK1451"/>
    <mergeCell ref="A1452:B1452"/>
    <mergeCell ref="C1452:F1452"/>
    <mergeCell ref="G1452:N1452"/>
    <mergeCell ref="O1452:V1452"/>
    <mergeCell ref="W1452:AD1452"/>
    <mergeCell ref="AE1452:AK1452"/>
    <mergeCell ref="A1453:B1453"/>
    <mergeCell ref="C1453:F1453"/>
    <mergeCell ref="G1453:N1453"/>
    <mergeCell ref="O1453:V1453"/>
    <mergeCell ref="W1453:AD1453"/>
    <mergeCell ref="AE1453:AK1453"/>
    <mergeCell ref="A1454:B1454"/>
    <mergeCell ref="C1454:F1454"/>
    <mergeCell ref="G1454:N1454"/>
    <mergeCell ref="O1454:V1454"/>
    <mergeCell ref="W1454:AD1454"/>
    <mergeCell ref="AE1454:AK1454"/>
    <mergeCell ref="A1455:B1455"/>
    <mergeCell ref="C1455:F1455"/>
    <mergeCell ref="G1455:N1455"/>
    <mergeCell ref="O1455:V1455"/>
    <mergeCell ref="W1455:AD1455"/>
    <mergeCell ref="AE1455:AK1455"/>
    <mergeCell ref="A1456:B1456"/>
    <mergeCell ref="C1456:F1456"/>
    <mergeCell ref="G1456:N1456"/>
    <mergeCell ref="O1456:V1456"/>
    <mergeCell ref="W1456:AD1456"/>
    <mergeCell ref="AE1456:AK1456"/>
    <mergeCell ref="A1457:B1457"/>
    <mergeCell ref="C1457:F1457"/>
    <mergeCell ref="G1457:N1457"/>
    <mergeCell ref="O1457:V1457"/>
    <mergeCell ref="W1457:AD1457"/>
    <mergeCell ref="AE1457:AK1457"/>
    <mergeCell ref="A1458:B1458"/>
    <mergeCell ref="C1458:F1458"/>
    <mergeCell ref="G1458:N1458"/>
    <mergeCell ref="O1458:V1458"/>
    <mergeCell ref="W1458:AD1458"/>
    <mergeCell ref="AE1458:AK1458"/>
    <mergeCell ref="A1459:B1459"/>
    <mergeCell ref="C1459:F1459"/>
    <mergeCell ref="G1459:N1459"/>
    <mergeCell ref="O1459:V1459"/>
    <mergeCell ref="W1459:AD1459"/>
    <mergeCell ref="AE1459:AK1459"/>
    <mergeCell ref="A1460:B1460"/>
    <mergeCell ref="C1460:F1460"/>
    <mergeCell ref="G1460:N1460"/>
    <mergeCell ref="O1460:V1460"/>
    <mergeCell ref="W1460:AD1460"/>
    <mergeCell ref="AE1460:AK1460"/>
    <mergeCell ref="A1461:B1461"/>
    <mergeCell ref="C1461:F1461"/>
    <mergeCell ref="G1461:N1461"/>
    <mergeCell ref="O1461:V1461"/>
    <mergeCell ref="W1461:AD1461"/>
    <mergeCell ref="AE1461:AK1461"/>
    <mergeCell ref="A1462:B1462"/>
    <mergeCell ref="C1462:F1462"/>
    <mergeCell ref="G1462:N1462"/>
    <mergeCell ref="O1462:V1462"/>
    <mergeCell ref="W1462:AD1462"/>
    <mergeCell ref="AE1462:AK1462"/>
    <mergeCell ref="A1463:B1463"/>
    <mergeCell ref="C1463:F1463"/>
    <mergeCell ref="G1463:N1463"/>
    <mergeCell ref="O1463:V1463"/>
    <mergeCell ref="W1463:AD1463"/>
    <mergeCell ref="AE1463:AK1463"/>
    <mergeCell ref="A1464:B1464"/>
    <mergeCell ref="C1464:F1464"/>
    <mergeCell ref="G1464:N1464"/>
    <mergeCell ref="O1464:V1464"/>
    <mergeCell ref="W1464:AD1464"/>
    <mergeCell ref="AE1464:AK1464"/>
    <mergeCell ref="A1465:B1465"/>
    <mergeCell ref="C1465:F1465"/>
    <mergeCell ref="G1465:N1465"/>
    <mergeCell ref="O1465:V1465"/>
    <mergeCell ref="W1465:AD1465"/>
    <mergeCell ref="AE1465:AK1465"/>
    <mergeCell ref="A1466:B1466"/>
    <mergeCell ref="C1466:F1466"/>
    <mergeCell ref="G1466:N1466"/>
    <mergeCell ref="O1466:V1466"/>
    <mergeCell ref="W1466:AD1466"/>
    <mergeCell ref="AE1466:AK1466"/>
    <mergeCell ref="A1467:B1467"/>
    <mergeCell ref="C1467:F1467"/>
    <mergeCell ref="G1467:N1467"/>
    <mergeCell ref="O1467:V1467"/>
    <mergeCell ref="W1467:AD1467"/>
    <mergeCell ref="AE1467:AK1467"/>
    <mergeCell ref="A1468:B1468"/>
    <mergeCell ref="C1468:F1468"/>
    <mergeCell ref="G1468:N1468"/>
    <mergeCell ref="O1468:V1468"/>
    <mergeCell ref="W1468:AD1468"/>
    <mergeCell ref="AE1468:AK1468"/>
    <mergeCell ref="A1469:B1469"/>
    <mergeCell ref="C1469:F1469"/>
    <mergeCell ref="G1469:N1469"/>
    <mergeCell ref="O1469:V1469"/>
    <mergeCell ref="W1469:AD1469"/>
    <mergeCell ref="AE1469:AK1469"/>
    <mergeCell ref="A1470:B1470"/>
    <mergeCell ref="C1470:F1470"/>
    <mergeCell ref="G1470:N1470"/>
    <mergeCell ref="O1470:V1470"/>
    <mergeCell ref="W1470:AD1470"/>
    <mergeCell ref="AE1470:AK1470"/>
    <mergeCell ref="A1471:B1471"/>
    <mergeCell ref="C1471:F1471"/>
    <mergeCell ref="G1471:N1471"/>
    <mergeCell ref="O1471:V1471"/>
    <mergeCell ref="W1471:AD1471"/>
    <mergeCell ref="AE1471:AK1471"/>
    <mergeCell ref="A1472:B1472"/>
    <mergeCell ref="C1472:F1472"/>
    <mergeCell ref="G1472:N1472"/>
    <mergeCell ref="O1472:V1472"/>
    <mergeCell ref="W1472:AD1472"/>
    <mergeCell ref="AE1472:AK1472"/>
    <mergeCell ref="A1473:B1473"/>
    <mergeCell ref="C1473:F1473"/>
    <mergeCell ref="G1473:N1473"/>
    <mergeCell ref="O1473:V1473"/>
    <mergeCell ref="W1473:AD1473"/>
    <mergeCell ref="AE1473:AK1473"/>
    <mergeCell ref="A1474:B1474"/>
    <mergeCell ref="C1474:F1474"/>
    <mergeCell ref="G1474:N1474"/>
    <mergeCell ref="O1474:V1474"/>
    <mergeCell ref="W1474:AD1474"/>
    <mergeCell ref="AE1474:AK1474"/>
    <mergeCell ref="A1475:B1475"/>
    <mergeCell ref="C1475:F1475"/>
    <mergeCell ref="G1475:N1475"/>
    <mergeCell ref="O1475:V1475"/>
    <mergeCell ref="W1475:AD1475"/>
    <mergeCell ref="AE1475:AK1475"/>
    <mergeCell ref="A1476:B1476"/>
    <mergeCell ref="C1476:F1476"/>
    <mergeCell ref="G1476:N1476"/>
    <mergeCell ref="O1476:V1476"/>
    <mergeCell ref="W1476:AD1476"/>
    <mergeCell ref="AE1476:AK1476"/>
    <mergeCell ref="A1477:B1477"/>
    <mergeCell ref="C1477:F1477"/>
    <mergeCell ref="G1477:N1477"/>
    <mergeCell ref="O1477:V1477"/>
    <mergeCell ref="W1477:AD1477"/>
    <mergeCell ref="AE1477:AK1477"/>
    <mergeCell ref="A1478:B1478"/>
    <mergeCell ref="C1478:F1478"/>
    <mergeCell ref="G1478:N1478"/>
    <mergeCell ref="O1478:V1478"/>
    <mergeCell ref="W1478:AD1478"/>
    <mergeCell ref="AE1478:AK1478"/>
    <mergeCell ref="A1479:B1479"/>
    <mergeCell ref="C1479:F1479"/>
    <mergeCell ref="G1479:N1479"/>
    <mergeCell ref="O1479:V1479"/>
    <mergeCell ref="W1479:AD1479"/>
    <mergeCell ref="AE1479:AK1479"/>
    <mergeCell ref="A1480:B1480"/>
    <mergeCell ref="C1480:F1480"/>
    <mergeCell ref="G1480:N1480"/>
    <mergeCell ref="O1480:V1480"/>
    <mergeCell ref="W1480:AD1480"/>
    <mergeCell ref="AE1480:AK1480"/>
    <mergeCell ref="A1481:B1481"/>
    <mergeCell ref="C1481:F1481"/>
    <mergeCell ref="G1481:N1481"/>
    <mergeCell ref="O1481:V1481"/>
    <mergeCell ref="W1481:AD1481"/>
    <mergeCell ref="AE1481:AK1481"/>
    <mergeCell ref="A1482:B1482"/>
    <mergeCell ref="C1482:F1482"/>
    <mergeCell ref="G1482:N1482"/>
    <mergeCell ref="O1482:V1482"/>
    <mergeCell ref="W1482:AD1482"/>
    <mergeCell ref="AE1482:AK1482"/>
    <mergeCell ref="A1483:B1483"/>
    <mergeCell ref="C1483:F1483"/>
    <mergeCell ref="G1483:N1483"/>
    <mergeCell ref="O1483:V1483"/>
    <mergeCell ref="W1483:AD1483"/>
    <mergeCell ref="AE1483:AK1483"/>
    <mergeCell ref="A1484:B1484"/>
    <mergeCell ref="C1484:F1484"/>
    <mergeCell ref="G1484:N1484"/>
    <mergeCell ref="O1484:V1484"/>
    <mergeCell ref="W1484:AD1484"/>
    <mergeCell ref="AE1484:AK1484"/>
    <mergeCell ref="A1485:B1485"/>
    <mergeCell ref="C1485:F1485"/>
    <mergeCell ref="G1485:N1485"/>
    <mergeCell ref="O1485:V1485"/>
    <mergeCell ref="W1485:AD1485"/>
    <mergeCell ref="AE1485:AK1485"/>
    <mergeCell ref="A1486:B1486"/>
    <mergeCell ref="C1486:F1486"/>
    <mergeCell ref="G1486:N1486"/>
    <mergeCell ref="O1486:V1486"/>
    <mergeCell ref="W1486:AD1486"/>
    <mergeCell ref="AE1486:AK1486"/>
    <mergeCell ref="A1487:B1487"/>
    <mergeCell ref="C1487:F1487"/>
    <mergeCell ref="G1487:N1487"/>
    <mergeCell ref="O1487:V1487"/>
    <mergeCell ref="W1487:AD1487"/>
    <mergeCell ref="AE1487:AK1487"/>
    <mergeCell ref="A1488:B1488"/>
    <mergeCell ref="C1488:F1488"/>
    <mergeCell ref="G1488:N1488"/>
    <mergeCell ref="O1488:V1488"/>
    <mergeCell ref="W1488:AD1488"/>
    <mergeCell ref="AE1488:AK1488"/>
    <mergeCell ref="A1489:B1489"/>
    <mergeCell ref="C1489:F1489"/>
    <mergeCell ref="G1489:N1489"/>
    <mergeCell ref="O1489:V1489"/>
    <mergeCell ref="W1489:AD1489"/>
    <mergeCell ref="AE1489:AK1489"/>
    <mergeCell ref="A1490:B1490"/>
    <mergeCell ref="C1490:F1490"/>
    <mergeCell ref="G1490:N1490"/>
    <mergeCell ref="O1490:V1490"/>
    <mergeCell ref="W1490:AD1490"/>
    <mergeCell ref="AE1490:AK1490"/>
    <mergeCell ref="A1491:B1491"/>
    <mergeCell ref="C1491:F1491"/>
    <mergeCell ref="G1491:N1491"/>
    <mergeCell ref="O1491:V1491"/>
    <mergeCell ref="W1491:AD1491"/>
    <mergeCell ref="AE1491:AK1491"/>
    <mergeCell ref="A1492:B1492"/>
    <mergeCell ref="C1492:F1492"/>
    <mergeCell ref="G1492:N1492"/>
    <mergeCell ref="O1492:V1492"/>
    <mergeCell ref="W1492:AD1492"/>
    <mergeCell ref="AE1492:AK1492"/>
    <mergeCell ref="A1493:B1493"/>
    <mergeCell ref="C1493:F1493"/>
    <mergeCell ref="G1493:N1493"/>
    <mergeCell ref="O1493:V1493"/>
    <mergeCell ref="W1493:AD1493"/>
    <mergeCell ref="AE1493:AK1493"/>
    <mergeCell ref="A1494:B1494"/>
    <mergeCell ref="C1494:F1494"/>
    <mergeCell ref="G1494:N1494"/>
    <mergeCell ref="O1494:V1494"/>
    <mergeCell ref="W1494:AD1494"/>
    <mergeCell ref="AE1494:AK1494"/>
    <mergeCell ref="A1495:B1495"/>
    <mergeCell ref="C1495:F1495"/>
    <mergeCell ref="G1495:N1495"/>
    <mergeCell ref="O1495:V1495"/>
    <mergeCell ref="W1495:AD1495"/>
    <mergeCell ref="AE1495:AK1495"/>
    <mergeCell ref="A1496:B1496"/>
    <mergeCell ref="C1496:F1496"/>
    <mergeCell ref="G1496:N1496"/>
    <mergeCell ref="O1496:V1496"/>
    <mergeCell ref="W1496:AD1496"/>
    <mergeCell ref="AE1496:AK1496"/>
    <mergeCell ref="A1497:B1497"/>
    <mergeCell ref="C1497:F1497"/>
    <mergeCell ref="G1497:N1497"/>
    <mergeCell ref="O1497:V1497"/>
    <mergeCell ref="W1497:AD1497"/>
    <mergeCell ref="AE1497:AK1497"/>
    <mergeCell ref="A1498:B1498"/>
    <mergeCell ref="C1498:F1498"/>
    <mergeCell ref="G1498:N1498"/>
    <mergeCell ref="O1498:V1498"/>
    <mergeCell ref="W1498:AD1498"/>
    <mergeCell ref="AE1498:AK1498"/>
    <mergeCell ref="A1499:B1499"/>
    <mergeCell ref="C1499:F1499"/>
    <mergeCell ref="G1499:N1499"/>
    <mergeCell ref="O1499:V1499"/>
    <mergeCell ref="W1499:AD1499"/>
    <mergeCell ref="AE1499:AK1499"/>
    <mergeCell ref="A1500:B1500"/>
    <mergeCell ref="C1500:F1500"/>
    <mergeCell ref="G1500:N1500"/>
    <mergeCell ref="O1500:V1500"/>
    <mergeCell ref="W1500:AD1500"/>
    <mergeCell ref="AE1500:AK1500"/>
    <mergeCell ref="A1501:B1501"/>
    <mergeCell ref="C1501:F1501"/>
    <mergeCell ref="G1501:N1501"/>
    <mergeCell ref="O1501:V1501"/>
    <mergeCell ref="W1501:AD1501"/>
    <mergeCell ref="AE1501:AK1501"/>
    <mergeCell ref="A1502:B1502"/>
    <mergeCell ref="C1502:F1502"/>
    <mergeCell ref="G1502:N1502"/>
    <mergeCell ref="O1502:V1502"/>
    <mergeCell ref="W1502:AD1502"/>
    <mergeCell ref="AE1502:AK1502"/>
    <mergeCell ref="A1503:B1503"/>
    <mergeCell ref="C1503:F1503"/>
    <mergeCell ref="G1503:N1503"/>
    <mergeCell ref="O1503:V1503"/>
    <mergeCell ref="W1503:AD1503"/>
    <mergeCell ref="AE1503:AK1503"/>
    <mergeCell ref="A1504:B1504"/>
    <mergeCell ref="C1504:F1504"/>
    <mergeCell ref="G1504:N1504"/>
    <mergeCell ref="O1504:V1504"/>
    <mergeCell ref="W1504:AD1504"/>
    <mergeCell ref="AE1504:AK1504"/>
    <mergeCell ref="A1505:B1505"/>
    <mergeCell ref="C1505:F1505"/>
    <mergeCell ref="G1505:N1505"/>
    <mergeCell ref="O1505:V1505"/>
    <mergeCell ref="W1505:AD1505"/>
    <mergeCell ref="AE1505:AK1505"/>
    <mergeCell ref="A1506:B1506"/>
    <mergeCell ref="C1506:F1506"/>
    <mergeCell ref="G1506:N1506"/>
    <mergeCell ref="O1506:V1506"/>
    <mergeCell ref="W1506:AD1506"/>
    <mergeCell ref="AE1506:AK1506"/>
    <mergeCell ref="A1507:B1507"/>
    <mergeCell ref="C1507:F1507"/>
    <mergeCell ref="G1507:N1507"/>
    <mergeCell ref="O1507:V1507"/>
    <mergeCell ref="W1507:AD1507"/>
    <mergeCell ref="AE1507:AK1507"/>
    <mergeCell ref="A1508:B1508"/>
    <mergeCell ref="C1508:F1508"/>
    <mergeCell ref="G1508:N1508"/>
    <mergeCell ref="O1508:V1508"/>
    <mergeCell ref="W1508:AD1508"/>
    <mergeCell ref="AE1508:AK1508"/>
    <mergeCell ref="A1509:B1509"/>
    <mergeCell ref="C1509:F1509"/>
    <mergeCell ref="G1509:N1509"/>
    <mergeCell ref="O1509:V1509"/>
    <mergeCell ref="W1509:AD1509"/>
    <mergeCell ref="AE1509:AK1509"/>
    <mergeCell ref="A1510:B1510"/>
    <mergeCell ref="C1510:F1510"/>
    <mergeCell ref="G1510:N1510"/>
    <mergeCell ref="O1510:V1510"/>
    <mergeCell ref="W1510:AD1510"/>
    <mergeCell ref="AE1510:AK1510"/>
    <mergeCell ref="A1511:B1511"/>
    <mergeCell ref="C1511:F1511"/>
    <mergeCell ref="G1511:N1511"/>
    <mergeCell ref="O1511:V1511"/>
    <mergeCell ref="W1511:AD1511"/>
    <mergeCell ref="AE1511:AK1511"/>
    <mergeCell ref="A1512:B1512"/>
    <mergeCell ref="C1512:F1512"/>
    <mergeCell ref="G1512:N1512"/>
    <mergeCell ref="O1512:V1512"/>
    <mergeCell ref="W1512:AD1512"/>
    <mergeCell ref="AE1512:AK1512"/>
    <mergeCell ref="A1513:B1513"/>
    <mergeCell ref="C1513:F1513"/>
    <mergeCell ref="G1513:N1513"/>
    <mergeCell ref="O1513:V1513"/>
    <mergeCell ref="W1513:AD1513"/>
    <mergeCell ref="AE1513:AK1513"/>
    <mergeCell ref="A1514:B1514"/>
    <mergeCell ref="C1514:F1514"/>
    <mergeCell ref="G1514:N1514"/>
    <mergeCell ref="O1514:V1514"/>
    <mergeCell ref="W1514:AD1514"/>
    <mergeCell ref="AE1514:AK1514"/>
    <mergeCell ref="A1515:B1515"/>
    <mergeCell ref="C1515:F1515"/>
    <mergeCell ref="G1515:N1515"/>
    <mergeCell ref="O1515:V1515"/>
    <mergeCell ref="W1515:AD1515"/>
    <mergeCell ref="AE1515:AK1515"/>
    <mergeCell ref="A1516:B1516"/>
    <mergeCell ref="C1516:F1516"/>
    <mergeCell ref="G1516:N1516"/>
    <mergeCell ref="O1516:V1516"/>
    <mergeCell ref="W1516:AD1516"/>
    <mergeCell ref="AE1516:AK1516"/>
    <mergeCell ref="A1517:B1517"/>
    <mergeCell ref="C1517:F1517"/>
    <mergeCell ref="G1517:N1517"/>
    <mergeCell ref="O1517:V1517"/>
    <mergeCell ref="W1517:AD1517"/>
    <mergeCell ref="AE1517:AK1517"/>
    <mergeCell ref="A1518:B1518"/>
    <mergeCell ref="C1518:F1518"/>
    <mergeCell ref="G1518:N1518"/>
    <mergeCell ref="O1518:V1518"/>
    <mergeCell ref="W1518:AD1518"/>
    <mergeCell ref="AE1518:AK1518"/>
    <mergeCell ref="A1519:B1519"/>
    <mergeCell ref="C1519:F1519"/>
    <mergeCell ref="G1519:N1519"/>
    <mergeCell ref="O1519:V1519"/>
    <mergeCell ref="W1519:AD1519"/>
    <mergeCell ref="AE1519:AK1519"/>
    <mergeCell ref="A1520:B1520"/>
    <mergeCell ref="C1520:F1520"/>
    <mergeCell ref="G1520:N1520"/>
    <mergeCell ref="O1520:V1520"/>
    <mergeCell ref="W1520:AD1520"/>
    <mergeCell ref="AE1520:AK1520"/>
    <mergeCell ref="A1521:B1521"/>
    <mergeCell ref="C1521:F1521"/>
    <mergeCell ref="G1521:N1521"/>
    <mergeCell ref="O1521:V1521"/>
    <mergeCell ref="W1521:AD1521"/>
    <mergeCell ref="AE1521:AK1521"/>
    <mergeCell ref="A1522:B1522"/>
    <mergeCell ref="C1522:F1522"/>
    <mergeCell ref="G1522:N1522"/>
    <mergeCell ref="O1522:V1522"/>
    <mergeCell ref="W1522:AD1522"/>
    <mergeCell ref="AE1522:AK1522"/>
    <mergeCell ref="A1523:B1523"/>
    <mergeCell ref="C1523:F1523"/>
    <mergeCell ref="G1523:N1523"/>
    <mergeCell ref="O1523:V1523"/>
    <mergeCell ref="W1523:AD1523"/>
    <mergeCell ref="AE1523:AK1523"/>
    <mergeCell ref="A1524:B1524"/>
    <mergeCell ref="C1524:F1524"/>
    <mergeCell ref="G1524:N1524"/>
    <mergeCell ref="O1524:V1524"/>
    <mergeCell ref="W1524:AD1524"/>
    <mergeCell ref="AE1524:AK1524"/>
    <mergeCell ref="A1525:B1525"/>
    <mergeCell ref="C1525:F1525"/>
    <mergeCell ref="G1525:N1525"/>
    <mergeCell ref="O1525:V1525"/>
    <mergeCell ref="W1525:AD1525"/>
    <mergeCell ref="AE1525:AK1525"/>
    <mergeCell ref="A1526:B1526"/>
    <mergeCell ref="C1526:F1526"/>
    <mergeCell ref="G1526:N1526"/>
    <mergeCell ref="O1526:V1526"/>
    <mergeCell ref="W1526:AD1526"/>
    <mergeCell ref="AE1526:AK1526"/>
    <mergeCell ref="A1527:B1527"/>
    <mergeCell ref="C1527:F1527"/>
    <mergeCell ref="G1527:N1527"/>
    <mergeCell ref="O1527:V1527"/>
    <mergeCell ref="W1527:AD1527"/>
    <mergeCell ref="AE1527:AK1527"/>
    <mergeCell ref="A1528:B1528"/>
    <mergeCell ref="C1528:F1528"/>
    <mergeCell ref="G1528:N1528"/>
    <mergeCell ref="O1528:V1528"/>
    <mergeCell ref="W1528:AD1528"/>
    <mergeCell ref="AE1528:AK1528"/>
    <mergeCell ref="A1529:B1529"/>
    <mergeCell ref="C1529:F1529"/>
    <mergeCell ref="G1529:N1529"/>
    <mergeCell ref="O1529:V1529"/>
    <mergeCell ref="W1529:AD1529"/>
    <mergeCell ref="AE1529:AK1529"/>
    <mergeCell ref="A1530:B1530"/>
    <mergeCell ref="C1530:F1530"/>
    <mergeCell ref="G1530:N1530"/>
    <mergeCell ref="O1530:V1530"/>
    <mergeCell ref="W1530:AD1530"/>
    <mergeCell ref="AE1530:AK1530"/>
    <mergeCell ref="A1531:B1531"/>
    <mergeCell ref="C1531:F1531"/>
    <mergeCell ref="G1531:N1531"/>
    <mergeCell ref="O1531:V1531"/>
    <mergeCell ref="W1531:AD1531"/>
    <mergeCell ref="AE1531:AK1531"/>
    <mergeCell ref="A1532:B1532"/>
    <mergeCell ref="C1532:F1532"/>
    <mergeCell ref="G1532:N1532"/>
    <mergeCell ref="O1532:V1532"/>
    <mergeCell ref="W1532:AD1532"/>
    <mergeCell ref="AE1532:AK1532"/>
    <mergeCell ref="A1533:B1533"/>
    <mergeCell ref="C1533:F1533"/>
    <mergeCell ref="G1533:N1533"/>
    <mergeCell ref="O1533:V1533"/>
    <mergeCell ref="W1533:AD1533"/>
    <mergeCell ref="AE1533:AK1533"/>
    <mergeCell ref="A1534:B1534"/>
    <mergeCell ref="C1534:F1534"/>
    <mergeCell ref="G1534:N1534"/>
    <mergeCell ref="O1534:V1534"/>
    <mergeCell ref="W1534:AD1534"/>
    <mergeCell ref="AE1534:AK1534"/>
    <mergeCell ref="A1535:B1535"/>
    <mergeCell ref="C1535:F1535"/>
    <mergeCell ref="G1535:N1535"/>
    <mergeCell ref="O1535:V1535"/>
    <mergeCell ref="W1535:AD1535"/>
    <mergeCell ref="AE1535:AK1535"/>
    <mergeCell ref="A1536:B1536"/>
    <mergeCell ref="C1536:F1536"/>
    <mergeCell ref="G1536:N1536"/>
    <mergeCell ref="O1536:V1536"/>
    <mergeCell ref="W1536:AD1536"/>
    <mergeCell ref="AE1536:AK1536"/>
    <mergeCell ref="A1537:B1537"/>
    <mergeCell ref="C1537:F1537"/>
    <mergeCell ref="G1537:N1537"/>
    <mergeCell ref="O1537:V1537"/>
    <mergeCell ref="W1537:AD1537"/>
    <mergeCell ref="AE1537:AK1537"/>
    <mergeCell ref="A1538:B1538"/>
    <mergeCell ref="C1538:F1538"/>
    <mergeCell ref="G1538:N1538"/>
    <mergeCell ref="O1538:V1538"/>
    <mergeCell ref="W1538:AD1538"/>
    <mergeCell ref="AE1538:AK1538"/>
    <mergeCell ref="A1539:B1539"/>
    <mergeCell ref="C1539:F1539"/>
    <mergeCell ref="G1539:N1539"/>
    <mergeCell ref="O1539:V1539"/>
    <mergeCell ref="W1539:AD1539"/>
    <mergeCell ref="AE1539:AK1539"/>
    <mergeCell ref="A1540:B1540"/>
    <mergeCell ref="C1540:F1540"/>
    <mergeCell ref="G1540:N1540"/>
    <mergeCell ref="O1540:V1540"/>
    <mergeCell ref="W1540:AD1540"/>
    <mergeCell ref="AE1540:AK1540"/>
    <mergeCell ref="A1541:B1541"/>
    <mergeCell ref="C1541:F1541"/>
    <mergeCell ref="G1541:N1541"/>
    <mergeCell ref="O1541:V1541"/>
    <mergeCell ref="W1541:AD1541"/>
    <mergeCell ref="AE1541:AK1541"/>
    <mergeCell ref="A1542:B1542"/>
    <mergeCell ref="C1542:F1542"/>
    <mergeCell ref="G1542:N1542"/>
    <mergeCell ref="O1542:V1542"/>
    <mergeCell ref="W1542:AD1542"/>
    <mergeCell ref="AE1542:AK1542"/>
    <mergeCell ref="A1543:B1543"/>
    <mergeCell ref="C1543:F1543"/>
    <mergeCell ref="G1543:N1543"/>
    <mergeCell ref="O1543:V1543"/>
    <mergeCell ref="W1543:AD1543"/>
    <mergeCell ref="AE1543:AK1543"/>
    <mergeCell ref="A1544:B1544"/>
    <mergeCell ref="C1544:F1544"/>
    <mergeCell ref="G1544:N1544"/>
    <mergeCell ref="O1544:V1544"/>
    <mergeCell ref="W1544:AD1544"/>
    <mergeCell ref="AE1544:AK1544"/>
    <mergeCell ref="A1545:B1545"/>
    <mergeCell ref="C1545:F1545"/>
    <mergeCell ref="G1545:N1545"/>
    <mergeCell ref="O1545:V1545"/>
    <mergeCell ref="W1545:AD1545"/>
    <mergeCell ref="AE1545:AK1545"/>
    <mergeCell ref="A1546:B1546"/>
    <mergeCell ref="C1546:F1546"/>
    <mergeCell ref="G1546:N1546"/>
    <mergeCell ref="O1546:V1546"/>
    <mergeCell ref="W1546:AD1546"/>
    <mergeCell ref="AE1546:AK1546"/>
    <mergeCell ref="A1547:B1547"/>
    <mergeCell ref="C1547:F1547"/>
    <mergeCell ref="G1547:N1547"/>
    <mergeCell ref="O1547:V1547"/>
    <mergeCell ref="W1547:AD1547"/>
    <mergeCell ref="AE1547:AK1547"/>
    <mergeCell ref="A1548:B1548"/>
    <mergeCell ref="C1548:F1548"/>
    <mergeCell ref="G1548:N1548"/>
    <mergeCell ref="O1548:V1548"/>
    <mergeCell ref="W1548:AD1548"/>
    <mergeCell ref="AE1548:AK1548"/>
    <mergeCell ref="A1549:B1549"/>
    <mergeCell ref="C1549:F1549"/>
    <mergeCell ref="G1549:N1549"/>
    <mergeCell ref="O1549:V1549"/>
    <mergeCell ref="W1549:AD1549"/>
    <mergeCell ref="AE1549:AK1549"/>
    <mergeCell ref="A1550:B1550"/>
    <mergeCell ref="C1550:F1550"/>
    <mergeCell ref="G1550:N1550"/>
    <mergeCell ref="O1550:V1550"/>
    <mergeCell ref="W1550:AD1550"/>
    <mergeCell ref="AE1550:AK1550"/>
    <mergeCell ref="A1551:B1551"/>
    <mergeCell ref="C1551:F1551"/>
    <mergeCell ref="G1551:N1551"/>
    <mergeCell ref="O1551:V1551"/>
    <mergeCell ref="W1551:AD1551"/>
    <mergeCell ref="AE1551:AK1551"/>
    <mergeCell ref="A1552:B1552"/>
    <mergeCell ref="C1552:F1552"/>
    <mergeCell ref="G1552:N1552"/>
    <mergeCell ref="O1552:V1552"/>
    <mergeCell ref="W1552:AD1552"/>
    <mergeCell ref="AE1552:AK1552"/>
    <mergeCell ref="A1553:B1553"/>
    <mergeCell ref="C1553:F1553"/>
    <mergeCell ref="G1553:N1553"/>
    <mergeCell ref="O1553:V1553"/>
    <mergeCell ref="W1553:AD1553"/>
    <mergeCell ref="AE1553:AK1553"/>
    <mergeCell ref="A1554:B1554"/>
    <mergeCell ref="C1554:F1554"/>
    <mergeCell ref="G1554:N1554"/>
    <mergeCell ref="O1554:V1554"/>
    <mergeCell ref="W1554:AD1554"/>
    <mergeCell ref="AE1554:AK1554"/>
    <mergeCell ref="A1555:B1555"/>
    <mergeCell ref="C1555:F1555"/>
    <mergeCell ref="G1555:N1555"/>
    <mergeCell ref="O1555:V1555"/>
    <mergeCell ref="W1555:AD1555"/>
    <mergeCell ref="AE1555:AK1555"/>
    <mergeCell ref="A1556:B1556"/>
    <mergeCell ref="C1556:F1556"/>
    <mergeCell ref="G1556:N1556"/>
    <mergeCell ref="O1556:V1556"/>
    <mergeCell ref="W1556:AD1556"/>
    <mergeCell ref="AE1556:AK1556"/>
    <mergeCell ref="A1557:B1557"/>
    <mergeCell ref="C1557:F1557"/>
    <mergeCell ref="G1557:N1557"/>
    <mergeCell ref="O1557:V1557"/>
    <mergeCell ref="W1557:AD1557"/>
    <mergeCell ref="AE1557:AK1557"/>
    <mergeCell ref="A1558:B1558"/>
    <mergeCell ref="C1558:F1558"/>
    <mergeCell ref="G1558:N1558"/>
    <mergeCell ref="O1558:V1558"/>
    <mergeCell ref="W1558:AD1558"/>
    <mergeCell ref="AE1558:AK1558"/>
    <mergeCell ref="A1559:B1559"/>
    <mergeCell ref="C1559:F1559"/>
    <mergeCell ref="G1559:N1559"/>
    <mergeCell ref="O1559:V1559"/>
    <mergeCell ref="W1559:AD1559"/>
    <mergeCell ref="AE1559:AK1559"/>
    <mergeCell ref="A1560:B1560"/>
    <mergeCell ref="C1560:F1560"/>
    <mergeCell ref="G1560:N1560"/>
    <mergeCell ref="O1560:V1560"/>
    <mergeCell ref="W1560:AD1560"/>
    <mergeCell ref="AE1560:AK1560"/>
    <mergeCell ref="A1561:B1561"/>
    <mergeCell ref="C1561:F1561"/>
    <mergeCell ref="G1561:N1561"/>
    <mergeCell ref="O1561:V1561"/>
    <mergeCell ref="W1561:AD1561"/>
    <mergeCell ref="AE1561:AK1561"/>
    <mergeCell ref="A1562:B1562"/>
    <mergeCell ref="C1562:F1562"/>
    <mergeCell ref="G1562:N1562"/>
    <mergeCell ref="O1562:V1562"/>
    <mergeCell ref="W1562:AD1562"/>
    <mergeCell ref="AE1562:AK1562"/>
    <mergeCell ref="A1563:B1563"/>
    <mergeCell ref="C1563:F1563"/>
    <mergeCell ref="G1563:N1563"/>
    <mergeCell ref="O1563:V1563"/>
    <mergeCell ref="W1563:AD1563"/>
    <mergeCell ref="AE1563:AK1563"/>
    <mergeCell ref="A1564:B1564"/>
    <mergeCell ref="C1564:F1564"/>
    <mergeCell ref="G1564:N1564"/>
    <mergeCell ref="O1564:V1564"/>
    <mergeCell ref="W1564:AD1564"/>
    <mergeCell ref="AE1564:AK1564"/>
    <mergeCell ref="A1565:B1565"/>
    <mergeCell ref="C1565:F1565"/>
    <mergeCell ref="G1565:N1565"/>
    <mergeCell ref="O1565:V1565"/>
    <mergeCell ref="W1565:AD1565"/>
    <mergeCell ref="AE1565:AK1565"/>
    <mergeCell ref="A1566:B1566"/>
    <mergeCell ref="C1566:F1566"/>
    <mergeCell ref="G1566:N1566"/>
    <mergeCell ref="O1566:V1566"/>
    <mergeCell ref="W1566:AD1566"/>
    <mergeCell ref="AE1566:AK1566"/>
    <mergeCell ref="A1567:B1567"/>
    <mergeCell ref="C1567:F1567"/>
    <mergeCell ref="G1567:N1567"/>
    <mergeCell ref="O1567:V1567"/>
    <mergeCell ref="W1567:AD1567"/>
    <mergeCell ref="AE1567:AK1567"/>
    <mergeCell ref="A1568:B1568"/>
    <mergeCell ref="C1568:F1568"/>
    <mergeCell ref="G1568:N1568"/>
    <mergeCell ref="O1568:V1568"/>
    <mergeCell ref="W1568:AD1568"/>
    <mergeCell ref="AE1568:AK1568"/>
    <mergeCell ref="A1569:B1569"/>
    <mergeCell ref="C1569:F1569"/>
    <mergeCell ref="G1569:N1569"/>
    <mergeCell ref="O1569:V1569"/>
    <mergeCell ref="W1569:AD1569"/>
    <mergeCell ref="AE1569:AK1569"/>
    <mergeCell ref="A1570:B1570"/>
    <mergeCell ref="C1570:F1570"/>
    <mergeCell ref="G1570:N1570"/>
    <mergeCell ref="O1570:V1570"/>
    <mergeCell ref="W1570:AD1570"/>
    <mergeCell ref="AE1570:AK1570"/>
    <mergeCell ref="A1571:B1571"/>
    <mergeCell ref="C1571:F1571"/>
    <mergeCell ref="G1571:N1571"/>
    <mergeCell ref="O1571:V1571"/>
    <mergeCell ref="W1571:AD1571"/>
    <mergeCell ref="AE1571:AK1571"/>
    <mergeCell ref="A1572:B1572"/>
    <mergeCell ref="C1572:F1572"/>
    <mergeCell ref="G1572:N1572"/>
    <mergeCell ref="O1572:V1572"/>
    <mergeCell ref="W1572:AD1572"/>
    <mergeCell ref="AE1572:AK1572"/>
    <mergeCell ref="A1573:B1573"/>
    <mergeCell ref="C1573:F1573"/>
    <mergeCell ref="G1573:N1573"/>
    <mergeCell ref="O1573:V1573"/>
    <mergeCell ref="W1573:AD1573"/>
    <mergeCell ref="AE1573:AK1573"/>
    <mergeCell ref="A1574:B1574"/>
    <mergeCell ref="C1574:F1574"/>
    <mergeCell ref="G1574:N1574"/>
    <mergeCell ref="O1574:V1574"/>
    <mergeCell ref="W1574:AD1574"/>
    <mergeCell ref="AE1574:AK1574"/>
    <mergeCell ref="A1575:B1575"/>
    <mergeCell ref="C1575:F1575"/>
    <mergeCell ref="G1575:N1575"/>
    <mergeCell ref="O1575:V1575"/>
    <mergeCell ref="W1575:AD1575"/>
    <mergeCell ref="AE1575:AK1575"/>
    <mergeCell ref="A1576:B1576"/>
    <mergeCell ref="C1576:F1576"/>
    <mergeCell ref="G1576:N1576"/>
    <mergeCell ref="O1576:V1576"/>
    <mergeCell ref="W1576:AD1576"/>
    <mergeCell ref="AE1576:AK1576"/>
    <mergeCell ref="A1577:B1577"/>
    <mergeCell ref="C1577:F1577"/>
    <mergeCell ref="G1577:N1577"/>
    <mergeCell ref="O1577:V1577"/>
    <mergeCell ref="W1577:AD1577"/>
    <mergeCell ref="AE1577:AK1577"/>
    <mergeCell ref="A1578:B1578"/>
    <mergeCell ref="C1578:F1578"/>
    <mergeCell ref="G1578:N1578"/>
    <mergeCell ref="O1578:V1578"/>
    <mergeCell ref="W1578:AD1578"/>
    <mergeCell ref="AE1578:AK1578"/>
    <mergeCell ref="A1579:B1579"/>
    <mergeCell ref="C1579:F1579"/>
    <mergeCell ref="G1579:N1579"/>
    <mergeCell ref="O1579:V1579"/>
    <mergeCell ref="W1579:AD1579"/>
    <mergeCell ref="AE1579:AK1579"/>
    <mergeCell ref="A1580:B1580"/>
    <mergeCell ref="C1580:F1580"/>
    <mergeCell ref="G1580:N1580"/>
    <mergeCell ref="O1580:V1580"/>
    <mergeCell ref="W1580:AD1580"/>
    <mergeCell ref="AE1580:AK1580"/>
    <mergeCell ref="A1581:B1581"/>
    <mergeCell ref="C1581:F1581"/>
    <mergeCell ref="G1581:N1581"/>
    <mergeCell ref="O1581:V1581"/>
    <mergeCell ref="W1581:AD1581"/>
    <mergeCell ref="AE1581:AK1581"/>
    <mergeCell ref="A1582:B1582"/>
    <mergeCell ref="C1582:F1582"/>
    <mergeCell ref="G1582:N1582"/>
    <mergeCell ref="O1582:V1582"/>
    <mergeCell ref="W1582:AD1582"/>
    <mergeCell ref="AE1582:AK1582"/>
    <mergeCell ref="A1583:B1583"/>
    <mergeCell ref="C1583:F1583"/>
    <mergeCell ref="G1583:N1583"/>
    <mergeCell ref="O1583:V1583"/>
    <mergeCell ref="W1583:AD1583"/>
    <mergeCell ref="AE1583:AK1583"/>
    <mergeCell ref="A1584:B1584"/>
    <mergeCell ref="C1584:F1584"/>
    <mergeCell ref="G1584:N1584"/>
    <mergeCell ref="O1584:V1584"/>
    <mergeCell ref="W1584:AD1584"/>
    <mergeCell ref="AE1584:AK1584"/>
    <mergeCell ref="A1585:B1585"/>
    <mergeCell ref="C1585:F1585"/>
    <mergeCell ref="G1585:N1585"/>
    <mergeCell ref="O1585:V1585"/>
    <mergeCell ref="W1585:AD1585"/>
    <mergeCell ref="AE1585:AK1585"/>
    <mergeCell ref="A1586:B1586"/>
    <mergeCell ref="C1586:F1586"/>
    <mergeCell ref="G1586:N1586"/>
    <mergeCell ref="O1586:V1586"/>
    <mergeCell ref="W1586:AD1586"/>
    <mergeCell ref="AE1586:AK1586"/>
    <mergeCell ref="A1587:B1587"/>
    <mergeCell ref="C1587:F1587"/>
    <mergeCell ref="G1587:N1587"/>
    <mergeCell ref="O1587:V1587"/>
    <mergeCell ref="W1587:AD1587"/>
    <mergeCell ref="AE1587:AK1587"/>
    <mergeCell ref="A1588:B1588"/>
    <mergeCell ref="C1588:F1588"/>
    <mergeCell ref="G1588:N1588"/>
    <mergeCell ref="O1588:V1588"/>
    <mergeCell ref="W1588:AD1588"/>
    <mergeCell ref="AE1588:AK1588"/>
    <mergeCell ref="A1589:B1589"/>
    <mergeCell ref="C1589:F1589"/>
    <mergeCell ref="G1589:N1589"/>
    <mergeCell ref="O1589:V1589"/>
    <mergeCell ref="W1589:AD1589"/>
    <mergeCell ref="AE1589:AK1589"/>
    <mergeCell ref="A1590:B1590"/>
    <mergeCell ref="C1590:F1590"/>
    <mergeCell ref="G1590:N1590"/>
    <mergeCell ref="O1590:V1590"/>
    <mergeCell ref="W1590:AD1590"/>
    <mergeCell ref="AE1590:AK1590"/>
    <mergeCell ref="A1591:B1591"/>
    <mergeCell ref="C1591:F1591"/>
    <mergeCell ref="G1591:N1591"/>
    <mergeCell ref="O1591:V1591"/>
    <mergeCell ref="W1591:AD1591"/>
    <mergeCell ref="AE1591:AK1591"/>
    <mergeCell ref="A1592:B1592"/>
    <mergeCell ref="C1592:F1592"/>
    <mergeCell ref="G1592:N1592"/>
    <mergeCell ref="O1592:V1592"/>
    <mergeCell ref="W1592:AD1592"/>
    <mergeCell ref="AE1592:AK1592"/>
    <mergeCell ref="A1593:B1593"/>
    <mergeCell ref="C1593:F1593"/>
    <mergeCell ref="G1593:N1593"/>
    <mergeCell ref="O1593:V1593"/>
    <mergeCell ref="W1593:AD1593"/>
    <mergeCell ref="AE1593:AK1593"/>
    <mergeCell ref="A1594:B1594"/>
    <mergeCell ref="C1594:F1594"/>
    <mergeCell ref="G1594:N1594"/>
    <mergeCell ref="O1594:V1594"/>
    <mergeCell ref="W1594:AD1594"/>
    <mergeCell ref="AE1594:AK1594"/>
    <mergeCell ref="A1595:B1595"/>
    <mergeCell ref="C1595:F1595"/>
    <mergeCell ref="G1595:N1595"/>
    <mergeCell ref="O1595:V1595"/>
    <mergeCell ref="W1595:AD1595"/>
    <mergeCell ref="AE1595:AK1595"/>
    <mergeCell ref="A1596:B1596"/>
    <mergeCell ref="C1596:F1596"/>
    <mergeCell ref="G1596:N1596"/>
    <mergeCell ref="O1596:V1596"/>
    <mergeCell ref="W1596:AD1596"/>
    <mergeCell ref="AE1596:AK1596"/>
    <mergeCell ref="A1597:B1597"/>
    <mergeCell ref="C1597:F1597"/>
    <mergeCell ref="G1597:N1597"/>
    <mergeCell ref="O1597:V1597"/>
    <mergeCell ref="W1597:AD1597"/>
    <mergeCell ref="AE1597:AK1597"/>
    <mergeCell ref="A1598:B1598"/>
    <mergeCell ref="C1598:F1598"/>
    <mergeCell ref="G1598:N1598"/>
    <mergeCell ref="O1598:V1598"/>
    <mergeCell ref="W1598:AD1598"/>
    <mergeCell ref="AE1598:AK1598"/>
    <mergeCell ref="A1599:B1599"/>
    <mergeCell ref="C1599:F1599"/>
    <mergeCell ref="G1599:N1599"/>
    <mergeCell ref="O1599:V1599"/>
    <mergeCell ref="W1599:AD1599"/>
    <mergeCell ref="AE1599:AK1599"/>
    <mergeCell ref="A1600:B1600"/>
    <mergeCell ref="C1600:F1600"/>
    <mergeCell ref="G1600:N1600"/>
    <mergeCell ref="O1600:V1600"/>
    <mergeCell ref="W1600:AD1600"/>
    <mergeCell ref="AE1600:AK1600"/>
    <mergeCell ref="A1601:B1601"/>
    <mergeCell ref="C1601:F1601"/>
    <mergeCell ref="G1601:N1601"/>
    <mergeCell ref="O1601:V1601"/>
    <mergeCell ref="W1601:AD1601"/>
    <mergeCell ref="AE1601:AK1601"/>
    <mergeCell ref="A1602:B1602"/>
    <mergeCell ref="C1602:F1602"/>
    <mergeCell ref="G1602:N1602"/>
    <mergeCell ref="O1602:V1602"/>
    <mergeCell ref="W1602:AD1602"/>
    <mergeCell ref="AE1602:AK1602"/>
    <mergeCell ref="A1603:B1603"/>
    <mergeCell ref="C1603:F1603"/>
    <mergeCell ref="G1603:N1603"/>
    <mergeCell ref="O1603:V1603"/>
    <mergeCell ref="W1603:AD1603"/>
    <mergeCell ref="AE1603:AK1603"/>
    <mergeCell ref="A1604:B1604"/>
    <mergeCell ref="C1604:F1604"/>
    <mergeCell ref="G1604:N1604"/>
    <mergeCell ref="O1604:V1604"/>
    <mergeCell ref="W1604:AD1604"/>
    <mergeCell ref="AE1604:AK1604"/>
    <mergeCell ref="A1605:B1605"/>
    <mergeCell ref="C1605:F1605"/>
    <mergeCell ref="G1605:N1605"/>
    <mergeCell ref="O1605:V1605"/>
    <mergeCell ref="W1605:AD1605"/>
    <mergeCell ref="AE1605:AK1605"/>
    <mergeCell ref="A1606:B1606"/>
    <mergeCell ref="C1606:F1606"/>
    <mergeCell ref="G1606:N1606"/>
    <mergeCell ref="O1606:V1606"/>
    <mergeCell ref="W1606:AD1606"/>
    <mergeCell ref="AE1606:AK1606"/>
    <mergeCell ref="A1607:B1607"/>
    <mergeCell ref="C1607:F1607"/>
    <mergeCell ref="G1607:N1607"/>
    <mergeCell ref="O1607:V1607"/>
    <mergeCell ref="W1607:AD1607"/>
    <mergeCell ref="AE1607:AK1607"/>
    <mergeCell ref="A1608:BA1608"/>
    <mergeCell ref="A1609:C1609"/>
    <mergeCell ref="D1609:E1609"/>
    <mergeCell ref="F1609:K1609"/>
    <mergeCell ref="L1609:S1609"/>
    <mergeCell ref="T1609:AA1609"/>
    <mergeCell ref="AB1609:AI1609"/>
    <mergeCell ref="AJ1609:AQ1609"/>
    <mergeCell ref="AR1609:BA1609"/>
    <mergeCell ref="A1610:C1610"/>
    <mergeCell ref="D1610:E1610"/>
    <mergeCell ref="F1610:K1610"/>
    <mergeCell ref="L1610:S1610"/>
    <mergeCell ref="T1610:AA1610"/>
    <mergeCell ref="AB1610:AI1610"/>
    <mergeCell ref="AJ1610:AQ1610"/>
    <mergeCell ref="AR1610:BA1610"/>
    <mergeCell ref="A1611:C1611"/>
    <mergeCell ref="D1611:E1611"/>
    <mergeCell ref="F1611:K1611"/>
    <mergeCell ref="L1611:S1611"/>
    <mergeCell ref="T1611:AA1611"/>
    <mergeCell ref="AB1611:AI1611"/>
    <mergeCell ref="AJ1611:AQ1611"/>
    <mergeCell ref="AR1611:BA1611"/>
    <mergeCell ref="A1612:C1612"/>
    <mergeCell ref="D1612:E1612"/>
    <mergeCell ref="F1612:K1612"/>
    <mergeCell ref="L1612:S1612"/>
    <mergeCell ref="T1612:AA1612"/>
    <mergeCell ref="AB1612:AI1612"/>
    <mergeCell ref="AJ1612:AQ1612"/>
    <mergeCell ref="AR1612:BA1612"/>
    <mergeCell ref="A1613:C1613"/>
    <mergeCell ref="D1613:E1613"/>
    <mergeCell ref="F1613:K1613"/>
    <mergeCell ref="L1613:S1613"/>
    <mergeCell ref="T1613:AA1613"/>
    <mergeCell ref="AB1613:AI1613"/>
    <mergeCell ref="AJ1613:AQ1613"/>
    <mergeCell ref="AR1613:BA1613"/>
    <mergeCell ref="A1614:C1614"/>
    <mergeCell ref="D1614:E1614"/>
    <mergeCell ref="F1614:K1614"/>
    <mergeCell ref="L1614:S1614"/>
    <mergeCell ref="T1614:AA1614"/>
    <mergeCell ref="AB1614:AI1614"/>
    <mergeCell ref="AJ1614:AQ1614"/>
    <mergeCell ref="AR1614:BA1614"/>
    <mergeCell ref="A1615:C1615"/>
    <mergeCell ref="D1615:E1615"/>
    <mergeCell ref="F1615:K1615"/>
    <mergeCell ref="L1615:S1615"/>
    <mergeCell ref="T1615:AA1615"/>
    <mergeCell ref="AB1615:AI1615"/>
    <mergeCell ref="AJ1615:AQ1615"/>
    <mergeCell ref="AR1615:BA1615"/>
    <mergeCell ref="A1616:C1616"/>
    <mergeCell ref="D1616:E1616"/>
    <mergeCell ref="F1616:K1616"/>
    <mergeCell ref="L1616:S1616"/>
    <mergeCell ref="T1616:AA1616"/>
    <mergeCell ref="AB1616:AI1616"/>
    <mergeCell ref="AJ1616:AQ1616"/>
    <mergeCell ref="AR1616:BA1616"/>
    <mergeCell ref="A1617:C1617"/>
    <mergeCell ref="D1617:E1617"/>
    <mergeCell ref="F1617:K1617"/>
    <mergeCell ref="L1617:S1617"/>
    <mergeCell ref="T1617:AA1617"/>
    <mergeCell ref="AB1617:AI1617"/>
    <mergeCell ref="AJ1617:AQ1617"/>
    <mergeCell ref="AR1617:BA1617"/>
    <mergeCell ref="A1618:C1618"/>
    <mergeCell ref="D1618:E1618"/>
    <mergeCell ref="F1618:K1618"/>
    <mergeCell ref="L1618:S1618"/>
    <mergeCell ref="T1618:AA1618"/>
    <mergeCell ref="AB1618:AI1618"/>
    <mergeCell ref="AJ1618:AQ1618"/>
    <mergeCell ref="AR1618:BA1618"/>
    <mergeCell ref="A1619:C1619"/>
    <mergeCell ref="D1619:E1619"/>
    <mergeCell ref="F1619:K1619"/>
    <mergeCell ref="L1619:S1619"/>
    <mergeCell ref="T1619:AA1619"/>
    <mergeCell ref="AB1619:AI1619"/>
    <mergeCell ref="AJ1619:AQ1619"/>
    <mergeCell ref="AR1619:BA1619"/>
    <mergeCell ref="A1620:C1620"/>
    <mergeCell ref="D1620:E1620"/>
    <mergeCell ref="F1620:K1620"/>
    <mergeCell ref="L1620:S1620"/>
    <mergeCell ref="T1620:AA1620"/>
    <mergeCell ref="AB1620:AI1620"/>
    <mergeCell ref="AJ1620:AQ1620"/>
    <mergeCell ref="AR1620:BA1620"/>
    <mergeCell ref="A1621:C1621"/>
    <mergeCell ref="D1621:E1621"/>
    <mergeCell ref="F1621:K1621"/>
    <mergeCell ref="L1621:S1621"/>
    <mergeCell ref="T1621:AA1621"/>
    <mergeCell ref="AB1621:AI1621"/>
    <mergeCell ref="AJ1621:AQ1621"/>
    <mergeCell ref="AR1621:BA1621"/>
    <mergeCell ref="A1622:C1622"/>
    <mergeCell ref="D1622:E1622"/>
    <mergeCell ref="F1622:K1622"/>
    <mergeCell ref="L1622:S1622"/>
    <mergeCell ref="T1622:AA1622"/>
    <mergeCell ref="AB1622:AI1622"/>
    <mergeCell ref="AJ1622:AQ1622"/>
    <mergeCell ref="AR1622:BA1622"/>
    <mergeCell ref="A1623:C1623"/>
    <mergeCell ref="D1623:E1623"/>
    <mergeCell ref="F1623:K1623"/>
    <mergeCell ref="L1623:S1623"/>
    <mergeCell ref="T1623:AA1623"/>
    <mergeCell ref="AB1623:AI1623"/>
    <mergeCell ref="AJ1623:AQ1623"/>
    <mergeCell ref="AR1623:BA1623"/>
    <mergeCell ref="A1624:C1624"/>
    <mergeCell ref="D1624:E1624"/>
    <mergeCell ref="F1624:K1624"/>
    <mergeCell ref="L1624:S1624"/>
    <mergeCell ref="T1624:AA1624"/>
    <mergeCell ref="AB1624:AI1624"/>
    <mergeCell ref="AJ1624:AQ1624"/>
    <mergeCell ref="AR1624:BA1624"/>
    <mergeCell ref="A1625:C1625"/>
    <mergeCell ref="D1625:E1625"/>
    <mergeCell ref="F1625:K1625"/>
    <mergeCell ref="L1625:S1625"/>
    <mergeCell ref="T1625:AA1625"/>
    <mergeCell ref="AB1625:AI1625"/>
    <mergeCell ref="AJ1625:AQ1625"/>
    <mergeCell ref="AR1625:BA1625"/>
    <mergeCell ref="A1626:C1626"/>
    <mergeCell ref="D1626:E1626"/>
    <mergeCell ref="F1626:K1626"/>
    <mergeCell ref="L1626:S1626"/>
    <mergeCell ref="T1626:AA1626"/>
    <mergeCell ref="AB1626:AI1626"/>
    <mergeCell ref="AJ1626:AQ1626"/>
    <mergeCell ref="AR1626:BA1626"/>
    <mergeCell ref="A1627:C1627"/>
    <mergeCell ref="D1627:E1627"/>
    <mergeCell ref="F1627:K1627"/>
    <mergeCell ref="L1627:S1627"/>
    <mergeCell ref="T1627:AA1627"/>
    <mergeCell ref="AB1627:AI1627"/>
    <mergeCell ref="AJ1627:AQ1627"/>
    <mergeCell ref="AR1627:BA1627"/>
    <mergeCell ref="A1628:C1628"/>
    <mergeCell ref="D1628:E1628"/>
    <mergeCell ref="F1628:K1628"/>
    <mergeCell ref="L1628:S1628"/>
    <mergeCell ref="T1628:AA1628"/>
    <mergeCell ref="AB1628:AI1628"/>
    <mergeCell ref="AJ1628:AQ1628"/>
    <mergeCell ref="AR1628:BA1628"/>
    <mergeCell ref="A1629:B1629"/>
    <mergeCell ref="C1629:F1629"/>
    <mergeCell ref="G1629:N1629"/>
    <mergeCell ref="O1629:V1629"/>
    <mergeCell ref="W1629:AD1629"/>
    <mergeCell ref="AE1629:AK1629"/>
    <mergeCell ref="A1630:B1630"/>
    <mergeCell ref="C1630:F1630"/>
    <mergeCell ref="G1630:N1630"/>
    <mergeCell ref="O1630:V1630"/>
    <mergeCell ref="W1630:AD1630"/>
    <mergeCell ref="AE1630:AK1630"/>
    <mergeCell ref="A1631:B1631"/>
    <mergeCell ref="C1631:F1631"/>
    <mergeCell ref="G1631:N1631"/>
    <mergeCell ref="O1631:V1631"/>
    <mergeCell ref="W1631:AD1631"/>
    <mergeCell ref="AE1631:AK1631"/>
    <mergeCell ref="A1632:B1632"/>
    <mergeCell ref="C1632:F1632"/>
    <mergeCell ref="G1632:N1632"/>
    <mergeCell ref="O1632:V1632"/>
    <mergeCell ref="W1632:AD1632"/>
    <mergeCell ref="AE1632:AK1632"/>
    <mergeCell ref="A1633:B1633"/>
    <mergeCell ref="C1633:F1633"/>
    <mergeCell ref="G1633:N1633"/>
    <mergeCell ref="O1633:V1633"/>
    <mergeCell ref="W1633:AD1633"/>
    <mergeCell ref="AE1633:AK1633"/>
    <mergeCell ref="A1634:B1634"/>
    <mergeCell ref="C1634:F1634"/>
    <mergeCell ref="G1634:N1634"/>
    <mergeCell ref="O1634:V1634"/>
    <mergeCell ref="W1634:AD1634"/>
    <mergeCell ref="AE1634:AK1634"/>
    <mergeCell ref="A1635:B1635"/>
    <mergeCell ref="C1635:F1635"/>
    <mergeCell ref="G1635:N1635"/>
    <mergeCell ref="O1635:V1635"/>
    <mergeCell ref="W1635:AD1635"/>
    <mergeCell ref="AE1635:AK1635"/>
    <mergeCell ref="A1636:B1636"/>
    <mergeCell ref="C1636:F1636"/>
    <mergeCell ref="G1636:N1636"/>
    <mergeCell ref="O1636:V1636"/>
    <mergeCell ref="W1636:AD1636"/>
    <mergeCell ref="AE1636:AK1636"/>
    <mergeCell ref="A1637:B1637"/>
    <mergeCell ref="C1637:F1637"/>
    <mergeCell ref="G1637:N1637"/>
    <mergeCell ref="O1637:V1637"/>
    <mergeCell ref="W1637:AD1637"/>
    <mergeCell ref="AE1637:AK1637"/>
    <mergeCell ref="A1638:B1638"/>
    <mergeCell ref="C1638:F1638"/>
    <mergeCell ref="G1638:N1638"/>
    <mergeCell ref="O1638:V1638"/>
    <mergeCell ref="W1638:AD1638"/>
    <mergeCell ref="AE1638:AK1638"/>
    <mergeCell ref="A1639:B1639"/>
    <mergeCell ref="C1639:F1639"/>
    <mergeCell ref="G1639:N1639"/>
    <mergeCell ref="O1639:V1639"/>
    <mergeCell ref="W1639:AD1639"/>
    <mergeCell ref="AE1639:AK1639"/>
    <mergeCell ref="A1640:B1640"/>
    <mergeCell ref="C1640:F1640"/>
    <mergeCell ref="G1640:N1640"/>
    <mergeCell ref="O1640:V1640"/>
    <mergeCell ref="W1640:AD1640"/>
    <mergeCell ref="AE1640:AK1640"/>
    <mergeCell ref="A1641:B1641"/>
    <mergeCell ref="C1641:F1641"/>
    <mergeCell ref="G1641:N1641"/>
    <mergeCell ref="O1641:V1641"/>
    <mergeCell ref="W1641:AD1641"/>
    <mergeCell ref="AE1641:AK1641"/>
    <mergeCell ref="A1642:B1642"/>
    <mergeCell ref="C1642:F1642"/>
    <mergeCell ref="G1642:N1642"/>
    <mergeCell ref="O1642:V1642"/>
    <mergeCell ref="W1642:AD1642"/>
    <mergeCell ref="AE1642:AK1642"/>
    <mergeCell ref="A1643:B1643"/>
    <mergeCell ref="C1643:F1643"/>
    <mergeCell ref="G1643:N1643"/>
    <mergeCell ref="O1643:V1643"/>
    <mergeCell ref="W1643:AD1643"/>
    <mergeCell ref="AE1643:AK1643"/>
    <mergeCell ref="A1644:C1644"/>
    <mergeCell ref="D1644:E1644"/>
    <mergeCell ref="F1644:K1644"/>
    <mergeCell ref="L1644:S1644"/>
    <mergeCell ref="T1644:AA1644"/>
    <mergeCell ref="AB1644:AI1644"/>
    <mergeCell ref="AJ1644:AQ1644"/>
    <mergeCell ref="AR1644:BA1644"/>
    <mergeCell ref="A1645:C1645"/>
    <mergeCell ref="D1645:E1645"/>
    <mergeCell ref="F1645:K1645"/>
    <mergeCell ref="L1645:S1645"/>
    <mergeCell ref="T1645:AA1645"/>
    <mergeCell ref="AB1645:AI1645"/>
    <mergeCell ref="AJ1645:AQ1645"/>
    <mergeCell ref="AR1645:BA1645"/>
    <mergeCell ref="A1646:C1646"/>
    <mergeCell ref="D1646:E1646"/>
    <mergeCell ref="F1646:K1646"/>
    <mergeCell ref="L1646:S1646"/>
    <mergeCell ref="T1646:AA1646"/>
    <mergeCell ref="AB1646:AI1646"/>
    <mergeCell ref="AJ1646:AQ1646"/>
    <mergeCell ref="AR1646:BA1646"/>
    <mergeCell ref="A1647:C1647"/>
    <mergeCell ref="D1647:E1647"/>
    <mergeCell ref="F1647:K1647"/>
    <mergeCell ref="L1647:S1647"/>
    <mergeCell ref="T1647:AA1647"/>
    <mergeCell ref="AB1647:AI1647"/>
    <mergeCell ref="AJ1647:AQ1647"/>
    <mergeCell ref="AR1647:BA1647"/>
    <mergeCell ref="A1648:C1648"/>
    <mergeCell ref="D1648:E1648"/>
    <mergeCell ref="F1648:K1648"/>
    <mergeCell ref="L1648:S1648"/>
    <mergeCell ref="T1648:AA1648"/>
    <mergeCell ref="AB1648:AI1648"/>
    <mergeCell ref="AJ1648:AQ1648"/>
    <mergeCell ref="AR1648:BA1648"/>
    <mergeCell ref="A1649:C1649"/>
    <mergeCell ref="D1649:E1649"/>
    <mergeCell ref="F1649:K1649"/>
    <mergeCell ref="L1649:S1649"/>
    <mergeCell ref="T1649:AA1649"/>
    <mergeCell ref="AB1649:AI1649"/>
    <mergeCell ref="AJ1649:AQ1649"/>
    <mergeCell ref="AR1649:BA1649"/>
    <mergeCell ref="A1650:C1650"/>
    <mergeCell ref="D1650:E1650"/>
    <mergeCell ref="F1650:K1650"/>
    <mergeCell ref="L1650:S1650"/>
    <mergeCell ref="T1650:AA1650"/>
    <mergeCell ref="AB1650:AI1650"/>
    <mergeCell ref="AJ1650:AQ1650"/>
    <mergeCell ref="AR1650:BA1650"/>
    <mergeCell ref="A1651:C1651"/>
    <mergeCell ref="D1651:E1651"/>
    <mergeCell ref="F1651:K1651"/>
    <mergeCell ref="L1651:S1651"/>
    <mergeCell ref="T1651:AA1651"/>
    <mergeCell ref="AB1651:AI1651"/>
    <mergeCell ref="AJ1651:AQ1651"/>
    <mergeCell ref="AR1651:BA1651"/>
    <mergeCell ref="A1652:C1652"/>
    <mergeCell ref="D1652:E1652"/>
    <mergeCell ref="F1652:K1652"/>
    <mergeCell ref="L1652:S1652"/>
    <mergeCell ref="T1652:AA1652"/>
    <mergeCell ref="AB1652:AI1652"/>
    <mergeCell ref="AJ1652:AQ1652"/>
    <mergeCell ref="AR1652:BA1652"/>
    <mergeCell ref="A1653:C1653"/>
    <mergeCell ref="D1653:E1653"/>
    <mergeCell ref="F1653:K1653"/>
    <mergeCell ref="L1653:S1653"/>
    <mergeCell ref="T1653:AA1653"/>
    <mergeCell ref="AB1653:AI1653"/>
    <mergeCell ref="AJ1653:AQ1653"/>
    <mergeCell ref="AR1653:BA1653"/>
    <mergeCell ref="A1654:C1654"/>
    <mergeCell ref="D1654:E1654"/>
    <mergeCell ref="F1654:K1654"/>
    <mergeCell ref="L1654:S1654"/>
    <mergeCell ref="T1654:AA1654"/>
    <mergeCell ref="AB1654:AI1654"/>
    <mergeCell ref="AJ1654:AQ1654"/>
    <mergeCell ref="AR1654:BA1654"/>
    <mergeCell ref="A1655:C1655"/>
    <mergeCell ref="D1655:E1655"/>
    <mergeCell ref="F1655:K1655"/>
    <mergeCell ref="L1655:S1655"/>
    <mergeCell ref="T1655:AA1655"/>
    <mergeCell ref="AB1655:AI1655"/>
    <mergeCell ref="AJ1655:AQ1655"/>
    <mergeCell ref="AR1655:BA1655"/>
    <mergeCell ref="A1656:C1656"/>
    <mergeCell ref="D1656:E1656"/>
    <mergeCell ref="F1656:K1656"/>
    <mergeCell ref="L1656:S1656"/>
    <mergeCell ref="T1656:AA1656"/>
    <mergeCell ref="AB1656:AI1656"/>
    <mergeCell ref="AJ1656:AQ1656"/>
    <mergeCell ref="AR1656:BA1656"/>
    <mergeCell ref="A1657:C1657"/>
    <mergeCell ref="D1657:E1657"/>
    <mergeCell ref="F1657:K1657"/>
    <mergeCell ref="L1657:S1657"/>
    <mergeCell ref="T1657:AA1657"/>
    <mergeCell ref="AB1657:AI1657"/>
    <mergeCell ref="AJ1657:AQ1657"/>
    <mergeCell ref="AR1657:BA1657"/>
    <mergeCell ref="A1658:C1658"/>
    <mergeCell ref="D1658:E1658"/>
    <mergeCell ref="F1658:K1658"/>
    <mergeCell ref="L1658:S1658"/>
    <mergeCell ref="T1658:AA1658"/>
    <mergeCell ref="AB1658:AI1658"/>
    <mergeCell ref="AJ1658:AQ1658"/>
    <mergeCell ref="AR1658:BA1658"/>
    <mergeCell ref="A1659:C1659"/>
    <mergeCell ref="D1659:E1659"/>
    <mergeCell ref="F1659:K1659"/>
    <mergeCell ref="L1659:S1659"/>
    <mergeCell ref="T1659:AA1659"/>
    <mergeCell ref="AB1659:AI1659"/>
    <mergeCell ref="AJ1659:AQ1659"/>
    <mergeCell ref="AR1659:BA1659"/>
    <mergeCell ref="A1660:BA1660"/>
    <mergeCell ref="A1661:C1661"/>
    <mergeCell ref="D1661:E1661"/>
    <mergeCell ref="F1661:K1661"/>
    <mergeCell ref="L1661:S1661"/>
    <mergeCell ref="T1661:AA1661"/>
    <mergeCell ref="AB1661:AI1661"/>
    <mergeCell ref="AJ1661:AQ1661"/>
    <mergeCell ref="AR1661:BA1661"/>
    <mergeCell ref="A1662:C1662"/>
    <mergeCell ref="D1662:E1662"/>
    <mergeCell ref="F1662:K1662"/>
    <mergeCell ref="L1662:S1662"/>
    <mergeCell ref="T1662:AA1662"/>
    <mergeCell ref="AB1662:AI1662"/>
    <mergeCell ref="AJ1662:AQ1662"/>
    <mergeCell ref="AR1662:BA1662"/>
    <mergeCell ref="A1663:C1663"/>
    <mergeCell ref="D1663:E1663"/>
    <mergeCell ref="F1663:K1663"/>
    <mergeCell ref="L1663:S1663"/>
    <mergeCell ref="T1663:AA1663"/>
    <mergeCell ref="AB1663:AI1663"/>
    <mergeCell ref="AJ1663:AQ1663"/>
    <mergeCell ref="AR1663:BA1663"/>
    <mergeCell ref="A1664:C1664"/>
    <mergeCell ref="D1664:E1664"/>
    <mergeCell ref="F1664:K1664"/>
    <mergeCell ref="L1664:S1664"/>
    <mergeCell ref="T1664:AA1664"/>
    <mergeCell ref="AB1664:AI1664"/>
    <mergeCell ref="AJ1664:AQ1664"/>
    <mergeCell ref="AR1664:BA1664"/>
    <mergeCell ref="A1665:C1665"/>
    <mergeCell ref="D1665:E1665"/>
    <mergeCell ref="F1665:K1665"/>
    <mergeCell ref="L1665:S1665"/>
    <mergeCell ref="T1665:AA1665"/>
    <mergeCell ref="AB1665:AI1665"/>
    <mergeCell ref="AJ1665:AQ1665"/>
    <mergeCell ref="AR1665:BA1665"/>
    <mergeCell ref="A1666:C1666"/>
    <mergeCell ref="D1666:E1666"/>
    <mergeCell ref="F1666:K1666"/>
    <mergeCell ref="L1666:S1666"/>
    <mergeCell ref="T1666:AA1666"/>
    <mergeCell ref="AB1666:AI1666"/>
    <mergeCell ref="AJ1666:AQ1666"/>
    <mergeCell ref="AR1666:BA1666"/>
    <mergeCell ref="A1667:C1667"/>
    <mergeCell ref="D1667:E1667"/>
    <mergeCell ref="F1667:K1667"/>
    <mergeCell ref="L1667:S1667"/>
    <mergeCell ref="T1667:AA1667"/>
    <mergeCell ref="AB1667:AI1667"/>
    <mergeCell ref="AJ1667:AQ1667"/>
    <mergeCell ref="AR1667:BA1667"/>
    <mergeCell ref="A1668:C1668"/>
    <mergeCell ref="D1668:E1668"/>
    <mergeCell ref="F1668:K1668"/>
    <mergeCell ref="L1668:S1668"/>
    <mergeCell ref="T1668:AA1668"/>
    <mergeCell ref="AB1668:AI1668"/>
    <mergeCell ref="AJ1668:AQ1668"/>
    <mergeCell ref="AR1668:BA1668"/>
    <mergeCell ref="A1669:C1669"/>
    <mergeCell ref="D1669:E1669"/>
    <mergeCell ref="F1669:K1669"/>
    <mergeCell ref="L1669:S1669"/>
    <mergeCell ref="T1669:AA1669"/>
    <mergeCell ref="AB1669:AI1669"/>
    <mergeCell ref="AJ1669:AQ1669"/>
    <mergeCell ref="AR1669:BA1669"/>
    <mergeCell ref="A1670:C1670"/>
    <mergeCell ref="D1670:E1670"/>
    <mergeCell ref="F1670:K1670"/>
    <mergeCell ref="L1670:S1670"/>
    <mergeCell ref="T1670:AA1670"/>
    <mergeCell ref="AB1670:AI1670"/>
    <mergeCell ref="AJ1670:AQ1670"/>
    <mergeCell ref="AR1670:BA1670"/>
    <mergeCell ref="A1671:C1671"/>
    <mergeCell ref="D1671:E1671"/>
    <mergeCell ref="F1671:K1671"/>
    <mergeCell ref="L1671:S1671"/>
    <mergeCell ref="T1671:AA1671"/>
    <mergeCell ref="AB1671:AI1671"/>
    <mergeCell ref="AJ1671:AQ1671"/>
    <mergeCell ref="AR1671:BA1671"/>
    <mergeCell ref="A1672:C1672"/>
    <mergeCell ref="D1672:E1672"/>
    <mergeCell ref="F1672:K1672"/>
    <mergeCell ref="L1672:S1672"/>
    <mergeCell ref="T1672:AA1672"/>
    <mergeCell ref="AB1672:AI1672"/>
    <mergeCell ref="AJ1672:AQ1672"/>
    <mergeCell ref="AR1672:BA1672"/>
    <mergeCell ref="A1673:C1673"/>
    <mergeCell ref="D1673:E1673"/>
    <mergeCell ref="F1673:K1673"/>
    <mergeCell ref="L1673:S1673"/>
    <mergeCell ref="T1673:AA1673"/>
    <mergeCell ref="AB1673:AI1673"/>
    <mergeCell ref="AJ1673:AQ1673"/>
    <mergeCell ref="AR1673:BA1673"/>
    <mergeCell ref="A1674:C1674"/>
    <mergeCell ref="D1674:E1674"/>
    <mergeCell ref="F1674:K1674"/>
    <mergeCell ref="L1674:S1674"/>
    <mergeCell ref="T1674:AA1674"/>
    <mergeCell ref="AB1674:AI1674"/>
    <mergeCell ref="AJ1674:AQ1674"/>
    <mergeCell ref="AR1674:BA1674"/>
    <mergeCell ref="A1675:C1675"/>
    <mergeCell ref="D1675:E1675"/>
    <mergeCell ref="F1675:K1675"/>
    <mergeCell ref="L1675:S1675"/>
    <mergeCell ref="T1675:AA1675"/>
    <mergeCell ref="AB1675:AI1675"/>
    <mergeCell ref="AJ1675:AQ1675"/>
    <mergeCell ref="AR1675:BA1675"/>
    <mergeCell ref="A1676:C1676"/>
    <mergeCell ref="D1676:E1676"/>
    <mergeCell ref="F1676:K1676"/>
    <mergeCell ref="L1676:S1676"/>
    <mergeCell ref="T1676:AA1676"/>
    <mergeCell ref="AB1676:AI1676"/>
    <mergeCell ref="AJ1676:AQ1676"/>
    <mergeCell ref="AR1676:BA1676"/>
    <mergeCell ref="A1677:B1677"/>
    <mergeCell ref="C1677:F1677"/>
    <mergeCell ref="G1677:N1677"/>
    <mergeCell ref="O1677:V1677"/>
    <mergeCell ref="W1677:AD1677"/>
    <mergeCell ref="AE1677:AK1677"/>
    <mergeCell ref="A1678:B1678"/>
    <mergeCell ref="C1678:F1678"/>
    <mergeCell ref="G1678:N1678"/>
    <mergeCell ref="O1678:V1678"/>
    <mergeCell ref="W1678:AD1678"/>
    <mergeCell ref="AE1678:AK1678"/>
    <mergeCell ref="A1679:B1679"/>
    <mergeCell ref="C1679:F1679"/>
    <mergeCell ref="G1679:N1679"/>
    <mergeCell ref="O1679:V1679"/>
    <mergeCell ref="W1679:AD1679"/>
    <mergeCell ref="AE1679:AK1679"/>
    <mergeCell ref="A1680:B1680"/>
    <mergeCell ref="C1680:F1680"/>
    <mergeCell ref="G1680:N1680"/>
    <mergeCell ref="O1680:V1680"/>
    <mergeCell ref="W1680:AD1680"/>
    <mergeCell ref="AE1680:AK1680"/>
    <mergeCell ref="A1681:B1681"/>
    <mergeCell ref="C1681:F1681"/>
    <mergeCell ref="G1681:N1681"/>
    <mergeCell ref="O1681:V1681"/>
    <mergeCell ref="W1681:AD1681"/>
    <mergeCell ref="AE1681:AK1681"/>
    <mergeCell ref="A1682:B1682"/>
    <mergeCell ref="C1682:F1682"/>
    <mergeCell ref="G1682:N1682"/>
    <mergeCell ref="O1682:V1682"/>
    <mergeCell ref="W1682:AD1682"/>
    <mergeCell ref="AE1682:AK1682"/>
    <mergeCell ref="A1683:B1683"/>
    <mergeCell ref="C1683:F1683"/>
    <mergeCell ref="G1683:N1683"/>
    <mergeCell ref="O1683:V1683"/>
    <mergeCell ref="W1683:AD1683"/>
    <mergeCell ref="AE1683:AK1683"/>
    <mergeCell ref="A1684:B1684"/>
    <mergeCell ref="C1684:F1684"/>
    <mergeCell ref="G1684:N1684"/>
    <mergeCell ref="O1684:V1684"/>
    <mergeCell ref="W1684:AD1684"/>
    <mergeCell ref="AE1684:AK1684"/>
    <mergeCell ref="A1685:B1685"/>
    <mergeCell ref="C1685:F1685"/>
    <mergeCell ref="G1685:N1685"/>
    <mergeCell ref="O1685:V1685"/>
    <mergeCell ref="W1685:AD1685"/>
    <mergeCell ref="AE1685:AK1685"/>
    <mergeCell ref="A1686:B1686"/>
    <mergeCell ref="C1686:F1686"/>
    <mergeCell ref="G1686:N1686"/>
    <mergeCell ref="O1686:V1686"/>
    <mergeCell ref="W1686:AD1686"/>
    <mergeCell ref="AE1686:AK1686"/>
    <mergeCell ref="A1687:B1687"/>
    <mergeCell ref="C1687:F1687"/>
    <mergeCell ref="G1687:N1687"/>
    <mergeCell ref="O1687:V1687"/>
    <mergeCell ref="W1687:AD1687"/>
    <mergeCell ref="AE1687:AK1687"/>
    <mergeCell ref="A1688:B1688"/>
    <mergeCell ref="C1688:F1688"/>
    <mergeCell ref="G1688:N1688"/>
    <mergeCell ref="O1688:V1688"/>
    <mergeCell ref="W1688:AD1688"/>
    <mergeCell ref="AE1688:AK1688"/>
    <mergeCell ref="A1689:B1689"/>
    <mergeCell ref="C1689:F1689"/>
    <mergeCell ref="G1689:N1689"/>
    <mergeCell ref="O1689:V1689"/>
    <mergeCell ref="W1689:AD1689"/>
    <mergeCell ref="AE1689:AK1689"/>
    <mergeCell ref="A1690:B1690"/>
    <mergeCell ref="C1690:F1690"/>
    <mergeCell ref="G1690:N1690"/>
    <mergeCell ref="O1690:V1690"/>
    <mergeCell ref="W1690:AD1690"/>
    <mergeCell ref="AE1690:AK1690"/>
    <mergeCell ref="A1691:B1691"/>
    <mergeCell ref="C1691:F1691"/>
    <mergeCell ref="G1691:N1691"/>
    <mergeCell ref="O1691:V1691"/>
    <mergeCell ref="W1691:AD1691"/>
    <mergeCell ref="AE1691:AK1691"/>
    <mergeCell ref="A1692:B1692"/>
    <mergeCell ref="C1692:F1692"/>
    <mergeCell ref="G1692:N1692"/>
    <mergeCell ref="O1692:V1692"/>
    <mergeCell ref="W1692:AD1692"/>
    <mergeCell ref="AE1692:AK1692"/>
    <mergeCell ref="A1693:B1693"/>
    <mergeCell ref="C1693:F1693"/>
    <mergeCell ref="G1693:N1693"/>
    <mergeCell ref="O1693:V1693"/>
    <mergeCell ref="W1693:AD1693"/>
    <mergeCell ref="AE1693:AK1693"/>
    <mergeCell ref="A1694:B1694"/>
    <mergeCell ref="C1694:F1694"/>
    <mergeCell ref="G1694:N1694"/>
    <mergeCell ref="O1694:V1694"/>
    <mergeCell ref="W1694:AD1694"/>
    <mergeCell ref="AE1694:AK1694"/>
    <mergeCell ref="A1695:B1695"/>
    <mergeCell ref="C1695:F1695"/>
    <mergeCell ref="G1695:N1695"/>
    <mergeCell ref="O1695:V1695"/>
    <mergeCell ref="W1695:AD1695"/>
    <mergeCell ref="AE1695:AK1695"/>
    <mergeCell ref="A1696:B1696"/>
    <mergeCell ref="C1696:F1696"/>
    <mergeCell ref="G1696:N1696"/>
    <mergeCell ref="O1696:V1696"/>
    <mergeCell ref="W1696:AD1696"/>
    <mergeCell ref="AE1696:AK1696"/>
    <mergeCell ref="A1697:B1697"/>
    <mergeCell ref="C1697:F1697"/>
    <mergeCell ref="G1697:N1697"/>
    <mergeCell ref="O1697:V1697"/>
    <mergeCell ref="W1697:AD1697"/>
    <mergeCell ref="AE1697:AK1697"/>
    <mergeCell ref="A1698:B1698"/>
    <mergeCell ref="C1698:F1698"/>
    <mergeCell ref="G1698:N1698"/>
    <mergeCell ref="O1698:V1698"/>
    <mergeCell ref="W1698:AD1698"/>
    <mergeCell ref="AE1698:AK1698"/>
    <mergeCell ref="A1699:B1699"/>
    <mergeCell ref="C1699:F1699"/>
    <mergeCell ref="G1699:N1699"/>
    <mergeCell ref="O1699:V1699"/>
    <mergeCell ref="W1699:AD1699"/>
    <mergeCell ref="AE1699:AK1699"/>
    <mergeCell ref="A1700:B1700"/>
    <mergeCell ref="C1700:F1700"/>
    <mergeCell ref="G1700:N1700"/>
    <mergeCell ref="O1700:V1700"/>
    <mergeCell ref="W1700:AD1700"/>
    <mergeCell ref="AE1700:AK1700"/>
    <mergeCell ref="A1701:B1701"/>
    <mergeCell ref="C1701:F1701"/>
    <mergeCell ref="G1701:N1701"/>
    <mergeCell ref="O1701:V1701"/>
    <mergeCell ref="W1701:AD1701"/>
    <mergeCell ref="AE1701:AK1701"/>
    <mergeCell ref="A1702:B1702"/>
    <mergeCell ref="C1702:F1702"/>
    <mergeCell ref="G1702:N1702"/>
    <mergeCell ref="O1702:V1702"/>
    <mergeCell ref="W1702:AD1702"/>
    <mergeCell ref="AE1702:AK1702"/>
    <mergeCell ref="A1703:B1703"/>
    <mergeCell ref="C1703:F1703"/>
    <mergeCell ref="G1703:N1703"/>
    <mergeCell ref="O1703:V1703"/>
    <mergeCell ref="W1703:AD1703"/>
    <mergeCell ref="AE1703:AK1703"/>
    <mergeCell ref="A1704:B1704"/>
    <mergeCell ref="C1704:F1704"/>
    <mergeCell ref="G1704:N1704"/>
    <mergeCell ref="O1704:V1704"/>
    <mergeCell ref="W1704:AD1704"/>
    <mergeCell ref="AE1704:AK1704"/>
    <mergeCell ref="A1705:B1705"/>
    <mergeCell ref="C1705:F1705"/>
    <mergeCell ref="G1705:N1705"/>
    <mergeCell ref="O1705:V1705"/>
    <mergeCell ref="W1705:AD1705"/>
    <mergeCell ref="AE1705:AK1705"/>
    <mergeCell ref="A1706:B1706"/>
    <mergeCell ref="C1706:F1706"/>
    <mergeCell ref="G1706:N1706"/>
    <mergeCell ref="O1706:V1706"/>
    <mergeCell ref="W1706:AD1706"/>
    <mergeCell ref="AE1706:AK1706"/>
    <mergeCell ref="A1707:B1707"/>
    <mergeCell ref="C1707:F1707"/>
    <mergeCell ref="G1707:N1707"/>
    <mergeCell ref="O1707:V1707"/>
    <mergeCell ref="W1707:AD1707"/>
    <mergeCell ref="AE1707:AK1707"/>
    <mergeCell ref="A1708:B1708"/>
    <mergeCell ref="C1708:F1708"/>
    <mergeCell ref="G1708:N1708"/>
    <mergeCell ref="O1708:V1708"/>
    <mergeCell ref="W1708:AD1708"/>
    <mergeCell ref="AE1708:AK1708"/>
    <mergeCell ref="A1709:B1709"/>
    <mergeCell ref="C1709:F1709"/>
    <mergeCell ref="G1709:N1709"/>
    <mergeCell ref="O1709:V1709"/>
    <mergeCell ref="W1709:AD1709"/>
    <mergeCell ref="AE1709:AK1709"/>
    <mergeCell ref="A1710:B1710"/>
    <mergeCell ref="C1710:F1710"/>
    <mergeCell ref="G1710:N1710"/>
    <mergeCell ref="O1710:V1710"/>
    <mergeCell ref="W1710:AD1710"/>
    <mergeCell ref="AE1710:AK1710"/>
    <mergeCell ref="A1711:B1711"/>
    <mergeCell ref="C1711:F1711"/>
    <mergeCell ref="G1711:N1711"/>
    <mergeCell ref="O1711:V1711"/>
    <mergeCell ref="W1711:AD1711"/>
    <mergeCell ref="AE1711:AK1711"/>
    <mergeCell ref="A1712:B1712"/>
    <mergeCell ref="C1712:F1712"/>
    <mergeCell ref="G1712:N1712"/>
    <mergeCell ref="O1712:V1712"/>
    <mergeCell ref="W1712:AD1712"/>
    <mergeCell ref="AE1712:AK1712"/>
    <mergeCell ref="A1713:B1713"/>
    <mergeCell ref="C1713:F1713"/>
    <mergeCell ref="G1713:N1713"/>
    <mergeCell ref="O1713:V1713"/>
    <mergeCell ref="W1713:AD1713"/>
    <mergeCell ref="AE1713:AK1713"/>
    <mergeCell ref="A1714:B1714"/>
    <mergeCell ref="C1714:F1714"/>
    <mergeCell ref="G1714:N1714"/>
    <mergeCell ref="O1714:V1714"/>
    <mergeCell ref="W1714:AD1714"/>
    <mergeCell ref="AE1714:AK1714"/>
    <mergeCell ref="A1715:B1715"/>
    <mergeCell ref="C1715:F1715"/>
    <mergeCell ref="G1715:N1715"/>
    <mergeCell ref="O1715:V1715"/>
    <mergeCell ref="W1715:AD1715"/>
    <mergeCell ref="AE1715:AK1715"/>
    <mergeCell ref="A1716:B1716"/>
    <mergeCell ref="C1716:F1716"/>
    <mergeCell ref="G1716:N1716"/>
    <mergeCell ref="O1716:V1716"/>
    <mergeCell ref="W1716:AD1716"/>
    <mergeCell ref="AE1716:AK1716"/>
    <mergeCell ref="A1717:B1717"/>
    <mergeCell ref="C1717:F1717"/>
    <mergeCell ref="G1717:N1717"/>
    <mergeCell ref="O1717:V1717"/>
    <mergeCell ref="W1717:AD1717"/>
    <mergeCell ref="AE1717:AK1717"/>
    <mergeCell ref="A1718:B1718"/>
    <mergeCell ref="C1718:F1718"/>
    <mergeCell ref="G1718:N1718"/>
    <mergeCell ref="O1718:V1718"/>
    <mergeCell ref="W1718:AD1718"/>
    <mergeCell ref="AE1718:AK1718"/>
    <mergeCell ref="A1719:B1719"/>
    <mergeCell ref="C1719:F1719"/>
    <mergeCell ref="G1719:N1719"/>
    <mergeCell ref="O1719:V1719"/>
    <mergeCell ref="W1719:AD1719"/>
    <mergeCell ref="AE1719:AK1719"/>
    <mergeCell ref="A1720:B1720"/>
    <mergeCell ref="C1720:F1720"/>
    <mergeCell ref="G1720:N1720"/>
    <mergeCell ref="O1720:V1720"/>
    <mergeCell ref="W1720:AD1720"/>
    <mergeCell ref="AE1720:AK1720"/>
    <mergeCell ref="A1721:B1721"/>
    <mergeCell ref="C1721:F1721"/>
    <mergeCell ref="G1721:N1721"/>
    <mergeCell ref="O1721:V1721"/>
    <mergeCell ref="W1721:AD1721"/>
    <mergeCell ref="AE1721:AK1721"/>
    <mergeCell ref="A1722:B1722"/>
    <mergeCell ref="C1722:F1722"/>
    <mergeCell ref="G1722:N1722"/>
    <mergeCell ref="O1722:V1722"/>
    <mergeCell ref="W1722:AD1722"/>
    <mergeCell ref="AE1722:AK1722"/>
    <mergeCell ref="A1723:B1723"/>
    <mergeCell ref="C1723:F1723"/>
    <mergeCell ref="G1723:N1723"/>
    <mergeCell ref="O1723:V1723"/>
    <mergeCell ref="W1723:AD1723"/>
    <mergeCell ref="AE1723:AK1723"/>
    <mergeCell ref="A1724:B1724"/>
    <mergeCell ref="C1724:F1724"/>
    <mergeCell ref="G1724:N1724"/>
    <mergeCell ref="O1724:V1724"/>
    <mergeCell ref="W1724:AD1724"/>
    <mergeCell ref="AE1724:AK1724"/>
    <mergeCell ref="A1725:B1725"/>
    <mergeCell ref="C1725:F1725"/>
    <mergeCell ref="G1725:N1725"/>
    <mergeCell ref="O1725:V1725"/>
    <mergeCell ref="W1725:AD1725"/>
    <mergeCell ref="AE1725:AK1725"/>
    <mergeCell ref="A1726:B1726"/>
    <mergeCell ref="C1726:F1726"/>
    <mergeCell ref="G1726:N1726"/>
    <mergeCell ref="O1726:V1726"/>
    <mergeCell ref="W1726:AD1726"/>
    <mergeCell ref="AE1726:AK1726"/>
    <mergeCell ref="A1727:B1727"/>
    <mergeCell ref="C1727:F1727"/>
    <mergeCell ref="G1727:N1727"/>
    <mergeCell ref="O1727:V1727"/>
    <mergeCell ref="W1727:AD1727"/>
    <mergeCell ref="AE1727:AK1727"/>
    <mergeCell ref="A1728:B1728"/>
    <mergeCell ref="C1728:F1728"/>
    <mergeCell ref="G1728:N1728"/>
    <mergeCell ref="O1728:V1728"/>
    <mergeCell ref="W1728:AD1728"/>
    <mergeCell ref="AE1728:AK1728"/>
    <mergeCell ref="A1729:B1729"/>
    <mergeCell ref="C1729:F1729"/>
    <mergeCell ref="G1729:N1729"/>
    <mergeCell ref="O1729:V1729"/>
    <mergeCell ref="W1729:AD1729"/>
    <mergeCell ref="AE1729:AK1729"/>
    <mergeCell ref="A1730:B1730"/>
    <mergeCell ref="C1730:F1730"/>
    <mergeCell ref="G1730:N1730"/>
    <mergeCell ref="O1730:V1730"/>
    <mergeCell ref="W1730:AD1730"/>
    <mergeCell ref="AE1730:AK1730"/>
    <mergeCell ref="A1731:B1731"/>
    <mergeCell ref="C1731:F1731"/>
    <mergeCell ref="G1731:N1731"/>
    <mergeCell ref="O1731:V1731"/>
    <mergeCell ref="W1731:AD1731"/>
    <mergeCell ref="AE1731:AK1731"/>
    <mergeCell ref="A1732:B1732"/>
    <mergeCell ref="C1732:F1732"/>
    <mergeCell ref="G1732:N1732"/>
    <mergeCell ref="O1732:V1732"/>
    <mergeCell ref="W1732:AD1732"/>
    <mergeCell ref="AE1732:AK1732"/>
    <mergeCell ref="A1733:B1733"/>
    <mergeCell ref="C1733:F1733"/>
    <mergeCell ref="G1733:N1733"/>
    <mergeCell ref="O1733:V1733"/>
    <mergeCell ref="W1733:AD1733"/>
    <mergeCell ref="AE1733:AK1733"/>
    <mergeCell ref="A1734:B1734"/>
    <mergeCell ref="C1734:F1734"/>
    <mergeCell ref="G1734:N1734"/>
    <mergeCell ref="O1734:V1734"/>
    <mergeCell ref="W1734:AD1734"/>
    <mergeCell ref="AE1734:AK1734"/>
    <mergeCell ref="A1735:B1735"/>
    <mergeCell ref="C1735:F1735"/>
    <mergeCell ref="G1735:N1735"/>
    <mergeCell ref="O1735:V1735"/>
    <mergeCell ref="W1735:AD1735"/>
    <mergeCell ref="AE1735:AK1735"/>
    <mergeCell ref="A1736:B1736"/>
    <mergeCell ref="C1736:F1736"/>
    <mergeCell ref="G1736:N1736"/>
    <mergeCell ref="O1736:V1736"/>
    <mergeCell ref="W1736:AD1736"/>
    <mergeCell ref="AE1736:AK1736"/>
    <mergeCell ref="A1737:B1737"/>
    <mergeCell ref="C1737:F1737"/>
    <mergeCell ref="G1737:N1737"/>
    <mergeCell ref="O1737:V1737"/>
    <mergeCell ref="W1737:AD1737"/>
    <mergeCell ref="AE1737:AK1737"/>
    <mergeCell ref="A1738:B1738"/>
    <mergeCell ref="C1738:F1738"/>
    <mergeCell ref="G1738:N1738"/>
    <mergeCell ref="O1738:V1738"/>
    <mergeCell ref="W1738:AD1738"/>
    <mergeCell ref="AE1738:AK1738"/>
    <mergeCell ref="A1739:B1739"/>
    <mergeCell ref="C1739:F1739"/>
    <mergeCell ref="G1739:N1739"/>
    <mergeCell ref="O1739:V1739"/>
    <mergeCell ref="W1739:AD1739"/>
    <mergeCell ref="AE1739:AK1739"/>
    <mergeCell ref="A1740:B1740"/>
    <mergeCell ref="C1740:F1740"/>
    <mergeCell ref="G1740:N1740"/>
    <mergeCell ref="O1740:V1740"/>
    <mergeCell ref="W1740:AD1740"/>
    <mergeCell ref="AE1740:AK1740"/>
    <mergeCell ref="A1741:B1741"/>
    <mergeCell ref="C1741:F1741"/>
    <mergeCell ref="G1741:N1741"/>
    <mergeCell ref="O1741:V1741"/>
    <mergeCell ref="W1741:AD1741"/>
    <mergeCell ref="AE1741:AK1741"/>
    <mergeCell ref="A1742:B1742"/>
    <mergeCell ref="C1742:F1742"/>
    <mergeCell ref="G1742:N1742"/>
    <mergeCell ref="O1742:V1742"/>
    <mergeCell ref="W1742:AD1742"/>
    <mergeCell ref="AE1742:AK1742"/>
    <mergeCell ref="A1743:B1743"/>
    <mergeCell ref="C1743:F1743"/>
    <mergeCell ref="G1743:N1743"/>
    <mergeCell ref="O1743:V1743"/>
    <mergeCell ref="W1743:AD1743"/>
    <mergeCell ref="AE1743:AK1743"/>
    <mergeCell ref="A1744:B1744"/>
    <mergeCell ref="C1744:F1744"/>
    <mergeCell ref="G1744:N1744"/>
    <mergeCell ref="O1744:V1744"/>
    <mergeCell ref="W1744:AD1744"/>
    <mergeCell ref="AE1744:AK1744"/>
    <mergeCell ref="A1745:B1745"/>
    <mergeCell ref="C1745:F1745"/>
    <mergeCell ref="G1745:N1745"/>
    <mergeCell ref="O1745:V1745"/>
    <mergeCell ref="W1745:AD1745"/>
    <mergeCell ref="AE1745:AK1745"/>
    <mergeCell ref="A1746:B1746"/>
    <mergeCell ref="C1746:F1746"/>
    <mergeCell ref="G1746:N1746"/>
    <mergeCell ref="O1746:V1746"/>
    <mergeCell ref="W1746:AD1746"/>
    <mergeCell ref="AE1746:AK1746"/>
    <mergeCell ref="A1747:B1747"/>
    <mergeCell ref="C1747:F1747"/>
    <mergeCell ref="G1747:N1747"/>
    <mergeCell ref="O1747:V1747"/>
    <mergeCell ref="W1747:AD1747"/>
    <mergeCell ref="AE1747:AK1747"/>
    <mergeCell ref="A1748:B1748"/>
    <mergeCell ref="C1748:F1748"/>
    <mergeCell ref="G1748:N1748"/>
    <mergeCell ref="O1748:V1748"/>
    <mergeCell ref="W1748:AD1748"/>
    <mergeCell ref="AE1748:AK1748"/>
    <mergeCell ref="A1749:B1749"/>
    <mergeCell ref="C1749:F1749"/>
    <mergeCell ref="G1749:N1749"/>
    <mergeCell ref="O1749:V1749"/>
    <mergeCell ref="W1749:AD1749"/>
    <mergeCell ref="AE1749:AK1749"/>
    <mergeCell ref="A1750:B1750"/>
    <mergeCell ref="C1750:F1750"/>
    <mergeCell ref="G1750:N1750"/>
    <mergeCell ref="O1750:V1750"/>
    <mergeCell ref="W1750:AD1750"/>
    <mergeCell ref="AE1750:AK1750"/>
    <mergeCell ref="A1751:B1751"/>
    <mergeCell ref="C1751:F1751"/>
    <mergeCell ref="G1751:N1751"/>
    <mergeCell ref="O1751:V1751"/>
    <mergeCell ref="W1751:AD1751"/>
    <mergeCell ref="AE1751:AK1751"/>
    <mergeCell ref="A1752:B1752"/>
    <mergeCell ref="C1752:F1752"/>
    <mergeCell ref="G1752:N1752"/>
    <mergeCell ref="O1752:V1752"/>
    <mergeCell ref="W1752:AD1752"/>
    <mergeCell ref="AE1752:AK1752"/>
    <mergeCell ref="A1753:B1753"/>
    <mergeCell ref="C1753:F1753"/>
    <mergeCell ref="G1753:N1753"/>
    <mergeCell ref="O1753:V1753"/>
    <mergeCell ref="W1753:AD1753"/>
    <mergeCell ref="AE1753:AK1753"/>
    <mergeCell ref="A1754:B1754"/>
    <mergeCell ref="C1754:F1754"/>
    <mergeCell ref="G1754:N1754"/>
    <mergeCell ref="O1754:V1754"/>
    <mergeCell ref="W1754:AD1754"/>
    <mergeCell ref="AE1754:AK1754"/>
    <mergeCell ref="A1755:B1755"/>
    <mergeCell ref="C1755:F1755"/>
    <mergeCell ref="G1755:N1755"/>
    <mergeCell ref="O1755:V1755"/>
    <mergeCell ref="W1755:AD1755"/>
    <mergeCell ref="AE1755:AK1755"/>
    <mergeCell ref="A1756:B1756"/>
    <mergeCell ref="C1756:F1756"/>
    <mergeCell ref="G1756:N1756"/>
    <mergeCell ref="O1756:V1756"/>
    <mergeCell ref="W1756:AD1756"/>
    <mergeCell ref="AE1756:AK1756"/>
    <mergeCell ref="A1757:B1757"/>
    <mergeCell ref="C1757:F1757"/>
    <mergeCell ref="G1757:N1757"/>
    <mergeCell ref="O1757:V1757"/>
    <mergeCell ref="W1757:AD1757"/>
    <mergeCell ref="AE1757:AK1757"/>
    <mergeCell ref="A1758:B1758"/>
    <mergeCell ref="C1758:F1758"/>
    <mergeCell ref="G1758:N1758"/>
    <mergeCell ref="O1758:V1758"/>
    <mergeCell ref="W1758:AD1758"/>
    <mergeCell ref="AE1758:AK1758"/>
    <mergeCell ref="A1759:B1759"/>
    <mergeCell ref="C1759:F1759"/>
    <mergeCell ref="G1759:N1759"/>
    <mergeCell ref="O1759:V1759"/>
    <mergeCell ref="W1759:AD1759"/>
    <mergeCell ref="AE1759:AK1759"/>
    <mergeCell ref="A1760:B1760"/>
    <mergeCell ref="C1760:F1760"/>
    <mergeCell ref="G1760:N1760"/>
    <mergeCell ref="O1760:V1760"/>
    <mergeCell ref="W1760:AD1760"/>
    <mergeCell ref="AE1760:AK1760"/>
    <mergeCell ref="A1761:B1761"/>
    <mergeCell ref="C1761:F1761"/>
    <mergeCell ref="G1761:N1761"/>
    <mergeCell ref="O1761:V1761"/>
    <mergeCell ref="W1761:AD1761"/>
    <mergeCell ref="AE1761:AK1761"/>
    <mergeCell ref="A1762:B1762"/>
    <mergeCell ref="C1762:F1762"/>
    <mergeCell ref="G1762:N1762"/>
    <mergeCell ref="O1762:V1762"/>
    <mergeCell ref="W1762:AD1762"/>
    <mergeCell ref="AE1762:AK1762"/>
    <mergeCell ref="A1763:B1763"/>
    <mergeCell ref="C1763:F1763"/>
    <mergeCell ref="G1763:N1763"/>
    <mergeCell ref="O1763:V1763"/>
    <mergeCell ref="W1763:AD1763"/>
    <mergeCell ref="AE1763:AK1763"/>
    <mergeCell ref="A1764:B1764"/>
    <mergeCell ref="C1764:F1764"/>
    <mergeCell ref="G1764:N1764"/>
    <mergeCell ref="O1764:V1764"/>
    <mergeCell ref="W1764:AD1764"/>
    <mergeCell ref="AE1764:AK1764"/>
    <mergeCell ref="A1765:B1765"/>
    <mergeCell ref="C1765:F1765"/>
    <mergeCell ref="G1765:N1765"/>
    <mergeCell ref="O1765:V1765"/>
    <mergeCell ref="W1765:AD1765"/>
    <mergeCell ref="AE1765:AK1765"/>
    <mergeCell ref="A1766:B1766"/>
    <mergeCell ref="C1766:F1766"/>
    <mergeCell ref="G1766:N1766"/>
    <mergeCell ref="O1766:V1766"/>
    <mergeCell ref="W1766:AD1766"/>
    <mergeCell ref="AE1766:AK1766"/>
    <mergeCell ref="A1767:B1767"/>
    <mergeCell ref="C1767:F1767"/>
    <mergeCell ref="G1767:N1767"/>
    <mergeCell ref="O1767:V1767"/>
    <mergeCell ref="W1767:AD1767"/>
    <mergeCell ref="AE1767:AK1767"/>
    <mergeCell ref="A1768:B1768"/>
    <mergeCell ref="C1768:F1768"/>
    <mergeCell ref="G1768:N1768"/>
    <mergeCell ref="O1768:V1768"/>
    <mergeCell ref="W1768:AD1768"/>
    <mergeCell ref="AE1768:AK1768"/>
    <mergeCell ref="A1769:B1769"/>
    <mergeCell ref="C1769:F1769"/>
    <mergeCell ref="G1769:N1769"/>
    <mergeCell ref="O1769:V1769"/>
    <mergeCell ref="W1769:AD1769"/>
    <mergeCell ref="AE1769:AK1769"/>
    <mergeCell ref="A1770:B1770"/>
    <mergeCell ref="C1770:F1770"/>
    <mergeCell ref="G1770:N1770"/>
    <mergeCell ref="O1770:V1770"/>
    <mergeCell ref="W1770:AD1770"/>
    <mergeCell ref="AE1770:AK1770"/>
    <mergeCell ref="A1771:B1771"/>
    <mergeCell ref="C1771:F1771"/>
    <mergeCell ref="G1771:N1771"/>
    <mergeCell ref="O1771:V1771"/>
    <mergeCell ref="W1771:AD1771"/>
    <mergeCell ref="AE1771:AK1771"/>
    <mergeCell ref="A1772:B1772"/>
    <mergeCell ref="C1772:F1772"/>
    <mergeCell ref="G1772:N1772"/>
    <mergeCell ref="O1772:V1772"/>
    <mergeCell ref="W1772:AD1772"/>
    <mergeCell ref="AE1772:AK1772"/>
    <mergeCell ref="A1773:B1773"/>
    <mergeCell ref="C1773:F1773"/>
    <mergeCell ref="G1773:N1773"/>
    <mergeCell ref="O1773:V1773"/>
    <mergeCell ref="W1773:AD1773"/>
    <mergeCell ref="AE1773:AK1773"/>
    <mergeCell ref="A1774:B1774"/>
    <mergeCell ref="C1774:F1774"/>
    <mergeCell ref="G1774:N1774"/>
    <mergeCell ref="O1774:V1774"/>
    <mergeCell ref="W1774:AD1774"/>
    <mergeCell ref="AE1774:AK1774"/>
    <mergeCell ref="A1775:B1775"/>
    <mergeCell ref="C1775:F1775"/>
    <mergeCell ref="G1775:N1775"/>
    <mergeCell ref="O1775:V1775"/>
    <mergeCell ref="W1775:AD1775"/>
    <mergeCell ref="AE1775:AK1775"/>
    <mergeCell ref="A1776:B1776"/>
    <mergeCell ref="C1776:F1776"/>
    <mergeCell ref="G1776:N1776"/>
    <mergeCell ref="O1776:V1776"/>
    <mergeCell ref="W1776:AD1776"/>
    <mergeCell ref="AE1776:AK1776"/>
    <mergeCell ref="A1777:B1777"/>
    <mergeCell ref="C1777:F1777"/>
    <mergeCell ref="G1777:N1777"/>
    <mergeCell ref="O1777:V1777"/>
    <mergeCell ref="W1777:AD1777"/>
    <mergeCell ref="AE1777:AK1777"/>
    <mergeCell ref="A1778:B1778"/>
    <mergeCell ref="C1778:F1778"/>
    <mergeCell ref="G1778:N1778"/>
    <mergeCell ref="O1778:V1778"/>
    <mergeCell ref="W1778:AD1778"/>
    <mergeCell ref="AE1778:AK1778"/>
    <mergeCell ref="A1779:B1779"/>
    <mergeCell ref="C1779:F1779"/>
    <mergeCell ref="G1779:N1779"/>
    <mergeCell ref="O1779:V1779"/>
    <mergeCell ref="W1779:AD1779"/>
    <mergeCell ref="AE1779:AK1779"/>
    <mergeCell ref="A1780:B1780"/>
    <mergeCell ref="C1780:F1780"/>
    <mergeCell ref="G1780:N1780"/>
    <mergeCell ref="O1780:V1780"/>
    <mergeCell ref="W1780:AD1780"/>
    <mergeCell ref="AE1780:AK1780"/>
    <mergeCell ref="A1781:B1781"/>
    <mergeCell ref="C1781:F1781"/>
    <mergeCell ref="G1781:N1781"/>
    <mergeCell ref="O1781:V1781"/>
    <mergeCell ref="W1781:AD1781"/>
    <mergeCell ref="AE1781:AK1781"/>
    <mergeCell ref="A1782:B1782"/>
    <mergeCell ref="C1782:F1782"/>
    <mergeCell ref="G1782:N1782"/>
    <mergeCell ref="O1782:V1782"/>
    <mergeCell ref="W1782:AD1782"/>
    <mergeCell ref="AE1782:AK1782"/>
    <mergeCell ref="A1783:B1783"/>
    <mergeCell ref="C1783:F1783"/>
    <mergeCell ref="G1783:N1783"/>
    <mergeCell ref="O1783:V1783"/>
    <mergeCell ref="W1783:AD1783"/>
    <mergeCell ref="AE1783:AK1783"/>
    <mergeCell ref="A1784:B1784"/>
    <mergeCell ref="C1784:F1784"/>
    <mergeCell ref="G1784:N1784"/>
    <mergeCell ref="O1784:V1784"/>
    <mergeCell ref="W1784:AD1784"/>
    <mergeCell ref="AE1784:AK1784"/>
    <mergeCell ref="A1785:B1785"/>
    <mergeCell ref="C1785:F1785"/>
    <mergeCell ref="G1785:N1785"/>
    <mergeCell ref="O1785:V1785"/>
    <mergeCell ref="W1785:AD1785"/>
    <mergeCell ref="AE1785:AK1785"/>
    <mergeCell ref="A1786:B1786"/>
    <mergeCell ref="C1786:F1786"/>
    <mergeCell ref="G1786:N1786"/>
    <mergeCell ref="O1786:V1786"/>
    <mergeCell ref="W1786:AD1786"/>
    <mergeCell ref="AE1786:AK1786"/>
    <mergeCell ref="A1787:B1787"/>
    <mergeCell ref="C1787:F1787"/>
    <mergeCell ref="G1787:N1787"/>
    <mergeCell ref="O1787:V1787"/>
    <mergeCell ref="W1787:AD1787"/>
    <mergeCell ref="AE1787:AK1787"/>
    <mergeCell ref="A1788:B1788"/>
    <mergeCell ref="C1788:F1788"/>
    <mergeCell ref="G1788:N1788"/>
    <mergeCell ref="O1788:V1788"/>
    <mergeCell ref="W1788:AD1788"/>
    <mergeCell ref="AE1788:AK1788"/>
    <mergeCell ref="A1789:B1789"/>
    <mergeCell ref="C1789:F1789"/>
    <mergeCell ref="G1789:N1789"/>
    <mergeCell ref="O1789:V1789"/>
    <mergeCell ref="W1789:AD1789"/>
    <mergeCell ref="AE1789:AK1789"/>
    <mergeCell ref="A1790:B1790"/>
    <mergeCell ref="C1790:F1790"/>
    <mergeCell ref="G1790:N1790"/>
    <mergeCell ref="O1790:V1790"/>
    <mergeCell ref="W1790:AD1790"/>
    <mergeCell ref="AE1790:AK1790"/>
    <mergeCell ref="A1791:B1791"/>
    <mergeCell ref="C1791:F1791"/>
    <mergeCell ref="G1791:N1791"/>
    <mergeCell ref="O1791:V1791"/>
    <mergeCell ref="W1791:AD1791"/>
    <mergeCell ref="AE1791:AK1791"/>
    <mergeCell ref="A1792:B1792"/>
    <mergeCell ref="C1792:F1792"/>
    <mergeCell ref="G1792:N1792"/>
    <mergeCell ref="O1792:V1792"/>
    <mergeCell ref="W1792:AD1792"/>
    <mergeCell ref="AE1792:AK1792"/>
    <mergeCell ref="A1793:B1793"/>
    <mergeCell ref="C1793:F1793"/>
    <mergeCell ref="G1793:N1793"/>
    <mergeCell ref="O1793:V1793"/>
    <mergeCell ref="W1793:AD1793"/>
    <mergeCell ref="AE1793:AK1793"/>
    <mergeCell ref="A1794:B1794"/>
    <mergeCell ref="C1794:F1794"/>
    <mergeCell ref="G1794:N1794"/>
    <mergeCell ref="O1794:V1794"/>
    <mergeCell ref="W1794:AD1794"/>
    <mergeCell ref="AE1794:AK1794"/>
    <mergeCell ref="A1795:B1795"/>
    <mergeCell ref="C1795:F1795"/>
    <mergeCell ref="G1795:N1795"/>
    <mergeCell ref="O1795:V1795"/>
    <mergeCell ref="W1795:AD1795"/>
    <mergeCell ref="AE1795:AK1795"/>
    <mergeCell ref="A1796:B1796"/>
    <mergeCell ref="C1796:F1796"/>
    <mergeCell ref="G1796:N1796"/>
    <mergeCell ref="O1796:V1796"/>
    <mergeCell ref="W1796:AD1796"/>
    <mergeCell ref="AE1796:AK1796"/>
    <mergeCell ref="A1797:B1797"/>
    <mergeCell ref="C1797:F1797"/>
    <mergeCell ref="G1797:N1797"/>
    <mergeCell ref="O1797:V1797"/>
    <mergeCell ref="W1797:AD1797"/>
    <mergeCell ref="AE1797:AK1797"/>
    <mergeCell ref="A1798:B1798"/>
    <mergeCell ref="C1798:F1798"/>
    <mergeCell ref="G1798:N1798"/>
    <mergeCell ref="O1798:V1798"/>
    <mergeCell ref="W1798:AD1798"/>
    <mergeCell ref="AE1798:AK1798"/>
    <mergeCell ref="A1799:B1799"/>
    <mergeCell ref="C1799:F1799"/>
    <mergeCell ref="G1799:N1799"/>
    <mergeCell ref="O1799:V1799"/>
    <mergeCell ref="W1799:AD1799"/>
    <mergeCell ref="AE1799:AK1799"/>
    <mergeCell ref="A1800:B1800"/>
    <mergeCell ref="C1800:F1800"/>
    <mergeCell ref="G1800:N1800"/>
    <mergeCell ref="O1800:V1800"/>
    <mergeCell ref="W1800:AD1800"/>
    <mergeCell ref="AE1800:AK1800"/>
    <mergeCell ref="A1801:B1801"/>
    <mergeCell ref="C1801:F1801"/>
    <mergeCell ref="G1801:N1801"/>
    <mergeCell ref="O1801:V1801"/>
    <mergeCell ref="W1801:AD1801"/>
    <mergeCell ref="AE1801:AK1801"/>
    <mergeCell ref="A1802:B1802"/>
    <mergeCell ref="C1802:F1802"/>
    <mergeCell ref="G1802:N1802"/>
    <mergeCell ref="O1802:V1802"/>
    <mergeCell ref="W1802:AD1802"/>
    <mergeCell ref="AE1802:AK1802"/>
    <mergeCell ref="A1803:B1803"/>
    <mergeCell ref="C1803:F1803"/>
    <mergeCell ref="G1803:N1803"/>
    <mergeCell ref="O1803:V1803"/>
    <mergeCell ref="W1803:AD1803"/>
    <mergeCell ref="AE1803:AK1803"/>
    <mergeCell ref="A1804:B1804"/>
    <mergeCell ref="C1804:F1804"/>
    <mergeCell ref="G1804:N1804"/>
    <mergeCell ref="O1804:V1804"/>
    <mergeCell ref="W1804:AD1804"/>
    <mergeCell ref="AE1804:AK1804"/>
    <mergeCell ref="A1805:B1805"/>
    <mergeCell ref="C1805:F1805"/>
    <mergeCell ref="G1805:N1805"/>
    <mergeCell ref="O1805:V1805"/>
    <mergeCell ref="W1805:AD1805"/>
    <mergeCell ref="AE1805:AK1805"/>
    <mergeCell ref="A1806:B1806"/>
    <mergeCell ref="C1806:F1806"/>
    <mergeCell ref="G1806:N1806"/>
    <mergeCell ref="O1806:V1806"/>
    <mergeCell ref="W1806:AD1806"/>
    <mergeCell ref="AE1806:AK1806"/>
    <mergeCell ref="A1807:B1807"/>
    <mergeCell ref="C1807:F1807"/>
    <mergeCell ref="G1807:N1807"/>
    <mergeCell ref="O1807:V1807"/>
    <mergeCell ref="W1807:AD1807"/>
    <mergeCell ref="AE1807:AK1807"/>
    <mergeCell ref="A1808:B1808"/>
    <mergeCell ref="C1808:F1808"/>
    <mergeCell ref="G1808:N1808"/>
    <mergeCell ref="O1808:V1808"/>
    <mergeCell ref="W1808:AD1808"/>
    <mergeCell ref="AE1808:AK1808"/>
    <mergeCell ref="A1809:B1809"/>
    <mergeCell ref="C1809:F1809"/>
    <mergeCell ref="G1809:N1809"/>
    <mergeCell ref="O1809:V1809"/>
    <mergeCell ref="W1809:AD1809"/>
    <mergeCell ref="AE1809:AK1809"/>
    <mergeCell ref="A1810:B1810"/>
    <mergeCell ref="C1810:F1810"/>
    <mergeCell ref="G1810:N1810"/>
    <mergeCell ref="O1810:V1810"/>
    <mergeCell ref="W1810:AD1810"/>
    <mergeCell ref="AE1810:AK1810"/>
    <mergeCell ref="A1811:B1811"/>
    <mergeCell ref="C1811:F1811"/>
    <mergeCell ref="G1811:N1811"/>
    <mergeCell ref="O1811:V1811"/>
    <mergeCell ref="W1811:AD1811"/>
    <mergeCell ref="AE1811:AK1811"/>
    <mergeCell ref="A1812:B1812"/>
    <mergeCell ref="C1812:F1812"/>
    <mergeCell ref="G1812:N1812"/>
    <mergeCell ref="O1812:V1812"/>
    <mergeCell ref="W1812:AD1812"/>
    <mergeCell ref="AE1812:AK1812"/>
    <mergeCell ref="A1813:B1813"/>
    <mergeCell ref="C1813:F1813"/>
    <mergeCell ref="G1813:N1813"/>
    <mergeCell ref="O1813:V1813"/>
    <mergeCell ref="W1813:AD1813"/>
    <mergeCell ref="AE1813:AK1813"/>
    <mergeCell ref="A1814:B1814"/>
    <mergeCell ref="C1814:F1814"/>
    <mergeCell ref="G1814:N1814"/>
    <mergeCell ref="O1814:V1814"/>
    <mergeCell ref="W1814:AD1814"/>
    <mergeCell ref="AE1814:AK1814"/>
    <mergeCell ref="A1815:B1815"/>
    <mergeCell ref="C1815:F1815"/>
    <mergeCell ref="G1815:N1815"/>
    <mergeCell ref="O1815:V1815"/>
    <mergeCell ref="W1815:AD1815"/>
    <mergeCell ref="AE1815:AK1815"/>
    <mergeCell ref="A1816:B1816"/>
    <mergeCell ref="C1816:F1816"/>
    <mergeCell ref="G1816:N1816"/>
    <mergeCell ref="O1816:V1816"/>
    <mergeCell ref="W1816:AD1816"/>
    <mergeCell ref="AE1816:AK1816"/>
    <mergeCell ref="A1817:B1817"/>
    <mergeCell ref="C1817:F1817"/>
    <mergeCell ref="G1817:N1817"/>
    <mergeCell ref="O1817:V1817"/>
    <mergeCell ref="W1817:AD1817"/>
    <mergeCell ref="AE1817:AK1817"/>
    <mergeCell ref="A1818:B1818"/>
    <mergeCell ref="C1818:F1818"/>
    <mergeCell ref="G1818:N1818"/>
    <mergeCell ref="O1818:V1818"/>
    <mergeCell ref="W1818:AD1818"/>
    <mergeCell ref="AE1818:AK1818"/>
    <mergeCell ref="A1819:B1819"/>
    <mergeCell ref="C1819:F1819"/>
    <mergeCell ref="G1819:N1819"/>
    <mergeCell ref="O1819:V1819"/>
    <mergeCell ref="W1819:AD1819"/>
    <mergeCell ref="AE1819:AK1819"/>
    <mergeCell ref="A1820:B1820"/>
    <mergeCell ref="C1820:F1820"/>
    <mergeCell ref="G1820:N1820"/>
    <mergeCell ref="O1820:V1820"/>
    <mergeCell ref="W1820:AD1820"/>
    <mergeCell ref="AE1820:AK1820"/>
    <mergeCell ref="A1821:B1821"/>
    <mergeCell ref="C1821:F1821"/>
    <mergeCell ref="G1821:N1821"/>
    <mergeCell ref="O1821:V1821"/>
    <mergeCell ref="W1821:AD1821"/>
    <mergeCell ref="AE1821:AK1821"/>
    <mergeCell ref="A1822:B1822"/>
    <mergeCell ref="C1822:F1822"/>
    <mergeCell ref="G1822:N1822"/>
    <mergeCell ref="O1822:V1822"/>
    <mergeCell ref="W1822:AD1822"/>
    <mergeCell ref="AE1822:AK1822"/>
    <mergeCell ref="A1823:B1823"/>
    <mergeCell ref="C1823:F1823"/>
    <mergeCell ref="G1823:N1823"/>
    <mergeCell ref="O1823:V1823"/>
    <mergeCell ref="W1823:AD1823"/>
    <mergeCell ref="AE1823:AK1823"/>
    <mergeCell ref="A1824:B1824"/>
    <mergeCell ref="C1824:F1824"/>
    <mergeCell ref="G1824:N1824"/>
    <mergeCell ref="O1824:V1824"/>
    <mergeCell ref="W1824:AD1824"/>
    <mergeCell ref="AE1824:AK1824"/>
    <mergeCell ref="A1825:B1825"/>
    <mergeCell ref="C1825:F1825"/>
    <mergeCell ref="G1825:N1825"/>
    <mergeCell ref="O1825:V1825"/>
    <mergeCell ref="W1825:AD1825"/>
    <mergeCell ref="AE1825:AK1825"/>
    <mergeCell ref="A1826:B1826"/>
    <mergeCell ref="C1826:F1826"/>
    <mergeCell ref="G1826:N1826"/>
    <mergeCell ref="O1826:V1826"/>
    <mergeCell ref="W1826:AD1826"/>
    <mergeCell ref="AE1826:AK1826"/>
    <mergeCell ref="A1827:B1827"/>
    <mergeCell ref="C1827:F1827"/>
    <mergeCell ref="G1827:N1827"/>
    <mergeCell ref="O1827:V1827"/>
    <mergeCell ref="W1827:AD1827"/>
    <mergeCell ref="AE1827:AK1827"/>
    <mergeCell ref="A1828:B1828"/>
    <mergeCell ref="C1828:F1828"/>
    <mergeCell ref="G1828:N1828"/>
    <mergeCell ref="O1828:V1828"/>
    <mergeCell ref="W1828:AD1828"/>
    <mergeCell ref="AE1828:AK1828"/>
    <mergeCell ref="A1829:B1829"/>
    <mergeCell ref="C1829:F1829"/>
    <mergeCell ref="G1829:N1829"/>
    <mergeCell ref="O1829:V1829"/>
    <mergeCell ref="W1829:AD1829"/>
    <mergeCell ref="AE1829:AK1829"/>
    <mergeCell ref="A1830:B1830"/>
    <mergeCell ref="C1830:F1830"/>
    <mergeCell ref="G1830:N1830"/>
    <mergeCell ref="O1830:V1830"/>
    <mergeCell ref="W1830:AD1830"/>
    <mergeCell ref="AE1830:AK1830"/>
    <mergeCell ref="A1831:B1831"/>
    <mergeCell ref="C1831:F1831"/>
    <mergeCell ref="G1831:N1831"/>
    <mergeCell ref="O1831:V1831"/>
    <mergeCell ref="W1831:AD1831"/>
    <mergeCell ref="AE1831:AK1831"/>
    <mergeCell ref="A1832:B1832"/>
    <mergeCell ref="C1832:F1832"/>
    <mergeCell ref="G1832:N1832"/>
    <mergeCell ref="O1832:V1832"/>
    <mergeCell ref="W1832:AD1832"/>
    <mergeCell ref="AE1832:AK1832"/>
    <mergeCell ref="A1833:B1833"/>
    <mergeCell ref="C1833:F1833"/>
    <mergeCell ref="G1833:N1833"/>
    <mergeCell ref="O1833:V1833"/>
    <mergeCell ref="W1833:AD1833"/>
    <mergeCell ref="AE1833:AK1833"/>
    <mergeCell ref="A1834:B1834"/>
    <mergeCell ref="C1834:F1834"/>
    <mergeCell ref="G1834:N1834"/>
    <mergeCell ref="O1834:V1834"/>
    <mergeCell ref="W1834:AD1834"/>
    <mergeCell ref="AE1834:AK1834"/>
    <mergeCell ref="A1835:B1835"/>
    <mergeCell ref="C1835:F1835"/>
    <mergeCell ref="G1835:N1835"/>
    <mergeCell ref="O1835:V1835"/>
    <mergeCell ref="W1835:AD1835"/>
    <mergeCell ref="AE1835:AK1835"/>
    <mergeCell ref="A1836:B1836"/>
    <mergeCell ref="C1836:F1836"/>
    <mergeCell ref="G1836:N1836"/>
    <mergeCell ref="O1836:V1836"/>
    <mergeCell ref="W1836:AD1836"/>
    <mergeCell ref="AE1836:AK1836"/>
    <mergeCell ref="A1837:B1837"/>
    <mergeCell ref="C1837:F1837"/>
    <mergeCell ref="G1837:N1837"/>
    <mergeCell ref="O1837:V1837"/>
    <mergeCell ref="W1837:AD1837"/>
    <mergeCell ref="AE1837:AK1837"/>
    <mergeCell ref="A1838:B1838"/>
    <mergeCell ref="C1838:F1838"/>
    <mergeCell ref="G1838:N1838"/>
    <mergeCell ref="O1838:V1838"/>
    <mergeCell ref="W1838:AD1838"/>
    <mergeCell ref="AE1838:AK1838"/>
    <mergeCell ref="A1839:B1839"/>
    <mergeCell ref="C1839:F1839"/>
    <mergeCell ref="G1839:N1839"/>
    <mergeCell ref="O1839:V1839"/>
    <mergeCell ref="W1839:AD1839"/>
    <mergeCell ref="AE1839:AK1839"/>
    <mergeCell ref="A1840:B1840"/>
    <mergeCell ref="C1840:F1840"/>
    <mergeCell ref="G1840:N1840"/>
    <mergeCell ref="O1840:V1840"/>
    <mergeCell ref="W1840:AD1840"/>
    <mergeCell ref="AE1840:AK1840"/>
    <mergeCell ref="A1841:B1841"/>
    <mergeCell ref="C1841:F1841"/>
    <mergeCell ref="G1841:N1841"/>
    <mergeCell ref="O1841:V1841"/>
    <mergeCell ref="W1841:AD1841"/>
    <mergeCell ref="AE1841:AK1841"/>
    <mergeCell ref="A1842:B1842"/>
    <mergeCell ref="C1842:F1842"/>
    <mergeCell ref="G1842:N1842"/>
    <mergeCell ref="O1842:V1842"/>
    <mergeCell ref="W1842:AD1842"/>
    <mergeCell ref="AE1842:AK1842"/>
    <mergeCell ref="A1843:B1843"/>
    <mergeCell ref="C1843:F1843"/>
    <mergeCell ref="G1843:N1843"/>
    <mergeCell ref="O1843:V1843"/>
    <mergeCell ref="W1843:AD1843"/>
    <mergeCell ref="AE1843:AK1843"/>
    <mergeCell ref="A1844:B1844"/>
    <mergeCell ref="C1844:F1844"/>
    <mergeCell ref="G1844:N1844"/>
    <mergeCell ref="O1844:V1844"/>
    <mergeCell ref="W1844:AD1844"/>
    <mergeCell ref="AE1844:AK1844"/>
    <mergeCell ref="A1845:B1845"/>
    <mergeCell ref="C1845:F1845"/>
    <mergeCell ref="G1845:N1845"/>
    <mergeCell ref="O1845:V1845"/>
    <mergeCell ref="W1845:AD1845"/>
    <mergeCell ref="AE1845:AK1845"/>
    <mergeCell ref="A1846:B1846"/>
    <mergeCell ref="C1846:F1846"/>
    <mergeCell ref="G1846:N1846"/>
    <mergeCell ref="O1846:V1846"/>
    <mergeCell ref="W1846:AD1846"/>
    <mergeCell ref="AE1846:AK1846"/>
    <mergeCell ref="A1847:B1847"/>
    <mergeCell ref="C1847:F1847"/>
    <mergeCell ref="G1847:N1847"/>
    <mergeCell ref="O1847:V1847"/>
    <mergeCell ref="W1847:AD1847"/>
    <mergeCell ref="AE1847:AK1847"/>
    <mergeCell ref="A1848:B1848"/>
    <mergeCell ref="C1848:F1848"/>
    <mergeCell ref="G1848:N1848"/>
    <mergeCell ref="O1848:V1848"/>
    <mergeCell ref="W1848:AD1848"/>
    <mergeCell ref="AE1848:AK1848"/>
    <mergeCell ref="A1849:B1849"/>
    <mergeCell ref="C1849:F1849"/>
    <mergeCell ref="G1849:N1849"/>
    <mergeCell ref="O1849:V1849"/>
    <mergeCell ref="W1849:AD1849"/>
    <mergeCell ref="AE1849:AK1849"/>
    <mergeCell ref="A1850:B1850"/>
    <mergeCell ref="C1850:F1850"/>
    <mergeCell ref="G1850:N1850"/>
    <mergeCell ref="O1850:V1850"/>
    <mergeCell ref="W1850:AD1850"/>
    <mergeCell ref="AE1850:AK1850"/>
    <mergeCell ref="A1851:B1851"/>
    <mergeCell ref="C1851:F1851"/>
    <mergeCell ref="G1851:N1851"/>
    <mergeCell ref="O1851:V1851"/>
    <mergeCell ref="W1851:AD1851"/>
    <mergeCell ref="AE1851:AK1851"/>
    <mergeCell ref="A1852:B1852"/>
    <mergeCell ref="C1852:F1852"/>
    <mergeCell ref="G1852:N1852"/>
    <mergeCell ref="O1852:V1852"/>
    <mergeCell ref="W1852:AD1852"/>
    <mergeCell ref="AE1852:AK1852"/>
    <mergeCell ref="A1853:B1853"/>
    <mergeCell ref="C1853:F1853"/>
    <mergeCell ref="G1853:N1853"/>
    <mergeCell ref="O1853:V1853"/>
    <mergeCell ref="W1853:AD1853"/>
    <mergeCell ref="AE1853:AK1853"/>
    <mergeCell ref="A1854:B1854"/>
    <mergeCell ref="C1854:F1854"/>
    <mergeCell ref="G1854:N1854"/>
    <mergeCell ref="O1854:V1854"/>
    <mergeCell ref="W1854:AD1854"/>
    <mergeCell ref="AE1854:AK1854"/>
    <mergeCell ref="A1855:B1855"/>
    <mergeCell ref="C1855:F1855"/>
    <mergeCell ref="G1855:N1855"/>
    <mergeCell ref="O1855:V1855"/>
    <mergeCell ref="W1855:AD1855"/>
    <mergeCell ref="AE1855:AK1855"/>
    <mergeCell ref="A1856:B1856"/>
    <mergeCell ref="C1856:F1856"/>
    <mergeCell ref="G1856:N1856"/>
    <mergeCell ref="O1856:V1856"/>
    <mergeCell ref="W1856:AD1856"/>
    <mergeCell ref="AE1856:AK1856"/>
    <mergeCell ref="A1857:B1857"/>
    <mergeCell ref="C1857:F1857"/>
    <mergeCell ref="G1857:N1857"/>
    <mergeCell ref="O1857:V1857"/>
    <mergeCell ref="W1857:AD1857"/>
    <mergeCell ref="AE1857:AK1857"/>
    <mergeCell ref="A1858:B1858"/>
    <mergeCell ref="C1858:F1858"/>
    <mergeCell ref="G1858:N1858"/>
    <mergeCell ref="O1858:V1858"/>
    <mergeCell ref="W1858:AD1858"/>
    <mergeCell ref="AE1858:AK1858"/>
    <mergeCell ref="A1859:B1859"/>
    <mergeCell ref="C1859:F1859"/>
    <mergeCell ref="G1859:N1859"/>
    <mergeCell ref="O1859:V1859"/>
    <mergeCell ref="W1859:AD1859"/>
    <mergeCell ref="AE1859:AK1859"/>
    <mergeCell ref="A1860:B1860"/>
    <mergeCell ref="C1860:F1860"/>
    <mergeCell ref="G1860:N1860"/>
    <mergeCell ref="O1860:V1860"/>
    <mergeCell ref="W1860:AD1860"/>
    <mergeCell ref="AE1860:AK1860"/>
    <mergeCell ref="A1861:B1861"/>
    <mergeCell ref="C1861:F1861"/>
    <mergeCell ref="G1861:N1861"/>
    <mergeCell ref="O1861:V1861"/>
    <mergeCell ref="W1861:AD1861"/>
    <mergeCell ref="AE1861:AK1861"/>
    <mergeCell ref="A1862:B1862"/>
    <mergeCell ref="C1862:F1862"/>
    <mergeCell ref="G1862:N1862"/>
    <mergeCell ref="O1862:V1862"/>
    <mergeCell ref="W1862:AD1862"/>
    <mergeCell ref="AE1862:AK1862"/>
    <mergeCell ref="A1863:B1863"/>
    <mergeCell ref="C1863:F1863"/>
    <mergeCell ref="G1863:N1863"/>
    <mergeCell ref="O1863:V1863"/>
    <mergeCell ref="W1863:AD1863"/>
    <mergeCell ref="AE1863:AK1863"/>
    <mergeCell ref="A1864:B1864"/>
    <mergeCell ref="C1864:F1864"/>
    <mergeCell ref="G1864:N1864"/>
    <mergeCell ref="O1864:V1864"/>
    <mergeCell ref="W1864:AD1864"/>
    <mergeCell ref="AE1864:AK1864"/>
    <mergeCell ref="A1865:B1865"/>
    <mergeCell ref="C1865:F1865"/>
    <mergeCell ref="G1865:N1865"/>
    <mergeCell ref="O1865:V1865"/>
    <mergeCell ref="W1865:AD1865"/>
    <mergeCell ref="AE1865:AK1865"/>
    <mergeCell ref="A1866:B1866"/>
    <mergeCell ref="C1866:F1866"/>
    <mergeCell ref="G1866:N1866"/>
    <mergeCell ref="O1866:V1866"/>
    <mergeCell ref="W1866:AD1866"/>
    <mergeCell ref="AE1866:AK1866"/>
    <mergeCell ref="A1867:B1867"/>
    <mergeCell ref="C1867:F1867"/>
    <mergeCell ref="G1867:N1867"/>
    <mergeCell ref="O1867:V1867"/>
    <mergeCell ref="W1867:AD1867"/>
    <mergeCell ref="AE1867:AK1867"/>
    <mergeCell ref="A1868:B1868"/>
    <mergeCell ref="C1868:F1868"/>
    <mergeCell ref="G1868:N1868"/>
    <mergeCell ref="O1868:V1868"/>
    <mergeCell ref="W1868:AD1868"/>
    <mergeCell ref="AE1868:AK1868"/>
    <mergeCell ref="A1869:B1869"/>
    <mergeCell ref="C1869:F1869"/>
    <mergeCell ref="G1869:N1869"/>
    <mergeCell ref="O1869:V1869"/>
    <mergeCell ref="W1869:AD1869"/>
    <mergeCell ref="AE1869:AK1869"/>
    <mergeCell ref="A1870:B1870"/>
    <mergeCell ref="C1870:F1870"/>
    <mergeCell ref="G1870:N1870"/>
    <mergeCell ref="O1870:V1870"/>
    <mergeCell ref="W1870:AD1870"/>
    <mergeCell ref="AE1870:AK1870"/>
    <mergeCell ref="A1871:B1871"/>
    <mergeCell ref="C1871:F1871"/>
    <mergeCell ref="G1871:N1871"/>
    <mergeCell ref="O1871:V1871"/>
    <mergeCell ref="W1871:AD1871"/>
    <mergeCell ref="AE1871:AK1871"/>
    <mergeCell ref="A1872:B1872"/>
    <mergeCell ref="C1872:F1872"/>
    <mergeCell ref="G1872:N1872"/>
    <mergeCell ref="O1872:V1872"/>
    <mergeCell ref="W1872:AD1872"/>
    <mergeCell ref="AE1872:AK1872"/>
    <mergeCell ref="A1873:B1873"/>
    <mergeCell ref="C1873:F1873"/>
    <mergeCell ref="G1873:N1873"/>
    <mergeCell ref="O1873:V1873"/>
    <mergeCell ref="W1873:AD1873"/>
    <mergeCell ref="AE1873:AK1873"/>
    <mergeCell ref="A1874:B1874"/>
    <mergeCell ref="C1874:F1874"/>
    <mergeCell ref="G1874:N1874"/>
    <mergeCell ref="O1874:V1874"/>
    <mergeCell ref="W1874:AD1874"/>
    <mergeCell ref="AE1874:AK1874"/>
    <mergeCell ref="A1875:B1875"/>
    <mergeCell ref="C1875:F1875"/>
    <mergeCell ref="G1875:N1875"/>
    <mergeCell ref="O1875:V1875"/>
    <mergeCell ref="W1875:AD1875"/>
    <mergeCell ref="AE1875:AK1875"/>
    <mergeCell ref="A1876:B1876"/>
    <mergeCell ref="C1876:F1876"/>
    <mergeCell ref="G1876:N1876"/>
    <mergeCell ref="O1876:V1876"/>
    <mergeCell ref="W1876:AD1876"/>
    <mergeCell ref="AE1876:AK1876"/>
    <mergeCell ref="A1877:B1877"/>
    <mergeCell ref="C1877:F1877"/>
    <mergeCell ref="G1877:N1877"/>
    <mergeCell ref="O1877:V1877"/>
    <mergeCell ref="W1877:AD1877"/>
    <mergeCell ref="AE1877:AK1877"/>
    <mergeCell ref="A1878:B1878"/>
    <mergeCell ref="C1878:F1878"/>
    <mergeCell ref="G1878:N1878"/>
    <mergeCell ref="O1878:V1878"/>
    <mergeCell ref="W1878:AD1878"/>
    <mergeCell ref="AE1878:AK1878"/>
    <mergeCell ref="A1879:B1879"/>
    <mergeCell ref="C1879:F1879"/>
    <mergeCell ref="G1879:N1879"/>
    <mergeCell ref="O1879:V1879"/>
    <mergeCell ref="W1879:AD1879"/>
    <mergeCell ref="AE1879:AK1879"/>
    <mergeCell ref="A1880:B1880"/>
    <mergeCell ref="C1880:F1880"/>
    <mergeCell ref="G1880:N1880"/>
    <mergeCell ref="O1880:V1880"/>
    <mergeCell ref="W1880:AD1880"/>
    <mergeCell ref="AE1880:AK1880"/>
    <mergeCell ref="A1881:B1881"/>
    <mergeCell ref="C1881:F1881"/>
    <mergeCell ref="G1881:N1881"/>
    <mergeCell ref="O1881:V1881"/>
    <mergeCell ref="W1881:AD1881"/>
    <mergeCell ref="AE1881:AK1881"/>
    <mergeCell ref="A1882:B1882"/>
    <mergeCell ref="C1882:F1882"/>
    <mergeCell ref="G1882:N1882"/>
    <mergeCell ref="O1882:V1882"/>
    <mergeCell ref="W1882:AD1882"/>
    <mergeCell ref="AE1882:AK1882"/>
    <mergeCell ref="A1883:B1883"/>
    <mergeCell ref="C1883:F1883"/>
    <mergeCell ref="G1883:N1883"/>
    <mergeCell ref="O1883:V1883"/>
    <mergeCell ref="W1883:AD1883"/>
    <mergeCell ref="AE1883:AK1883"/>
    <mergeCell ref="A1884:B1884"/>
    <mergeCell ref="C1884:F1884"/>
    <mergeCell ref="G1884:N1884"/>
    <mergeCell ref="O1884:V1884"/>
    <mergeCell ref="W1884:AD1884"/>
    <mergeCell ref="AE1884:AK1884"/>
    <mergeCell ref="A1885:B1885"/>
    <mergeCell ref="C1885:F1885"/>
    <mergeCell ref="G1885:N1885"/>
    <mergeCell ref="O1885:V1885"/>
    <mergeCell ref="W1885:AD1885"/>
    <mergeCell ref="AE1885:AK1885"/>
    <mergeCell ref="A1886:B1886"/>
    <mergeCell ref="C1886:F1886"/>
    <mergeCell ref="G1886:N1886"/>
    <mergeCell ref="O1886:V1886"/>
    <mergeCell ref="W1886:AD1886"/>
    <mergeCell ref="AE1886:AK1886"/>
    <mergeCell ref="A1887:B1887"/>
    <mergeCell ref="C1887:F1887"/>
    <mergeCell ref="G1887:N1887"/>
    <mergeCell ref="O1887:V1887"/>
    <mergeCell ref="W1887:AD1887"/>
    <mergeCell ref="AE1887:AK1887"/>
    <mergeCell ref="A1888:B1888"/>
    <mergeCell ref="C1888:F1888"/>
    <mergeCell ref="G1888:N1888"/>
    <mergeCell ref="O1888:V1888"/>
    <mergeCell ref="W1888:AD1888"/>
    <mergeCell ref="AE1888:AK1888"/>
    <mergeCell ref="A1889:B1889"/>
    <mergeCell ref="C1889:F1889"/>
    <mergeCell ref="G1889:N1889"/>
    <mergeCell ref="O1889:V1889"/>
    <mergeCell ref="W1889:AD1889"/>
    <mergeCell ref="AE1889:AK1889"/>
    <mergeCell ref="A1890:B1890"/>
    <mergeCell ref="C1890:F1890"/>
    <mergeCell ref="G1890:N1890"/>
    <mergeCell ref="O1890:V1890"/>
    <mergeCell ref="W1890:AD1890"/>
    <mergeCell ref="AE1890:AK1890"/>
    <mergeCell ref="A1891:B1891"/>
    <mergeCell ref="C1891:F1891"/>
    <mergeCell ref="G1891:N1891"/>
    <mergeCell ref="O1891:V1891"/>
    <mergeCell ref="W1891:AD1891"/>
    <mergeCell ref="AE1891:AK1891"/>
    <mergeCell ref="A1892:B1892"/>
    <mergeCell ref="C1892:F1892"/>
    <mergeCell ref="G1892:N1892"/>
    <mergeCell ref="O1892:V1892"/>
    <mergeCell ref="W1892:AD1892"/>
    <mergeCell ref="AE1892:AK1892"/>
    <mergeCell ref="A1893:B1893"/>
    <mergeCell ref="C1893:F1893"/>
    <mergeCell ref="G1893:N1893"/>
    <mergeCell ref="O1893:V1893"/>
    <mergeCell ref="W1893:AD1893"/>
    <mergeCell ref="AE1893:AK1893"/>
    <mergeCell ref="A1894:B1894"/>
    <mergeCell ref="C1894:F1894"/>
    <mergeCell ref="G1894:N1894"/>
    <mergeCell ref="O1894:V1894"/>
    <mergeCell ref="W1894:AD1894"/>
    <mergeCell ref="AE1894:AK1894"/>
    <mergeCell ref="A1895:B1895"/>
    <mergeCell ref="C1895:F1895"/>
    <mergeCell ref="G1895:N1895"/>
    <mergeCell ref="O1895:V1895"/>
    <mergeCell ref="W1895:AD1895"/>
    <mergeCell ref="AE1895:AK1895"/>
    <mergeCell ref="A1896:B1896"/>
    <mergeCell ref="C1896:F1896"/>
    <mergeCell ref="G1896:N1896"/>
    <mergeCell ref="O1896:V1896"/>
    <mergeCell ref="W1896:AD1896"/>
    <mergeCell ref="AE1896:AK1896"/>
    <mergeCell ref="A1897:B1897"/>
    <mergeCell ref="C1897:F1897"/>
    <mergeCell ref="G1897:N1897"/>
    <mergeCell ref="O1897:V1897"/>
    <mergeCell ref="W1897:AD1897"/>
    <mergeCell ref="AE1897:AK1897"/>
    <mergeCell ref="A1898:B1898"/>
    <mergeCell ref="C1898:F1898"/>
    <mergeCell ref="G1898:N1898"/>
    <mergeCell ref="O1898:V1898"/>
    <mergeCell ref="W1898:AD1898"/>
    <mergeCell ref="AE1898:AK1898"/>
    <mergeCell ref="A1899:B1899"/>
    <mergeCell ref="C1899:F1899"/>
    <mergeCell ref="G1899:N1899"/>
    <mergeCell ref="O1899:V1899"/>
    <mergeCell ref="W1899:AD1899"/>
    <mergeCell ref="AE1899:AK1899"/>
    <mergeCell ref="A1900:B1900"/>
    <mergeCell ref="C1900:F1900"/>
    <mergeCell ref="G1900:N1900"/>
    <mergeCell ref="O1900:V1900"/>
    <mergeCell ref="W1900:AD1900"/>
    <mergeCell ref="AE1900:AK1900"/>
    <mergeCell ref="A1901:B1901"/>
    <mergeCell ref="C1901:F1901"/>
    <mergeCell ref="G1901:N1901"/>
    <mergeCell ref="O1901:V1901"/>
    <mergeCell ref="W1901:AD1901"/>
    <mergeCell ref="AE1901:AK1901"/>
    <mergeCell ref="A1902:B1902"/>
    <mergeCell ref="C1902:F1902"/>
    <mergeCell ref="G1902:N1902"/>
    <mergeCell ref="O1902:V1902"/>
    <mergeCell ref="W1902:AD1902"/>
    <mergeCell ref="AE1902:AK1902"/>
    <mergeCell ref="A1903:B1903"/>
    <mergeCell ref="C1903:F1903"/>
    <mergeCell ref="G1903:N1903"/>
    <mergeCell ref="O1903:V1903"/>
    <mergeCell ref="W1903:AD1903"/>
    <mergeCell ref="AE1903:AK1903"/>
    <mergeCell ref="A1904:B1904"/>
    <mergeCell ref="C1904:F1904"/>
    <mergeCell ref="G1904:N1904"/>
    <mergeCell ref="O1904:V1904"/>
    <mergeCell ref="W1904:AD1904"/>
    <mergeCell ref="AE1904:AK1904"/>
    <mergeCell ref="A1905:B1905"/>
    <mergeCell ref="C1905:F1905"/>
    <mergeCell ref="G1905:N1905"/>
    <mergeCell ref="O1905:V1905"/>
    <mergeCell ref="W1905:AD1905"/>
    <mergeCell ref="AE1905:AK1905"/>
    <mergeCell ref="A1906:B1906"/>
    <mergeCell ref="C1906:F1906"/>
    <mergeCell ref="G1906:N1906"/>
    <mergeCell ref="O1906:V1906"/>
    <mergeCell ref="W1906:AD1906"/>
    <mergeCell ref="AE1906:AK1906"/>
    <mergeCell ref="A1907:B1907"/>
    <mergeCell ref="C1907:F1907"/>
    <mergeCell ref="G1907:N1907"/>
    <mergeCell ref="O1907:V1907"/>
    <mergeCell ref="W1907:AD1907"/>
    <mergeCell ref="AE1907:AK1907"/>
    <mergeCell ref="A1908:B1908"/>
    <mergeCell ref="C1908:F1908"/>
    <mergeCell ref="G1908:N1908"/>
    <mergeCell ref="O1908:V1908"/>
    <mergeCell ref="W1908:AD1908"/>
    <mergeCell ref="AE1908:AK1908"/>
    <mergeCell ref="A1909:B1909"/>
    <mergeCell ref="C1909:F1909"/>
    <mergeCell ref="G1909:N1909"/>
    <mergeCell ref="O1909:V1909"/>
    <mergeCell ref="W1909:AD1909"/>
    <mergeCell ref="AE1909:AK1909"/>
    <mergeCell ref="A1910:B1910"/>
    <mergeCell ref="C1910:F1910"/>
    <mergeCell ref="G1910:N1910"/>
    <mergeCell ref="O1910:V1910"/>
    <mergeCell ref="W1910:AD1910"/>
    <mergeCell ref="AE1910:AK1910"/>
    <mergeCell ref="A1911:B1911"/>
    <mergeCell ref="C1911:F1911"/>
    <mergeCell ref="G1911:N1911"/>
    <mergeCell ref="O1911:V1911"/>
    <mergeCell ref="W1911:AD1911"/>
    <mergeCell ref="AE1911:AK1911"/>
    <mergeCell ref="A1912:B1912"/>
    <mergeCell ref="C1912:F1912"/>
    <mergeCell ref="G1912:N1912"/>
    <mergeCell ref="O1912:V1912"/>
    <mergeCell ref="W1912:AD1912"/>
    <mergeCell ref="AE1912:AK1912"/>
    <mergeCell ref="A1913:B1913"/>
    <mergeCell ref="C1913:F1913"/>
    <mergeCell ref="G1913:N1913"/>
    <mergeCell ref="O1913:V1913"/>
    <mergeCell ref="W1913:AD1913"/>
    <mergeCell ref="AE1913:AK1913"/>
    <mergeCell ref="A1914:B1914"/>
    <mergeCell ref="C1914:F1914"/>
    <mergeCell ref="G1914:N1914"/>
    <mergeCell ref="O1914:V1914"/>
    <mergeCell ref="W1914:AD1914"/>
    <mergeCell ref="AE1914:AK1914"/>
    <mergeCell ref="A1915:B1915"/>
    <mergeCell ref="C1915:F1915"/>
    <mergeCell ref="G1915:N1915"/>
    <mergeCell ref="O1915:V1915"/>
    <mergeCell ref="W1915:AD1915"/>
    <mergeCell ref="AE1915:AK1915"/>
    <mergeCell ref="A1916:B1916"/>
    <mergeCell ref="C1916:F1916"/>
    <mergeCell ref="G1916:N1916"/>
    <mergeCell ref="O1916:V1916"/>
    <mergeCell ref="W1916:AD1916"/>
    <mergeCell ref="AE1916:AK1916"/>
    <mergeCell ref="A1917:B1917"/>
    <mergeCell ref="C1917:F1917"/>
    <mergeCell ref="G1917:N1917"/>
    <mergeCell ref="O1917:V1917"/>
    <mergeCell ref="W1917:AD1917"/>
    <mergeCell ref="AE1917:AK1917"/>
    <mergeCell ref="A1918:B1918"/>
    <mergeCell ref="C1918:F1918"/>
    <mergeCell ref="G1918:N1918"/>
    <mergeCell ref="O1918:V1918"/>
    <mergeCell ref="W1918:AD1918"/>
    <mergeCell ref="AE1918:AK1918"/>
    <mergeCell ref="A1919:B1919"/>
    <mergeCell ref="C1919:F1919"/>
    <mergeCell ref="G1919:N1919"/>
    <mergeCell ref="O1919:V1919"/>
    <mergeCell ref="W1919:AD1919"/>
    <mergeCell ref="AE1919:AK1919"/>
    <mergeCell ref="A1920:B1920"/>
    <mergeCell ref="C1920:F1920"/>
    <mergeCell ref="G1920:N1920"/>
    <mergeCell ref="O1920:V1920"/>
    <mergeCell ref="W1920:AD1920"/>
    <mergeCell ref="AE1920:AK1920"/>
    <mergeCell ref="A1921:B1921"/>
    <mergeCell ref="C1921:F1921"/>
    <mergeCell ref="G1921:N1921"/>
    <mergeCell ref="O1921:V1921"/>
    <mergeCell ref="W1921:AD1921"/>
    <mergeCell ref="AE1921:AK1921"/>
    <mergeCell ref="A1922:B1922"/>
    <mergeCell ref="C1922:F1922"/>
    <mergeCell ref="G1922:N1922"/>
    <mergeCell ref="O1922:V1922"/>
    <mergeCell ref="W1922:AD1922"/>
    <mergeCell ref="AE1922:AK1922"/>
    <mergeCell ref="A1923:B1923"/>
    <mergeCell ref="C1923:F1923"/>
    <mergeCell ref="G1923:N1923"/>
    <mergeCell ref="O1923:V1923"/>
    <mergeCell ref="W1923:AD1923"/>
    <mergeCell ref="AE1923:AK1923"/>
    <mergeCell ref="A1924:B1924"/>
    <mergeCell ref="C1924:F1924"/>
    <mergeCell ref="G1924:N1924"/>
    <mergeCell ref="O1924:V1924"/>
    <mergeCell ref="W1924:AD1924"/>
    <mergeCell ref="AE1924:AK1924"/>
    <mergeCell ref="A1925:B1925"/>
    <mergeCell ref="C1925:F1925"/>
    <mergeCell ref="G1925:N1925"/>
    <mergeCell ref="O1925:V1925"/>
    <mergeCell ref="W1925:AD1925"/>
    <mergeCell ref="AE1925:AK1925"/>
    <mergeCell ref="A1926:B1926"/>
    <mergeCell ref="C1926:F1926"/>
    <mergeCell ref="G1926:N1926"/>
    <mergeCell ref="O1926:V1926"/>
    <mergeCell ref="W1926:AD1926"/>
    <mergeCell ref="AE1926:AK1926"/>
    <mergeCell ref="A1927:B1927"/>
    <mergeCell ref="C1927:F1927"/>
    <mergeCell ref="G1927:N1927"/>
    <mergeCell ref="O1927:V1927"/>
    <mergeCell ref="W1927:AD1927"/>
    <mergeCell ref="AE1927:AK1927"/>
    <mergeCell ref="A1928:B1928"/>
    <mergeCell ref="C1928:F1928"/>
    <mergeCell ref="G1928:N1928"/>
    <mergeCell ref="O1928:V1928"/>
    <mergeCell ref="W1928:AD1928"/>
    <mergeCell ref="AE1928:AK1928"/>
    <mergeCell ref="A1929:B1929"/>
    <mergeCell ref="C1929:F1929"/>
    <mergeCell ref="G1929:N1929"/>
    <mergeCell ref="O1929:V1929"/>
    <mergeCell ref="W1929:AD1929"/>
    <mergeCell ref="AE1929:AK1929"/>
    <mergeCell ref="A1930:B1930"/>
    <mergeCell ref="C1930:F1930"/>
    <mergeCell ref="G1930:N1930"/>
    <mergeCell ref="O1930:V1930"/>
    <mergeCell ref="W1930:AD1930"/>
    <mergeCell ref="AE1930:AK1930"/>
    <mergeCell ref="A1931:B1931"/>
    <mergeCell ref="C1931:F1931"/>
    <mergeCell ref="G1931:N1931"/>
    <mergeCell ref="O1931:V1931"/>
    <mergeCell ref="W1931:AD1931"/>
    <mergeCell ref="AE1931:AK1931"/>
    <mergeCell ref="A1932:B1932"/>
    <mergeCell ref="C1932:F1932"/>
    <mergeCell ref="G1932:N1932"/>
    <mergeCell ref="O1932:V1932"/>
    <mergeCell ref="W1932:AD1932"/>
    <mergeCell ref="AE1932:AK1932"/>
    <mergeCell ref="A1933:B1933"/>
    <mergeCell ref="C1933:F1933"/>
    <mergeCell ref="G1933:N1933"/>
    <mergeCell ref="O1933:V1933"/>
    <mergeCell ref="W1933:AD1933"/>
    <mergeCell ref="AE1933:AK1933"/>
    <mergeCell ref="A1934:B1934"/>
    <mergeCell ref="C1934:F1934"/>
    <mergeCell ref="G1934:N1934"/>
    <mergeCell ref="O1934:V1934"/>
    <mergeCell ref="W1934:AD1934"/>
    <mergeCell ref="AE1934:AK1934"/>
    <mergeCell ref="A1935:B1935"/>
    <mergeCell ref="C1935:F1935"/>
    <mergeCell ref="G1935:N1935"/>
    <mergeCell ref="O1935:V1935"/>
    <mergeCell ref="W1935:AD1935"/>
    <mergeCell ref="AE1935:AK1935"/>
    <mergeCell ref="A1936:B1936"/>
    <mergeCell ref="C1936:F1936"/>
    <mergeCell ref="G1936:N1936"/>
    <mergeCell ref="O1936:V1936"/>
    <mergeCell ref="W1936:AD1936"/>
    <mergeCell ref="AE1936:AK1936"/>
    <mergeCell ref="A1937:B1937"/>
    <mergeCell ref="C1937:F1937"/>
    <mergeCell ref="G1937:N1937"/>
    <mergeCell ref="O1937:V1937"/>
    <mergeCell ref="W1937:AD1937"/>
    <mergeCell ref="AE1937:AK1937"/>
    <mergeCell ref="A1938:B1938"/>
    <mergeCell ref="C1938:F1938"/>
    <mergeCell ref="G1938:N1938"/>
    <mergeCell ref="O1938:V1938"/>
    <mergeCell ref="W1938:AD1938"/>
    <mergeCell ref="AE1938:AK1938"/>
    <mergeCell ref="A1939:B1939"/>
    <mergeCell ref="C1939:F1939"/>
    <mergeCell ref="G1939:N1939"/>
    <mergeCell ref="O1939:V1939"/>
    <mergeCell ref="W1939:AD1939"/>
    <mergeCell ref="AE1939:AK1939"/>
    <mergeCell ref="A1940:B1940"/>
    <mergeCell ref="C1940:F1940"/>
    <mergeCell ref="G1940:N1940"/>
    <mergeCell ref="O1940:V1940"/>
    <mergeCell ref="W1940:AD1940"/>
    <mergeCell ref="AE1940:AK1940"/>
    <mergeCell ref="A1941:B1941"/>
    <mergeCell ref="C1941:F1941"/>
    <mergeCell ref="G1941:N1941"/>
    <mergeCell ref="O1941:V1941"/>
    <mergeCell ref="W1941:AD1941"/>
    <mergeCell ref="AE1941:AK1941"/>
    <mergeCell ref="A1942:B1942"/>
    <mergeCell ref="C1942:F1942"/>
    <mergeCell ref="G1942:N1942"/>
    <mergeCell ref="O1942:V1942"/>
    <mergeCell ref="W1942:AD1942"/>
    <mergeCell ref="AE1942:AK1942"/>
    <mergeCell ref="A1943:B1943"/>
    <mergeCell ref="C1943:F1943"/>
    <mergeCell ref="G1943:N1943"/>
    <mergeCell ref="O1943:V1943"/>
    <mergeCell ref="W1943:AD1943"/>
    <mergeCell ref="AE1943:AK1943"/>
    <mergeCell ref="A1944:B1944"/>
    <mergeCell ref="C1944:F1944"/>
    <mergeCell ref="G1944:N1944"/>
    <mergeCell ref="O1944:V1944"/>
    <mergeCell ref="W1944:AD1944"/>
    <mergeCell ref="AE1944:AK1944"/>
    <mergeCell ref="A1945:B1945"/>
    <mergeCell ref="C1945:F1945"/>
    <mergeCell ref="G1945:N1945"/>
    <mergeCell ref="O1945:V1945"/>
    <mergeCell ref="W1945:AD1945"/>
    <mergeCell ref="AE1945:AK1945"/>
    <mergeCell ref="A1946:B1946"/>
    <mergeCell ref="C1946:F1946"/>
    <mergeCell ref="G1946:N1946"/>
    <mergeCell ref="O1946:V1946"/>
    <mergeCell ref="W1946:AD1946"/>
    <mergeCell ref="AE1946:AK1946"/>
    <mergeCell ref="A1947:B1947"/>
    <mergeCell ref="C1947:F1947"/>
    <mergeCell ref="G1947:N1947"/>
    <mergeCell ref="O1947:V1947"/>
    <mergeCell ref="W1947:AD1947"/>
    <mergeCell ref="AE1947:AK1947"/>
    <mergeCell ref="A1948:B1948"/>
    <mergeCell ref="C1948:F1948"/>
    <mergeCell ref="G1948:N1948"/>
    <mergeCell ref="O1948:V1948"/>
    <mergeCell ref="W1948:AD1948"/>
    <mergeCell ref="AE1948:AK1948"/>
    <mergeCell ref="A1949:B1949"/>
    <mergeCell ref="C1949:F1949"/>
    <mergeCell ref="G1949:N1949"/>
    <mergeCell ref="O1949:V1949"/>
    <mergeCell ref="W1949:AD1949"/>
    <mergeCell ref="AE1949:AK1949"/>
    <mergeCell ref="A1950:B1950"/>
    <mergeCell ref="C1950:F1950"/>
    <mergeCell ref="G1950:N1950"/>
    <mergeCell ref="O1950:V1950"/>
    <mergeCell ref="W1950:AD1950"/>
    <mergeCell ref="AE1950:AK1950"/>
    <mergeCell ref="A1951:B1951"/>
    <mergeCell ref="C1951:F1951"/>
    <mergeCell ref="G1951:N1951"/>
    <mergeCell ref="O1951:V1951"/>
    <mergeCell ref="W1951:AD1951"/>
    <mergeCell ref="AE1951:AK1951"/>
    <mergeCell ref="A1952:B1952"/>
    <mergeCell ref="C1952:F1952"/>
    <mergeCell ref="G1952:N1952"/>
    <mergeCell ref="O1952:V1952"/>
    <mergeCell ref="W1952:AD1952"/>
    <mergeCell ref="AE1952:AK1952"/>
    <mergeCell ref="A1953:B1953"/>
    <mergeCell ref="C1953:F1953"/>
    <mergeCell ref="G1953:N1953"/>
    <mergeCell ref="O1953:V1953"/>
    <mergeCell ref="W1953:AD1953"/>
    <mergeCell ref="AE1953:AK1953"/>
    <mergeCell ref="A1954:B1954"/>
    <mergeCell ref="C1954:F1954"/>
    <mergeCell ref="G1954:N1954"/>
    <mergeCell ref="O1954:V1954"/>
    <mergeCell ref="W1954:AD1954"/>
    <mergeCell ref="AE1954:AK1954"/>
    <mergeCell ref="A1955:B1955"/>
    <mergeCell ref="C1955:F1955"/>
    <mergeCell ref="G1955:N1955"/>
    <mergeCell ref="O1955:V1955"/>
    <mergeCell ref="W1955:AD1955"/>
    <mergeCell ref="AE1955:AK1955"/>
    <mergeCell ref="A1956:B1956"/>
    <mergeCell ref="C1956:F1956"/>
    <mergeCell ref="G1956:N1956"/>
    <mergeCell ref="O1956:V1956"/>
    <mergeCell ref="W1956:AD1956"/>
    <mergeCell ref="AE1956:AK1956"/>
    <mergeCell ref="A1957:B1957"/>
    <mergeCell ref="C1957:F1957"/>
    <mergeCell ref="G1957:N1957"/>
    <mergeCell ref="O1957:V1957"/>
    <mergeCell ref="W1957:AD1957"/>
    <mergeCell ref="AE1957:AK1957"/>
    <mergeCell ref="A1958:B1958"/>
    <mergeCell ref="C1958:F1958"/>
    <mergeCell ref="G1958:N1958"/>
    <mergeCell ref="O1958:V1958"/>
    <mergeCell ref="W1958:AD1958"/>
    <mergeCell ref="AE1958:AK1958"/>
    <mergeCell ref="A1959:B1959"/>
    <mergeCell ref="C1959:F1959"/>
    <mergeCell ref="G1959:N1959"/>
    <mergeCell ref="O1959:V1959"/>
    <mergeCell ref="W1959:AD1959"/>
    <mergeCell ref="AE1959:AK1959"/>
    <mergeCell ref="A1960:B1960"/>
    <mergeCell ref="C1960:F1960"/>
    <mergeCell ref="G1960:N1960"/>
    <mergeCell ref="O1960:V1960"/>
    <mergeCell ref="W1960:AD1960"/>
    <mergeCell ref="AE1960:AK1960"/>
    <mergeCell ref="A1961:B1961"/>
    <mergeCell ref="C1961:F1961"/>
    <mergeCell ref="G1961:N1961"/>
    <mergeCell ref="O1961:V1961"/>
    <mergeCell ref="W1961:AD1961"/>
    <mergeCell ref="AE1961:AK1961"/>
    <mergeCell ref="A1962:B1962"/>
    <mergeCell ref="C1962:F1962"/>
    <mergeCell ref="G1962:N1962"/>
    <mergeCell ref="O1962:V1962"/>
    <mergeCell ref="W1962:AD1962"/>
    <mergeCell ref="AE1962:AK1962"/>
    <mergeCell ref="A1963:B1963"/>
    <mergeCell ref="C1963:F1963"/>
    <mergeCell ref="G1963:N1963"/>
    <mergeCell ref="O1963:V1963"/>
    <mergeCell ref="W1963:AD1963"/>
    <mergeCell ref="AE1963:AK1963"/>
    <mergeCell ref="A1964:B1964"/>
    <mergeCell ref="C1964:F1964"/>
    <mergeCell ref="G1964:N1964"/>
    <mergeCell ref="O1964:V1964"/>
    <mergeCell ref="W1964:AD1964"/>
    <mergeCell ref="AE1964:AK1964"/>
    <mergeCell ref="A1965:B1965"/>
    <mergeCell ref="C1965:F1965"/>
    <mergeCell ref="G1965:N1965"/>
    <mergeCell ref="O1965:V1965"/>
    <mergeCell ref="W1965:AD1965"/>
    <mergeCell ref="AE1965:AK1965"/>
    <mergeCell ref="A1966:B1966"/>
    <mergeCell ref="C1966:F1966"/>
    <mergeCell ref="G1966:N1966"/>
    <mergeCell ref="O1966:V1966"/>
    <mergeCell ref="W1966:AD1966"/>
    <mergeCell ref="AE1966:AK1966"/>
    <mergeCell ref="A1967:B1967"/>
    <mergeCell ref="C1967:F1967"/>
    <mergeCell ref="G1967:N1967"/>
    <mergeCell ref="O1967:V1967"/>
    <mergeCell ref="W1967:AD1967"/>
    <mergeCell ref="AE1967:AK1967"/>
    <mergeCell ref="A1968:B1968"/>
    <mergeCell ref="C1968:F1968"/>
    <mergeCell ref="G1968:N1968"/>
    <mergeCell ref="O1968:V1968"/>
    <mergeCell ref="W1968:AD1968"/>
    <mergeCell ref="AE1968:AK1968"/>
    <mergeCell ref="A1969:B1969"/>
    <mergeCell ref="C1969:F1969"/>
    <mergeCell ref="G1969:N1969"/>
    <mergeCell ref="O1969:V1969"/>
    <mergeCell ref="W1969:AD1969"/>
    <mergeCell ref="AE1969:AK1969"/>
    <mergeCell ref="A1970:B1970"/>
    <mergeCell ref="C1970:F1970"/>
    <mergeCell ref="G1970:N1970"/>
    <mergeCell ref="O1970:V1970"/>
    <mergeCell ref="W1970:AD1970"/>
    <mergeCell ref="AE1970:AK1970"/>
    <mergeCell ref="A1971:B1971"/>
    <mergeCell ref="C1971:F1971"/>
    <mergeCell ref="G1971:N1971"/>
    <mergeCell ref="O1971:V1971"/>
    <mergeCell ref="W1971:AD1971"/>
    <mergeCell ref="AE1971:AK1971"/>
    <mergeCell ref="A1972:B1972"/>
    <mergeCell ref="C1972:F1972"/>
    <mergeCell ref="G1972:N1972"/>
    <mergeCell ref="O1972:V1972"/>
    <mergeCell ref="W1972:AD1972"/>
    <mergeCell ref="AE1972:AK1972"/>
    <mergeCell ref="A1973:B1973"/>
    <mergeCell ref="C1973:F1973"/>
    <mergeCell ref="G1973:N1973"/>
    <mergeCell ref="O1973:V1973"/>
    <mergeCell ref="W1973:AD1973"/>
    <mergeCell ref="AE1973:AK1973"/>
    <mergeCell ref="A1974:B1974"/>
    <mergeCell ref="C1974:F1974"/>
    <mergeCell ref="G1974:N1974"/>
    <mergeCell ref="O1974:V1974"/>
    <mergeCell ref="W1974:AD1974"/>
    <mergeCell ref="AE1974:AK1974"/>
    <mergeCell ref="A1975:B1975"/>
    <mergeCell ref="C1975:F1975"/>
    <mergeCell ref="G1975:N1975"/>
    <mergeCell ref="O1975:V1975"/>
    <mergeCell ref="W1975:AD1975"/>
    <mergeCell ref="AE1975:AK1975"/>
    <mergeCell ref="A1976:B1976"/>
    <mergeCell ref="C1976:F1976"/>
    <mergeCell ref="G1976:N1976"/>
    <mergeCell ref="O1976:V1976"/>
    <mergeCell ref="W1976:AD1976"/>
    <mergeCell ref="AE1976:AK1976"/>
    <mergeCell ref="A1977:B1977"/>
    <mergeCell ref="C1977:F1977"/>
    <mergeCell ref="G1977:N1977"/>
    <mergeCell ref="O1977:V1977"/>
    <mergeCell ref="W1977:AD1977"/>
    <mergeCell ref="AE1977:AK1977"/>
    <mergeCell ref="A1978:B1978"/>
    <mergeCell ref="C1978:F1978"/>
    <mergeCell ref="G1978:N1978"/>
    <mergeCell ref="O1978:V1978"/>
    <mergeCell ref="W1978:AD1978"/>
    <mergeCell ref="AE1978:AK1978"/>
    <mergeCell ref="A1979:B1979"/>
    <mergeCell ref="C1979:F1979"/>
    <mergeCell ref="G1979:N1979"/>
    <mergeCell ref="O1979:V1979"/>
    <mergeCell ref="W1979:AD1979"/>
    <mergeCell ref="AE1979:AK1979"/>
    <mergeCell ref="A1980:B1980"/>
    <mergeCell ref="C1980:F1980"/>
    <mergeCell ref="G1980:N1980"/>
    <mergeCell ref="O1980:V1980"/>
    <mergeCell ref="W1980:AD1980"/>
    <mergeCell ref="AE1980:AK1980"/>
    <mergeCell ref="A1981:B1981"/>
    <mergeCell ref="C1981:F1981"/>
    <mergeCell ref="G1981:N1981"/>
    <mergeCell ref="O1981:V1981"/>
    <mergeCell ref="W1981:AD1981"/>
    <mergeCell ref="AE1981:AK1981"/>
    <mergeCell ref="A1982:B1982"/>
    <mergeCell ref="C1982:F1982"/>
    <mergeCell ref="G1982:N1982"/>
    <mergeCell ref="O1982:V1982"/>
    <mergeCell ref="W1982:AD1982"/>
    <mergeCell ref="AE1982:AK1982"/>
    <mergeCell ref="A1983:B1983"/>
    <mergeCell ref="C1983:F1983"/>
    <mergeCell ref="G1983:N1983"/>
    <mergeCell ref="O1983:V1983"/>
    <mergeCell ref="W1983:AD1983"/>
    <mergeCell ref="AE1983:AK1983"/>
    <mergeCell ref="A1984:B1984"/>
    <mergeCell ref="C1984:F1984"/>
    <mergeCell ref="G1984:N1984"/>
    <mergeCell ref="O1984:V1984"/>
    <mergeCell ref="W1984:AD1984"/>
    <mergeCell ref="AE1984:AK1984"/>
    <mergeCell ref="A1985:B1985"/>
    <mergeCell ref="C1985:F1985"/>
    <mergeCell ref="G1985:N1985"/>
    <mergeCell ref="O1985:V1985"/>
    <mergeCell ref="W1985:AD1985"/>
    <mergeCell ref="AE1985:AK1985"/>
    <mergeCell ref="A1986:B1986"/>
    <mergeCell ref="C1986:F1986"/>
    <mergeCell ref="G1986:N1986"/>
    <mergeCell ref="O1986:V1986"/>
    <mergeCell ref="W1986:AD1986"/>
    <mergeCell ref="AE1986:AK1986"/>
    <mergeCell ref="A1987:B1987"/>
    <mergeCell ref="C1987:F1987"/>
    <mergeCell ref="G1987:N1987"/>
    <mergeCell ref="O1987:V1987"/>
    <mergeCell ref="W1987:AD1987"/>
    <mergeCell ref="AE1987:AK1987"/>
    <mergeCell ref="A1988:B1988"/>
    <mergeCell ref="C1988:F1988"/>
    <mergeCell ref="G1988:N1988"/>
    <mergeCell ref="O1988:V1988"/>
    <mergeCell ref="W1988:AD1988"/>
    <mergeCell ref="AE1988:AK1988"/>
    <mergeCell ref="A1989:B1989"/>
    <mergeCell ref="C1989:F1989"/>
    <mergeCell ref="G1989:N1989"/>
    <mergeCell ref="O1989:V1989"/>
    <mergeCell ref="W1989:AD1989"/>
    <mergeCell ref="AE1989:AK1989"/>
    <mergeCell ref="A1990:B1990"/>
    <mergeCell ref="C1990:F1990"/>
    <mergeCell ref="G1990:N1990"/>
    <mergeCell ref="O1990:V1990"/>
    <mergeCell ref="W1990:AD1990"/>
    <mergeCell ref="AE1990:AK1990"/>
    <mergeCell ref="A1991:B1991"/>
    <mergeCell ref="C1991:F1991"/>
    <mergeCell ref="G1991:N1991"/>
    <mergeCell ref="O1991:V1991"/>
    <mergeCell ref="W1991:AD1991"/>
    <mergeCell ref="AE1991:AK1991"/>
    <mergeCell ref="A1992:B1992"/>
    <mergeCell ref="C1992:F1992"/>
    <mergeCell ref="G1992:N1992"/>
    <mergeCell ref="O1992:V1992"/>
    <mergeCell ref="W1992:AD1992"/>
    <mergeCell ref="AE1992:AK1992"/>
    <mergeCell ref="A1993:B1993"/>
    <mergeCell ref="C1993:F1993"/>
    <mergeCell ref="G1993:N1993"/>
    <mergeCell ref="O1993:V1993"/>
    <mergeCell ref="W1993:AD1993"/>
    <mergeCell ref="AE1993:AK1993"/>
    <mergeCell ref="A1994:B1994"/>
    <mergeCell ref="C1994:F1994"/>
    <mergeCell ref="G1994:N1994"/>
    <mergeCell ref="O1994:V1994"/>
    <mergeCell ref="W1994:AD1994"/>
    <mergeCell ref="AE1994:AK1994"/>
    <mergeCell ref="A1995:B1995"/>
    <mergeCell ref="C1995:F1995"/>
    <mergeCell ref="G1995:N1995"/>
    <mergeCell ref="O1995:V1995"/>
    <mergeCell ref="W1995:AD1995"/>
    <mergeCell ref="AE1995:AK1995"/>
    <mergeCell ref="A1996:B1996"/>
    <mergeCell ref="C1996:F1996"/>
    <mergeCell ref="G1996:N1996"/>
    <mergeCell ref="O1996:V1996"/>
    <mergeCell ref="W1996:AD1996"/>
    <mergeCell ref="AE1996:AK1996"/>
    <mergeCell ref="A1997:B1997"/>
    <mergeCell ref="C1997:F1997"/>
    <mergeCell ref="G1997:N1997"/>
    <mergeCell ref="O1997:V1997"/>
    <mergeCell ref="W1997:AD1997"/>
    <mergeCell ref="AE1997:AK1997"/>
    <mergeCell ref="A1998:B1998"/>
    <mergeCell ref="C1998:F1998"/>
    <mergeCell ref="G1998:N1998"/>
    <mergeCell ref="O1998:V1998"/>
    <mergeCell ref="W1998:AD1998"/>
    <mergeCell ref="AE1998:AK1998"/>
    <mergeCell ref="A1999:B1999"/>
    <mergeCell ref="C1999:F1999"/>
    <mergeCell ref="G1999:N1999"/>
    <mergeCell ref="O1999:V1999"/>
    <mergeCell ref="W1999:AD1999"/>
    <mergeCell ref="AE1999:AK1999"/>
    <mergeCell ref="A2000:B2000"/>
    <mergeCell ref="C2000:F2000"/>
    <mergeCell ref="G2000:N2000"/>
    <mergeCell ref="O2000:V2000"/>
    <mergeCell ref="W2000:AD2000"/>
    <mergeCell ref="AE2000:AK2000"/>
    <mergeCell ref="A2001:B2001"/>
    <mergeCell ref="C2001:F2001"/>
    <mergeCell ref="G2001:N2001"/>
    <mergeCell ref="O2001:V2001"/>
    <mergeCell ref="W2001:AD2001"/>
    <mergeCell ref="AE2001:AK2001"/>
    <mergeCell ref="A2002:B2002"/>
    <mergeCell ref="C2002:F2002"/>
    <mergeCell ref="G2002:N2002"/>
    <mergeCell ref="O2002:V2002"/>
    <mergeCell ref="W2002:AD2002"/>
    <mergeCell ref="AE2002:AK2002"/>
    <mergeCell ref="A2003:B2003"/>
    <mergeCell ref="C2003:F2003"/>
    <mergeCell ref="G2003:N2003"/>
    <mergeCell ref="O2003:V2003"/>
    <mergeCell ref="W2003:AD2003"/>
    <mergeCell ref="AE2003:AK2003"/>
    <mergeCell ref="A2004:B2004"/>
    <mergeCell ref="C2004:F2004"/>
    <mergeCell ref="G2004:N2004"/>
    <mergeCell ref="O2004:V2004"/>
    <mergeCell ref="W2004:AD2004"/>
    <mergeCell ref="AE2004:AK2004"/>
    <mergeCell ref="A2005:B2005"/>
    <mergeCell ref="C2005:F2005"/>
    <mergeCell ref="G2005:N2005"/>
    <mergeCell ref="O2005:V2005"/>
    <mergeCell ref="W2005:AD2005"/>
    <mergeCell ref="AE2005:AK2005"/>
    <mergeCell ref="A2006:B2006"/>
    <mergeCell ref="C2006:F2006"/>
    <mergeCell ref="G2006:N2006"/>
    <mergeCell ref="O2006:V2006"/>
    <mergeCell ref="W2006:AD2006"/>
    <mergeCell ref="AE2006:AK2006"/>
    <mergeCell ref="A2007:B2007"/>
    <mergeCell ref="C2007:F2007"/>
    <mergeCell ref="G2007:N2007"/>
    <mergeCell ref="O2007:V2007"/>
    <mergeCell ref="W2007:AD2007"/>
    <mergeCell ref="AE2007:AK2007"/>
    <mergeCell ref="A2008:B2008"/>
    <mergeCell ref="C2008:F2008"/>
    <mergeCell ref="G2008:N2008"/>
    <mergeCell ref="O2008:V2008"/>
    <mergeCell ref="W2008:AD2008"/>
    <mergeCell ref="AE2008:AK2008"/>
    <mergeCell ref="A2009:B2009"/>
    <mergeCell ref="C2009:F2009"/>
    <mergeCell ref="G2009:N2009"/>
    <mergeCell ref="O2009:V2009"/>
    <mergeCell ref="W2009:AD2009"/>
    <mergeCell ref="AE2009:AK2009"/>
    <mergeCell ref="A2010:B2010"/>
    <mergeCell ref="C2010:F2010"/>
    <mergeCell ref="G2010:N2010"/>
    <mergeCell ref="O2010:V2010"/>
    <mergeCell ref="W2010:AD2010"/>
    <mergeCell ref="AE2010:AK2010"/>
    <mergeCell ref="A2011:B2011"/>
    <mergeCell ref="C2011:F2011"/>
    <mergeCell ref="G2011:N2011"/>
    <mergeCell ref="O2011:V2011"/>
    <mergeCell ref="W2011:AD2011"/>
    <mergeCell ref="AE2011:AK2011"/>
    <mergeCell ref="A2012:B2012"/>
    <mergeCell ref="C2012:F2012"/>
    <mergeCell ref="G2012:N2012"/>
    <mergeCell ref="O2012:V2012"/>
    <mergeCell ref="W2012:AD2012"/>
    <mergeCell ref="AE2012:AK2012"/>
    <mergeCell ref="A2013:B2013"/>
    <mergeCell ref="C2013:F2013"/>
    <mergeCell ref="G2013:N2013"/>
    <mergeCell ref="O2013:V2013"/>
    <mergeCell ref="W2013:AD2013"/>
    <mergeCell ref="AE2013:AK2013"/>
    <mergeCell ref="A2014:B2014"/>
    <mergeCell ref="C2014:F2014"/>
    <mergeCell ref="G2014:N2014"/>
    <mergeCell ref="O2014:V2014"/>
    <mergeCell ref="W2014:AD2014"/>
    <mergeCell ref="AE2014:AK2014"/>
    <mergeCell ref="A2015:B2015"/>
    <mergeCell ref="C2015:F2015"/>
    <mergeCell ref="G2015:N2015"/>
    <mergeCell ref="O2015:V2015"/>
    <mergeCell ref="W2015:AD2015"/>
    <mergeCell ref="AE2015:AK2015"/>
    <mergeCell ref="A2016:B2016"/>
    <mergeCell ref="C2016:F2016"/>
    <mergeCell ref="G2016:N2016"/>
    <mergeCell ref="O2016:V2016"/>
    <mergeCell ref="W2016:AD2016"/>
    <mergeCell ref="AE2016:AK2016"/>
    <mergeCell ref="A2017:B2017"/>
    <mergeCell ref="C2017:F2017"/>
    <mergeCell ref="G2017:N2017"/>
    <mergeCell ref="O2017:V2017"/>
    <mergeCell ref="W2017:AD2017"/>
    <mergeCell ref="AE2017:AK2017"/>
    <mergeCell ref="A2018:B2018"/>
    <mergeCell ref="C2018:F2018"/>
    <mergeCell ref="G2018:N2018"/>
    <mergeCell ref="O2018:V2018"/>
    <mergeCell ref="W2018:AD2018"/>
    <mergeCell ref="AE2018:AK2018"/>
    <mergeCell ref="A2019:B2019"/>
    <mergeCell ref="C2019:F2019"/>
    <mergeCell ref="G2019:N2019"/>
    <mergeCell ref="O2019:V2019"/>
    <mergeCell ref="W2019:AD2019"/>
    <mergeCell ref="AE2019:AK2019"/>
    <mergeCell ref="A2020:B2020"/>
    <mergeCell ref="C2020:F2020"/>
    <mergeCell ref="G2020:N2020"/>
    <mergeCell ref="O2020:V2020"/>
    <mergeCell ref="W2020:AD2020"/>
    <mergeCell ref="AE2020:AK2020"/>
    <mergeCell ref="A2021:B2021"/>
    <mergeCell ref="C2021:F2021"/>
    <mergeCell ref="G2021:N2021"/>
    <mergeCell ref="O2021:V2021"/>
    <mergeCell ref="W2021:AD2021"/>
    <mergeCell ref="AE2021:AK2021"/>
    <mergeCell ref="A2022:B2022"/>
    <mergeCell ref="C2022:F2022"/>
    <mergeCell ref="G2022:N2022"/>
    <mergeCell ref="O2022:V2022"/>
    <mergeCell ref="W2022:AD2022"/>
    <mergeCell ref="AE2022:AK2022"/>
    <mergeCell ref="A2023:B2023"/>
    <mergeCell ref="C2023:F2023"/>
    <mergeCell ref="G2023:N2023"/>
    <mergeCell ref="O2023:V2023"/>
    <mergeCell ref="W2023:AD2023"/>
    <mergeCell ref="AE2023:AK2023"/>
    <mergeCell ref="A2024:B2024"/>
    <mergeCell ref="C2024:F2024"/>
    <mergeCell ref="G2024:N2024"/>
    <mergeCell ref="O2024:V2024"/>
    <mergeCell ref="W2024:AD2024"/>
    <mergeCell ref="AE2024:AK2024"/>
    <mergeCell ref="A2025:B2025"/>
    <mergeCell ref="C2025:F2025"/>
    <mergeCell ref="G2025:N2025"/>
    <mergeCell ref="O2025:V2025"/>
    <mergeCell ref="W2025:AD2025"/>
    <mergeCell ref="AE2025:AK2025"/>
    <mergeCell ref="A2026:B2026"/>
    <mergeCell ref="C2026:F2026"/>
    <mergeCell ref="G2026:N2026"/>
    <mergeCell ref="O2026:V2026"/>
    <mergeCell ref="W2026:AD2026"/>
    <mergeCell ref="AE2026:AK2026"/>
    <mergeCell ref="A2027:B2027"/>
    <mergeCell ref="C2027:F2027"/>
    <mergeCell ref="G2027:N2027"/>
    <mergeCell ref="O2027:V2027"/>
    <mergeCell ref="W2027:AD2027"/>
    <mergeCell ref="AE2027:AK2027"/>
    <mergeCell ref="A2028:B2028"/>
    <mergeCell ref="C2028:F2028"/>
    <mergeCell ref="G2028:N2028"/>
    <mergeCell ref="O2028:V2028"/>
    <mergeCell ref="W2028:AD2028"/>
    <mergeCell ref="AE2028:AK2028"/>
    <mergeCell ref="A2029:B2029"/>
    <mergeCell ref="C2029:F2029"/>
    <mergeCell ref="G2029:N2029"/>
    <mergeCell ref="O2029:V2029"/>
    <mergeCell ref="W2029:AD2029"/>
    <mergeCell ref="AE2029:AK2029"/>
    <mergeCell ref="A2030:B2030"/>
    <mergeCell ref="C2030:F2030"/>
    <mergeCell ref="G2030:N2030"/>
    <mergeCell ref="O2030:V2030"/>
    <mergeCell ref="W2030:AD2030"/>
    <mergeCell ref="AE2030:AK2030"/>
    <mergeCell ref="A2031:B2031"/>
    <mergeCell ref="C2031:F2031"/>
    <mergeCell ref="G2031:N2031"/>
    <mergeCell ref="O2031:V2031"/>
    <mergeCell ref="W2031:AD2031"/>
    <mergeCell ref="AE2031:AK2031"/>
    <mergeCell ref="A2032:B2032"/>
    <mergeCell ref="C2032:F2032"/>
    <mergeCell ref="G2032:N2032"/>
    <mergeCell ref="O2032:V2032"/>
    <mergeCell ref="W2032:AD2032"/>
    <mergeCell ref="AE2032:AK2032"/>
    <mergeCell ref="A2033:B2033"/>
    <mergeCell ref="C2033:F2033"/>
    <mergeCell ref="G2033:N2033"/>
    <mergeCell ref="O2033:V2033"/>
    <mergeCell ref="W2033:AD2033"/>
    <mergeCell ref="AE2033:AK2033"/>
    <mergeCell ref="A2034:B2034"/>
    <mergeCell ref="C2034:F2034"/>
    <mergeCell ref="G2034:N2034"/>
    <mergeCell ref="O2034:V2034"/>
    <mergeCell ref="W2034:AD2034"/>
    <mergeCell ref="AE2034:AK2034"/>
    <mergeCell ref="A2035:B2035"/>
    <mergeCell ref="C2035:F2035"/>
    <mergeCell ref="G2035:N2035"/>
    <mergeCell ref="O2035:V2035"/>
    <mergeCell ref="W2035:AD2035"/>
    <mergeCell ref="AE2035:AK2035"/>
    <mergeCell ref="A2036:B2036"/>
    <mergeCell ref="C2036:F2036"/>
    <mergeCell ref="G2036:N2036"/>
    <mergeCell ref="O2036:V2036"/>
    <mergeCell ref="W2036:AD2036"/>
    <mergeCell ref="AE2036:AK2036"/>
    <mergeCell ref="A2037:B2037"/>
    <mergeCell ref="C2037:F2037"/>
    <mergeCell ref="G2037:N2037"/>
    <mergeCell ref="O2037:V2037"/>
    <mergeCell ref="W2037:AD2037"/>
    <mergeCell ref="AE2037:AK2037"/>
    <mergeCell ref="A2038:B2038"/>
    <mergeCell ref="C2038:F2038"/>
    <mergeCell ref="G2038:N2038"/>
    <mergeCell ref="O2038:V2038"/>
    <mergeCell ref="W2038:AD2038"/>
    <mergeCell ref="AE2038:AK2038"/>
    <mergeCell ref="A2039:B2039"/>
    <mergeCell ref="C2039:F2039"/>
    <mergeCell ref="G2039:N2039"/>
    <mergeCell ref="O2039:V2039"/>
    <mergeCell ref="W2039:AD2039"/>
    <mergeCell ref="AE2039:AK2039"/>
    <mergeCell ref="A2040:B2040"/>
    <mergeCell ref="C2040:F2040"/>
    <mergeCell ref="G2040:N2040"/>
    <mergeCell ref="O2040:V2040"/>
    <mergeCell ref="W2040:AD2040"/>
    <mergeCell ref="AE2040:AK2040"/>
    <mergeCell ref="A2041:B2041"/>
    <mergeCell ref="C2041:F2041"/>
    <mergeCell ref="G2041:N2041"/>
    <mergeCell ref="O2041:V2041"/>
    <mergeCell ref="W2041:AD2041"/>
    <mergeCell ref="AE2041:AK2041"/>
    <mergeCell ref="A2042:B2042"/>
    <mergeCell ref="C2042:F2042"/>
    <mergeCell ref="G2042:N2042"/>
    <mergeCell ref="O2042:V2042"/>
    <mergeCell ref="W2042:AD2042"/>
    <mergeCell ref="AE2042:AK2042"/>
    <mergeCell ref="A2043:B2043"/>
    <mergeCell ref="C2043:F2043"/>
    <mergeCell ref="G2043:N2043"/>
    <mergeCell ref="O2043:V2043"/>
    <mergeCell ref="W2043:AD2043"/>
    <mergeCell ref="AE2043:AK2043"/>
    <mergeCell ref="A2044:B2044"/>
    <mergeCell ref="C2044:F2044"/>
    <mergeCell ref="G2044:N2044"/>
    <mergeCell ref="O2044:V2044"/>
    <mergeCell ref="W2044:AD2044"/>
    <mergeCell ref="AE2044:AK2044"/>
    <mergeCell ref="A2045:B2045"/>
    <mergeCell ref="C2045:F2045"/>
    <mergeCell ref="G2045:N2045"/>
    <mergeCell ref="O2045:V2045"/>
    <mergeCell ref="W2045:AD2045"/>
    <mergeCell ref="AE2045:AK2045"/>
    <mergeCell ref="A2046:B2046"/>
    <mergeCell ref="C2046:F2046"/>
    <mergeCell ref="G2046:N2046"/>
    <mergeCell ref="O2046:V2046"/>
    <mergeCell ref="W2046:AD2046"/>
    <mergeCell ref="AE2046:AK2046"/>
    <mergeCell ref="A2047:B2047"/>
    <mergeCell ref="C2047:F2047"/>
    <mergeCell ref="G2047:N2047"/>
    <mergeCell ref="O2047:V2047"/>
    <mergeCell ref="W2047:AD2047"/>
    <mergeCell ref="AE2047:AK2047"/>
    <mergeCell ref="A2048:B2048"/>
    <mergeCell ref="C2048:F2048"/>
    <mergeCell ref="G2048:N2048"/>
    <mergeCell ref="O2048:V2048"/>
    <mergeCell ref="W2048:AD2048"/>
    <mergeCell ref="AE2048:AK2048"/>
    <mergeCell ref="A2049:B2049"/>
    <mergeCell ref="C2049:F2049"/>
    <mergeCell ref="G2049:N2049"/>
    <mergeCell ref="O2049:V2049"/>
    <mergeCell ref="W2049:AD2049"/>
    <mergeCell ref="AE2049:AK2049"/>
    <mergeCell ref="A2050:B2050"/>
    <mergeCell ref="C2050:F2050"/>
    <mergeCell ref="G2050:N2050"/>
    <mergeCell ref="O2050:V2050"/>
    <mergeCell ref="W2050:AD2050"/>
    <mergeCell ref="AE2050:AK2050"/>
    <mergeCell ref="A2051:B2051"/>
    <mergeCell ref="C2051:F2051"/>
    <mergeCell ref="G2051:N2051"/>
    <mergeCell ref="O2051:V2051"/>
    <mergeCell ref="W2051:AD2051"/>
    <mergeCell ref="AE2051:AK2051"/>
    <mergeCell ref="A2052:B2052"/>
    <mergeCell ref="C2052:F2052"/>
    <mergeCell ref="G2052:N2052"/>
    <mergeCell ref="O2052:V2052"/>
    <mergeCell ref="W2052:AD2052"/>
    <mergeCell ref="AE2052:AK2052"/>
    <mergeCell ref="A2053:B2053"/>
    <mergeCell ref="C2053:F2053"/>
    <mergeCell ref="G2053:N2053"/>
    <mergeCell ref="O2053:V2053"/>
    <mergeCell ref="W2053:AD2053"/>
    <mergeCell ref="AE2053:AK2053"/>
    <mergeCell ref="A2054:B2054"/>
    <mergeCell ref="C2054:F2054"/>
    <mergeCell ref="G2054:N2054"/>
    <mergeCell ref="O2054:V2054"/>
    <mergeCell ref="W2054:AD2054"/>
    <mergeCell ref="AE2054:AK2054"/>
    <mergeCell ref="A2055:B2055"/>
    <mergeCell ref="C2055:F2055"/>
    <mergeCell ref="G2055:N2055"/>
    <mergeCell ref="O2055:V2055"/>
    <mergeCell ref="W2055:AD2055"/>
    <mergeCell ref="AE2055:AK2055"/>
    <mergeCell ref="A2056:B2056"/>
    <mergeCell ref="C2056:F2056"/>
    <mergeCell ref="G2056:N2056"/>
    <mergeCell ref="O2056:V2056"/>
    <mergeCell ref="W2056:AD2056"/>
    <mergeCell ref="AE2056:AK2056"/>
    <mergeCell ref="A2057:B2057"/>
    <mergeCell ref="C2057:F2057"/>
    <mergeCell ref="G2057:N2057"/>
    <mergeCell ref="O2057:V2057"/>
    <mergeCell ref="W2057:AD2057"/>
    <mergeCell ref="AE2057:AK2057"/>
    <mergeCell ref="A2058:B2058"/>
    <mergeCell ref="C2058:F2058"/>
    <mergeCell ref="G2058:N2058"/>
    <mergeCell ref="O2058:V2058"/>
    <mergeCell ref="W2058:AD2058"/>
    <mergeCell ref="AE2058:AK2058"/>
    <mergeCell ref="A2059:B2059"/>
    <mergeCell ref="C2059:F2059"/>
    <mergeCell ref="G2059:N2059"/>
    <mergeCell ref="O2059:V2059"/>
    <mergeCell ref="W2059:AD2059"/>
    <mergeCell ref="AE2059:AK2059"/>
    <mergeCell ref="A2060:B2060"/>
    <mergeCell ref="C2060:F2060"/>
    <mergeCell ref="G2060:N2060"/>
    <mergeCell ref="O2060:V2060"/>
    <mergeCell ref="W2060:AD2060"/>
    <mergeCell ref="AE2060:AK2060"/>
    <mergeCell ref="A2061:B2061"/>
    <mergeCell ref="C2061:F2061"/>
    <mergeCell ref="G2061:N2061"/>
    <mergeCell ref="O2061:V2061"/>
    <mergeCell ref="W2061:AD2061"/>
    <mergeCell ref="AE2061:AK2061"/>
    <mergeCell ref="A2062:B2062"/>
    <mergeCell ref="C2062:F2062"/>
    <mergeCell ref="G2062:N2062"/>
    <mergeCell ref="O2062:V2062"/>
    <mergeCell ref="W2062:AD2062"/>
    <mergeCell ref="AE2062:AK2062"/>
    <mergeCell ref="A2063:B2063"/>
    <mergeCell ref="C2063:F2063"/>
    <mergeCell ref="G2063:N2063"/>
    <mergeCell ref="O2063:V2063"/>
    <mergeCell ref="W2063:AD2063"/>
    <mergeCell ref="AE2063:AK2063"/>
    <mergeCell ref="A2064:B2064"/>
    <mergeCell ref="C2064:F2064"/>
    <mergeCell ref="G2064:N2064"/>
    <mergeCell ref="O2064:V2064"/>
    <mergeCell ref="W2064:AD2064"/>
    <mergeCell ref="AE2064:AK2064"/>
    <mergeCell ref="A2065:B2065"/>
    <mergeCell ref="C2065:F2065"/>
    <mergeCell ref="G2065:N2065"/>
    <mergeCell ref="O2065:V2065"/>
    <mergeCell ref="W2065:AD2065"/>
    <mergeCell ref="AE2065:AK2065"/>
    <mergeCell ref="A2066:B2066"/>
    <mergeCell ref="C2066:F2066"/>
    <mergeCell ref="G2066:N2066"/>
    <mergeCell ref="O2066:V2066"/>
    <mergeCell ref="W2066:AD2066"/>
    <mergeCell ref="AE2066:AK2066"/>
    <mergeCell ref="A2067:B2067"/>
    <mergeCell ref="C2067:F2067"/>
    <mergeCell ref="G2067:N2067"/>
    <mergeCell ref="O2067:V2067"/>
    <mergeCell ref="W2067:AD2067"/>
    <mergeCell ref="AE2067:AK2067"/>
    <mergeCell ref="A2068:B2068"/>
    <mergeCell ref="C2068:F2068"/>
    <mergeCell ref="G2068:N2068"/>
    <mergeCell ref="O2068:V2068"/>
    <mergeCell ref="W2068:AD2068"/>
    <mergeCell ref="AE2068:AK2068"/>
    <mergeCell ref="A2069:B2069"/>
    <mergeCell ref="C2069:F2069"/>
    <mergeCell ref="G2069:N2069"/>
    <mergeCell ref="O2069:V2069"/>
    <mergeCell ref="W2069:AD2069"/>
    <mergeCell ref="AE2069:AK2069"/>
    <mergeCell ref="A2070:B2070"/>
    <mergeCell ref="C2070:F2070"/>
    <mergeCell ref="G2070:N2070"/>
    <mergeCell ref="O2070:V2070"/>
    <mergeCell ref="W2070:AD2070"/>
    <mergeCell ref="AE2070:AK2070"/>
    <mergeCell ref="A2071:B2071"/>
    <mergeCell ref="C2071:F2071"/>
    <mergeCell ref="G2071:N2071"/>
    <mergeCell ref="O2071:V2071"/>
    <mergeCell ref="W2071:AD2071"/>
    <mergeCell ref="AE2071:AK2071"/>
    <mergeCell ref="A2072:B2072"/>
    <mergeCell ref="C2072:F2072"/>
    <mergeCell ref="G2072:N2072"/>
    <mergeCell ref="O2072:V2072"/>
    <mergeCell ref="W2072:AD2072"/>
    <mergeCell ref="AE2072:AK2072"/>
    <mergeCell ref="A2073:B2073"/>
    <mergeCell ref="C2073:F2073"/>
    <mergeCell ref="G2073:N2073"/>
    <mergeCell ref="O2073:V2073"/>
    <mergeCell ref="W2073:AD2073"/>
    <mergeCell ref="AE2073:AK2073"/>
    <mergeCell ref="A2074:B2074"/>
    <mergeCell ref="C2074:F2074"/>
    <mergeCell ref="G2074:N2074"/>
    <mergeCell ref="O2074:V2074"/>
    <mergeCell ref="W2074:AD2074"/>
    <mergeCell ref="AE2074:AK2074"/>
    <mergeCell ref="A2075:B2075"/>
    <mergeCell ref="C2075:F2075"/>
    <mergeCell ref="G2075:N2075"/>
    <mergeCell ref="O2075:V2075"/>
    <mergeCell ref="W2075:AD2075"/>
    <mergeCell ref="AE2075:AK2075"/>
    <mergeCell ref="A2076:B2076"/>
    <mergeCell ref="C2076:F2076"/>
    <mergeCell ref="G2076:N2076"/>
    <mergeCell ref="O2076:V2076"/>
    <mergeCell ref="W2076:AD2076"/>
    <mergeCell ref="AE2076:AK2076"/>
    <mergeCell ref="A2077:B2077"/>
    <mergeCell ref="C2077:F2077"/>
    <mergeCell ref="G2077:N2077"/>
    <mergeCell ref="O2077:V2077"/>
    <mergeCell ref="W2077:AD2077"/>
    <mergeCell ref="AE2077:AK2077"/>
    <mergeCell ref="A2078:B2078"/>
    <mergeCell ref="C2078:F2078"/>
    <mergeCell ref="G2078:N2078"/>
    <mergeCell ref="O2078:V2078"/>
    <mergeCell ref="W2078:AD2078"/>
    <mergeCell ref="AE2078:AK2078"/>
    <mergeCell ref="A2079:B2079"/>
    <mergeCell ref="C2079:F2079"/>
    <mergeCell ref="G2079:N2079"/>
    <mergeCell ref="O2079:V2079"/>
    <mergeCell ref="W2079:AD2079"/>
    <mergeCell ref="AE2079:AK2079"/>
    <mergeCell ref="A2080:B2080"/>
    <mergeCell ref="C2080:F2080"/>
    <mergeCell ref="G2080:N2080"/>
    <mergeCell ref="O2080:V2080"/>
    <mergeCell ref="W2080:AD2080"/>
    <mergeCell ref="AE2080:AK2080"/>
    <mergeCell ref="A2081:B2081"/>
    <mergeCell ref="C2081:F2081"/>
    <mergeCell ref="G2081:N2081"/>
    <mergeCell ref="O2081:V2081"/>
    <mergeCell ref="W2081:AD2081"/>
    <mergeCell ref="AE2081:AK2081"/>
    <mergeCell ref="A2082:B2082"/>
    <mergeCell ref="C2082:F2082"/>
    <mergeCell ref="G2082:N2082"/>
    <mergeCell ref="O2082:V2082"/>
    <mergeCell ref="W2082:AD2082"/>
    <mergeCell ref="AE2082:AK2082"/>
    <mergeCell ref="A2083:B2083"/>
    <mergeCell ref="C2083:F2083"/>
    <mergeCell ref="G2083:N2083"/>
    <mergeCell ref="O2083:V2083"/>
    <mergeCell ref="W2083:AD2083"/>
    <mergeCell ref="AE2083:AK2083"/>
    <mergeCell ref="A2084:B2084"/>
    <mergeCell ref="C2084:F2084"/>
    <mergeCell ref="G2084:N2084"/>
    <mergeCell ref="O2084:V2084"/>
    <mergeCell ref="W2084:AD2084"/>
    <mergeCell ref="AE2084:AK2084"/>
    <mergeCell ref="A2085:B2085"/>
    <mergeCell ref="C2085:F2085"/>
    <mergeCell ref="G2085:N2085"/>
    <mergeCell ref="O2085:V2085"/>
    <mergeCell ref="W2085:AD2085"/>
    <mergeCell ref="AE2085:AK2085"/>
    <mergeCell ref="A2086:B2086"/>
    <mergeCell ref="C2086:F2086"/>
    <mergeCell ref="G2086:N2086"/>
    <mergeCell ref="O2086:V2086"/>
    <mergeCell ref="W2086:AD2086"/>
    <mergeCell ref="AE2086:AK2086"/>
    <mergeCell ref="A2087:B2087"/>
    <mergeCell ref="C2087:F2087"/>
    <mergeCell ref="G2087:N2087"/>
    <mergeCell ref="O2087:V2087"/>
    <mergeCell ref="W2087:AD2087"/>
    <mergeCell ref="AE2087:AK2087"/>
    <mergeCell ref="A2088:B2088"/>
    <mergeCell ref="C2088:F2088"/>
    <mergeCell ref="G2088:N2088"/>
    <mergeCell ref="O2088:V2088"/>
    <mergeCell ref="W2088:AD2088"/>
    <mergeCell ref="AE2088:AK2088"/>
    <mergeCell ref="A2089:B2089"/>
    <mergeCell ref="C2089:F2089"/>
    <mergeCell ref="G2089:N2089"/>
    <mergeCell ref="O2089:V2089"/>
    <mergeCell ref="W2089:AD2089"/>
    <mergeCell ref="AE2089:AK2089"/>
    <mergeCell ref="A2090:B2090"/>
    <mergeCell ref="C2090:F2090"/>
    <mergeCell ref="G2090:N2090"/>
    <mergeCell ref="O2090:V2090"/>
    <mergeCell ref="W2090:AD2090"/>
    <mergeCell ref="AE2090:AK2090"/>
    <mergeCell ref="A2091:B2091"/>
    <mergeCell ref="C2091:F2091"/>
    <mergeCell ref="G2091:N2091"/>
    <mergeCell ref="O2091:V2091"/>
    <mergeCell ref="W2091:AD2091"/>
    <mergeCell ref="AE2091:AK2091"/>
    <mergeCell ref="A2092:B2092"/>
    <mergeCell ref="C2092:F2092"/>
    <mergeCell ref="G2092:N2092"/>
    <mergeCell ref="O2092:V2092"/>
    <mergeCell ref="W2092:AD2092"/>
    <mergeCell ref="AE2092:AK2092"/>
    <mergeCell ref="A2093:B2093"/>
    <mergeCell ref="C2093:F2093"/>
    <mergeCell ref="G2093:N2093"/>
    <mergeCell ref="O2093:V2093"/>
    <mergeCell ref="W2093:AD2093"/>
    <mergeCell ref="AE2093:AK2093"/>
    <mergeCell ref="A2094:B2094"/>
    <mergeCell ref="C2094:F2094"/>
    <mergeCell ref="G2094:N2094"/>
    <mergeCell ref="O2094:V2094"/>
    <mergeCell ref="W2094:AD2094"/>
    <mergeCell ref="AE2094:AK2094"/>
    <mergeCell ref="A2095:B2095"/>
    <mergeCell ref="C2095:F2095"/>
    <mergeCell ref="G2095:N2095"/>
    <mergeCell ref="O2095:V2095"/>
    <mergeCell ref="W2095:AD2095"/>
    <mergeCell ref="AE2095:AK2095"/>
    <mergeCell ref="A2096:B2096"/>
    <mergeCell ref="C2096:F2096"/>
    <mergeCell ref="G2096:N2096"/>
    <mergeCell ref="O2096:V2096"/>
    <mergeCell ref="W2096:AD2096"/>
    <mergeCell ref="AE2096:AK2096"/>
    <mergeCell ref="A2097:B2097"/>
    <mergeCell ref="C2097:F2097"/>
    <mergeCell ref="G2097:N2097"/>
    <mergeCell ref="O2097:V2097"/>
    <mergeCell ref="W2097:AD2097"/>
    <mergeCell ref="AE2097:AK2097"/>
    <mergeCell ref="A2098:B2098"/>
    <mergeCell ref="C2098:F2098"/>
    <mergeCell ref="G2098:N2098"/>
    <mergeCell ref="O2098:V2098"/>
    <mergeCell ref="W2098:AD2098"/>
    <mergeCell ref="AE2098:AK2098"/>
    <mergeCell ref="A2099:B2099"/>
    <mergeCell ref="C2099:F2099"/>
    <mergeCell ref="G2099:N2099"/>
    <mergeCell ref="O2099:V2099"/>
    <mergeCell ref="W2099:AD2099"/>
    <mergeCell ref="AE2099:AK2099"/>
    <mergeCell ref="A2100:B2100"/>
    <mergeCell ref="C2100:F2100"/>
    <mergeCell ref="G2100:N2100"/>
    <mergeCell ref="O2100:V2100"/>
    <mergeCell ref="W2100:AD2100"/>
    <mergeCell ref="AE2100:AK2100"/>
    <mergeCell ref="A2101:B2101"/>
    <mergeCell ref="C2101:F2101"/>
    <mergeCell ref="G2101:N2101"/>
    <mergeCell ref="O2101:V2101"/>
    <mergeCell ref="W2101:AD2101"/>
    <mergeCell ref="AE2101:AK2101"/>
    <mergeCell ref="A2102:B2102"/>
    <mergeCell ref="C2102:F2102"/>
    <mergeCell ref="G2102:N2102"/>
    <mergeCell ref="O2102:V2102"/>
    <mergeCell ref="W2102:AD2102"/>
    <mergeCell ref="AE2102:AK2102"/>
    <mergeCell ref="A2103:B2103"/>
    <mergeCell ref="C2103:F2103"/>
    <mergeCell ref="G2103:N2103"/>
    <mergeCell ref="O2103:V2103"/>
    <mergeCell ref="W2103:AD2103"/>
    <mergeCell ref="AE2103:AK2103"/>
    <mergeCell ref="A2104:B2104"/>
    <mergeCell ref="C2104:F2104"/>
    <mergeCell ref="G2104:N2104"/>
    <mergeCell ref="O2104:V2104"/>
    <mergeCell ref="W2104:AD2104"/>
    <mergeCell ref="AE2104:AK2104"/>
    <mergeCell ref="A2105:B2105"/>
    <mergeCell ref="C2105:F2105"/>
    <mergeCell ref="G2105:N2105"/>
    <mergeCell ref="O2105:V2105"/>
    <mergeCell ref="W2105:AD2105"/>
    <mergeCell ref="AE2105:AK2105"/>
    <mergeCell ref="A2106:B2106"/>
    <mergeCell ref="C2106:F2106"/>
    <mergeCell ref="G2106:N2106"/>
    <mergeCell ref="O2106:V2106"/>
    <mergeCell ref="W2106:AD2106"/>
    <mergeCell ref="AE2106:AK2106"/>
    <mergeCell ref="A2107:B2107"/>
    <mergeCell ref="C2107:F2107"/>
    <mergeCell ref="G2107:N2107"/>
    <mergeCell ref="O2107:V2107"/>
    <mergeCell ref="W2107:AD2107"/>
    <mergeCell ref="AE2107:AK2107"/>
    <mergeCell ref="A2108:B2108"/>
    <mergeCell ref="C2108:F2108"/>
    <mergeCell ref="G2108:N2108"/>
    <mergeCell ref="O2108:V2108"/>
    <mergeCell ref="W2108:AD2108"/>
    <mergeCell ref="AE2108:AK2108"/>
    <mergeCell ref="A2109:B2109"/>
    <mergeCell ref="C2109:F2109"/>
    <mergeCell ref="G2109:N2109"/>
    <mergeCell ref="O2109:V2109"/>
    <mergeCell ref="W2109:AD2109"/>
    <mergeCell ref="AE2109:AK2109"/>
    <mergeCell ref="A2110:B2110"/>
    <mergeCell ref="C2110:F2110"/>
    <mergeCell ref="G2110:N2110"/>
    <mergeCell ref="O2110:V2110"/>
    <mergeCell ref="W2110:AD2110"/>
    <mergeCell ref="AE2110:AK2110"/>
    <mergeCell ref="A2111:B2111"/>
    <mergeCell ref="C2111:F2111"/>
    <mergeCell ref="G2111:N2111"/>
    <mergeCell ref="O2111:V2111"/>
    <mergeCell ref="W2111:AD2111"/>
    <mergeCell ref="AE2111:AK2111"/>
    <mergeCell ref="A2112:B2112"/>
    <mergeCell ref="C2112:F2112"/>
    <mergeCell ref="G2112:N2112"/>
    <mergeCell ref="O2112:V2112"/>
    <mergeCell ref="W2112:AD2112"/>
    <mergeCell ref="AE2112:AK2112"/>
    <mergeCell ref="A2113:B2113"/>
    <mergeCell ref="C2113:F2113"/>
    <mergeCell ref="G2113:N2113"/>
    <mergeCell ref="O2113:V2113"/>
    <mergeCell ref="W2113:AD2113"/>
    <mergeCell ref="AE2113:AK2113"/>
    <mergeCell ref="A2114:B2114"/>
    <mergeCell ref="C2114:F2114"/>
    <mergeCell ref="G2114:N2114"/>
    <mergeCell ref="O2114:V2114"/>
    <mergeCell ref="W2114:AD2114"/>
    <mergeCell ref="AE2114:AK2114"/>
    <mergeCell ref="A2115:B2115"/>
    <mergeCell ref="C2115:F2115"/>
    <mergeCell ref="G2115:N2115"/>
    <mergeCell ref="O2115:V2115"/>
    <mergeCell ref="W2115:AD2115"/>
    <mergeCell ref="AE2115:AK2115"/>
    <mergeCell ref="A2116:B2116"/>
    <mergeCell ref="C2116:F2116"/>
    <mergeCell ref="G2116:N2116"/>
    <mergeCell ref="O2116:V2116"/>
    <mergeCell ref="W2116:AD2116"/>
    <mergeCell ref="AE2116:AK2116"/>
    <mergeCell ref="A2117:B2117"/>
    <mergeCell ref="C2117:F2117"/>
    <mergeCell ref="G2117:N2117"/>
    <mergeCell ref="O2117:V2117"/>
    <mergeCell ref="W2117:AD2117"/>
    <mergeCell ref="AE2117:AK2117"/>
    <mergeCell ref="A2118:B2118"/>
    <mergeCell ref="C2118:F2118"/>
    <mergeCell ref="G2118:N2118"/>
    <mergeCell ref="O2118:V2118"/>
    <mergeCell ref="W2118:AD2118"/>
    <mergeCell ref="AE2118:AK2118"/>
    <mergeCell ref="A2119:B2119"/>
    <mergeCell ref="C2119:F2119"/>
    <mergeCell ref="G2119:N2119"/>
    <mergeCell ref="O2119:V2119"/>
    <mergeCell ref="W2119:AD2119"/>
    <mergeCell ref="AE2119:AK2119"/>
    <mergeCell ref="A2120:B2120"/>
    <mergeCell ref="C2120:F2120"/>
    <mergeCell ref="G2120:N2120"/>
    <mergeCell ref="O2120:V2120"/>
    <mergeCell ref="W2120:AD2120"/>
    <mergeCell ref="AE2120:AK2120"/>
    <mergeCell ref="A2121:B2121"/>
    <mergeCell ref="C2121:F2121"/>
    <mergeCell ref="G2121:N2121"/>
    <mergeCell ref="O2121:V2121"/>
    <mergeCell ref="W2121:AD2121"/>
    <mergeCell ref="AE2121:AK2121"/>
    <mergeCell ref="A2122:B2122"/>
    <mergeCell ref="C2122:F2122"/>
    <mergeCell ref="G2122:N2122"/>
    <mergeCell ref="O2122:V2122"/>
    <mergeCell ref="W2122:AD2122"/>
    <mergeCell ref="AE2122:AK2122"/>
    <mergeCell ref="A2123:B2123"/>
    <mergeCell ref="C2123:F2123"/>
    <mergeCell ref="G2123:N2123"/>
    <mergeCell ref="O2123:V2123"/>
    <mergeCell ref="W2123:AD2123"/>
    <mergeCell ref="AE2123:AK2123"/>
    <mergeCell ref="A2124:B2124"/>
    <mergeCell ref="C2124:F2124"/>
    <mergeCell ref="G2124:N2124"/>
    <mergeCell ref="O2124:V2124"/>
    <mergeCell ref="W2124:AD2124"/>
    <mergeCell ref="AE2124:AK2124"/>
    <mergeCell ref="A2125:B2125"/>
    <mergeCell ref="C2125:F2125"/>
    <mergeCell ref="G2125:N2125"/>
    <mergeCell ref="O2125:V2125"/>
    <mergeCell ref="W2125:AD2125"/>
    <mergeCell ref="AE2125:AK2125"/>
    <mergeCell ref="A2126:B2126"/>
    <mergeCell ref="C2126:F2126"/>
    <mergeCell ref="G2126:N2126"/>
    <mergeCell ref="O2126:V2126"/>
    <mergeCell ref="W2126:AD2126"/>
    <mergeCell ref="AE2126:AK2126"/>
    <mergeCell ref="A2127:B2127"/>
    <mergeCell ref="C2127:F2127"/>
    <mergeCell ref="G2127:N2127"/>
    <mergeCell ref="O2127:V2127"/>
    <mergeCell ref="W2127:AD2127"/>
    <mergeCell ref="AE2127:AK2127"/>
    <mergeCell ref="A2128:B2128"/>
    <mergeCell ref="C2128:F2128"/>
    <mergeCell ref="G2128:N2128"/>
    <mergeCell ref="O2128:V2128"/>
    <mergeCell ref="W2128:AD2128"/>
    <mergeCell ref="AE2128:AK2128"/>
    <mergeCell ref="A2129:B2129"/>
    <mergeCell ref="C2129:F2129"/>
    <mergeCell ref="G2129:N2129"/>
    <mergeCell ref="O2129:V2129"/>
    <mergeCell ref="W2129:AD2129"/>
    <mergeCell ref="AE2129:AK2129"/>
    <mergeCell ref="A2130:B2130"/>
    <mergeCell ref="C2130:F2130"/>
    <mergeCell ref="G2130:N2130"/>
    <mergeCell ref="O2130:V2130"/>
    <mergeCell ref="W2130:AD2130"/>
    <mergeCell ref="AE2130:AK2130"/>
    <mergeCell ref="A2131:B2131"/>
    <mergeCell ref="C2131:F2131"/>
    <mergeCell ref="G2131:N2131"/>
    <mergeCell ref="O2131:V2131"/>
    <mergeCell ref="W2131:AD2131"/>
    <mergeCell ref="AE2131:AK2131"/>
    <mergeCell ref="A2132:B2132"/>
    <mergeCell ref="C2132:F2132"/>
    <mergeCell ref="G2132:N2132"/>
    <mergeCell ref="O2132:V2132"/>
    <mergeCell ref="W2132:AD2132"/>
    <mergeCell ref="AE2132:AK2132"/>
    <mergeCell ref="A2133:B2133"/>
    <mergeCell ref="C2133:F2133"/>
    <mergeCell ref="G2133:N2133"/>
    <mergeCell ref="O2133:V2133"/>
    <mergeCell ref="W2133:AD2133"/>
    <mergeCell ref="AE2133:AK2133"/>
    <mergeCell ref="A2134:B2134"/>
    <mergeCell ref="C2134:F2134"/>
    <mergeCell ref="G2134:N2134"/>
    <mergeCell ref="O2134:V2134"/>
    <mergeCell ref="W2134:AD2134"/>
    <mergeCell ref="AE2134:AK2134"/>
    <mergeCell ref="A2135:B2135"/>
    <mergeCell ref="C2135:F2135"/>
    <mergeCell ref="G2135:N2135"/>
    <mergeCell ref="O2135:V2135"/>
    <mergeCell ref="W2135:AD2135"/>
    <mergeCell ref="AE2135:AK2135"/>
    <mergeCell ref="A2136:B2136"/>
    <mergeCell ref="C2136:F2136"/>
    <mergeCell ref="G2136:N2136"/>
    <mergeCell ref="O2136:V2136"/>
    <mergeCell ref="W2136:AD2136"/>
    <mergeCell ref="AE2136:AK2136"/>
    <mergeCell ref="A2137:B2137"/>
    <mergeCell ref="C2137:F2137"/>
    <mergeCell ref="G2137:N2137"/>
    <mergeCell ref="O2137:V2137"/>
    <mergeCell ref="W2137:AD2137"/>
    <mergeCell ref="AE2137:AK2137"/>
    <mergeCell ref="A2138:B2138"/>
    <mergeCell ref="C2138:F2138"/>
    <mergeCell ref="G2138:N2138"/>
    <mergeCell ref="O2138:V2138"/>
    <mergeCell ref="W2138:AD2138"/>
    <mergeCell ref="AE2138:AK2138"/>
    <mergeCell ref="A2139:B2139"/>
    <mergeCell ref="C2139:F2139"/>
    <mergeCell ref="G2139:N2139"/>
    <mergeCell ref="O2139:V2139"/>
    <mergeCell ref="W2139:AD2139"/>
    <mergeCell ref="AE2139:AK2139"/>
    <mergeCell ref="A2140:B2140"/>
    <mergeCell ref="C2140:F2140"/>
    <mergeCell ref="G2140:N2140"/>
    <mergeCell ref="O2140:V2140"/>
    <mergeCell ref="W2140:AD2140"/>
    <mergeCell ref="AE2140:AK2140"/>
    <mergeCell ref="A2141:B2141"/>
    <mergeCell ref="C2141:F2141"/>
    <mergeCell ref="G2141:N2141"/>
    <mergeCell ref="O2141:V2141"/>
    <mergeCell ref="W2141:AD2141"/>
    <mergeCell ref="AE2141:AK2141"/>
    <mergeCell ref="A2142:B2142"/>
    <mergeCell ref="C2142:F2142"/>
    <mergeCell ref="G2142:N2142"/>
    <mergeCell ref="O2142:V2142"/>
    <mergeCell ref="W2142:AD2142"/>
    <mergeCell ref="AE2142:AK2142"/>
    <mergeCell ref="A2143:B2143"/>
    <mergeCell ref="C2143:F2143"/>
    <mergeCell ref="G2143:N2143"/>
    <mergeCell ref="O2143:V2143"/>
    <mergeCell ref="W2143:AD2143"/>
    <mergeCell ref="AE2143:AK2143"/>
    <mergeCell ref="A2144:B2144"/>
    <mergeCell ref="C2144:F2144"/>
    <mergeCell ref="G2144:N2144"/>
    <mergeCell ref="O2144:V2144"/>
    <mergeCell ref="W2144:AD2144"/>
    <mergeCell ref="AE2144:AK2144"/>
    <mergeCell ref="A2145:B2145"/>
    <mergeCell ref="C2145:F2145"/>
    <mergeCell ref="G2145:N2145"/>
    <mergeCell ref="O2145:V2145"/>
    <mergeCell ref="W2145:AD2145"/>
    <mergeCell ref="AE2145:AK2145"/>
    <mergeCell ref="A2146:B2146"/>
    <mergeCell ref="C2146:F2146"/>
    <mergeCell ref="G2146:N2146"/>
    <mergeCell ref="O2146:V2146"/>
    <mergeCell ref="W2146:AD2146"/>
    <mergeCell ref="AE2146:AK2146"/>
    <mergeCell ref="A2147:B2147"/>
    <mergeCell ref="C2147:F2147"/>
    <mergeCell ref="G2147:N2147"/>
    <mergeCell ref="O2147:V2147"/>
    <mergeCell ref="W2147:AD2147"/>
    <mergeCell ref="AE2147:AK2147"/>
    <mergeCell ref="A2148:B2148"/>
    <mergeCell ref="C2148:F2148"/>
    <mergeCell ref="G2148:N2148"/>
    <mergeCell ref="O2148:V2148"/>
    <mergeCell ref="W2148:AD2148"/>
    <mergeCell ref="AE2148:AK2148"/>
    <mergeCell ref="A2149:B2149"/>
    <mergeCell ref="C2149:F2149"/>
    <mergeCell ref="G2149:N2149"/>
    <mergeCell ref="O2149:V2149"/>
    <mergeCell ref="W2149:AD2149"/>
    <mergeCell ref="AE2149:AK2149"/>
    <mergeCell ref="A2150:B2150"/>
    <mergeCell ref="C2150:F2150"/>
    <mergeCell ref="G2150:N2150"/>
    <mergeCell ref="O2150:V2150"/>
    <mergeCell ref="W2150:AD2150"/>
    <mergeCell ref="AE2150:AK2150"/>
    <mergeCell ref="A2151:B2151"/>
    <mergeCell ref="C2151:F2151"/>
    <mergeCell ref="G2151:N2151"/>
    <mergeCell ref="O2151:V2151"/>
    <mergeCell ref="W2151:AD2151"/>
    <mergeCell ref="AE2151:AK2151"/>
    <mergeCell ref="A2152:B2152"/>
    <mergeCell ref="C2152:F2152"/>
    <mergeCell ref="G2152:N2152"/>
    <mergeCell ref="O2152:V2152"/>
    <mergeCell ref="W2152:AD2152"/>
    <mergeCell ref="AE2152:AK2152"/>
    <mergeCell ref="A2153:B2153"/>
    <mergeCell ref="C2153:F2153"/>
    <mergeCell ref="G2153:N2153"/>
    <mergeCell ref="O2153:V2153"/>
    <mergeCell ref="W2153:AD2153"/>
    <mergeCell ref="AE2153:AK2153"/>
    <mergeCell ref="A2154:B2154"/>
    <mergeCell ref="C2154:F2154"/>
    <mergeCell ref="G2154:N2154"/>
    <mergeCell ref="O2154:V2154"/>
    <mergeCell ref="W2154:AD2154"/>
    <mergeCell ref="AE2154:AK2154"/>
    <mergeCell ref="A2155:B2155"/>
    <mergeCell ref="C2155:F2155"/>
    <mergeCell ref="G2155:N2155"/>
    <mergeCell ref="O2155:V2155"/>
    <mergeCell ref="W2155:AD2155"/>
    <mergeCell ref="AE2155:AK2155"/>
    <mergeCell ref="A2156:B2156"/>
    <mergeCell ref="C2156:F2156"/>
    <mergeCell ref="G2156:N2156"/>
    <mergeCell ref="O2156:V2156"/>
    <mergeCell ref="W2156:AD2156"/>
    <mergeCell ref="AE2156:AK2156"/>
    <mergeCell ref="A2157:B2157"/>
    <mergeCell ref="C2157:F2157"/>
    <mergeCell ref="G2157:N2157"/>
    <mergeCell ref="O2157:V2157"/>
    <mergeCell ref="W2157:AD2157"/>
    <mergeCell ref="AE2157:AK2157"/>
    <mergeCell ref="A2158:B2158"/>
    <mergeCell ref="C2158:F2158"/>
    <mergeCell ref="G2158:N2158"/>
    <mergeCell ref="O2158:V2158"/>
    <mergeCell ref="W2158:AD2158"/>
    <mergeCell ref="AE2158:AK2158"/>
    <mergeCell ref="A2159:B2159"/>
    <mergeCell ref="C2159:F2159"/>
    <mergeCell ref="G2159:N2159"/>
    <mergeCell ref="O2159:V2159"/>
    <mergeCell ref="W2159:AD2159"/>
    <mergeCell ref="AE2159:AK2159"/>
    <mergeCell ref="A2160:B2160"/>
    <mergeCell ref="C2160:F2160"/>
    <mergeCell ref="G2160:N2160"/>
    <mergeCell ref="O2160:V2160"/>
    <mergeCell ref="W2160:AD2160"/>
    <mergeCell ref="AE2160:AK2160"/>
    <mergeCell ref="A2161:B2161"/>
    <mergeCell ref="C2161:F2161"/>
    <mergeCell ref="G2161:N2161"/>
    <mergeCell ref="O2161:V2161"/>
    <mergeCell ref="W2161:AD2161"/>
    <mergeCell ref="AE2161:AK2161"/>
    <mergeCell ref="A2162:B2162"/>
    <mergeCell ref="C2162:F2162"/>
    <mergeCell ref="G2162:N2162"/>
    <mergeCell ref="O2162:V2162"/>
    <mergeCell ref="W2162:AD2162"/>
    <mergeCell ref="AE2162:AK2162"/>
    <mergeCell ref="A2163:B2163"/>
    <mergeCell ref="C2163:F2163"/>
    <mergeCell ref="G2163:N2163"/>
    <mergeCell ref="O2163:V2163"/>
    <mergeCell ref="W2163:AD2163"/>
    <mergeCell ref="AE2163:AK2163"/>
    <mergeCell ref="A2164:B2164"/>
    <mergeCell ref="C2164:F2164"/>
    <mergeCell ref="G2164:N2164"/>
    <mergeCell ref="O2164:V2164"/>
    <mergeCell ref="W2164:AD2164"/>
    <mergeCell ref="AE2164:AK2164"/>
    <mergeCell ref="A2165:B2165"/>
    <mergeCell ref="C2165:F2165"/>
    <mergeCell ref="G2165:N2165"/>
    <mergeCell ref="O2165:V2165"/>
    <mergeCell ref="W2165:AD2165"/>
    <mergeCell ref="AE2165:AK2165"/>
    <mergeCell ref="A2166:B2166"/>
    <mergeCell ref="C2166:F2166"/>
    <mergeCell ref="G2166:N2166"/>
    <mergeCell ref="O2166:V2166"/>
    <mergeCell ref="W2166:AD2166"/>
    <mergeCell ref="AE2166:AK2166"/>
    <mergeCell ref="A2167:B2167"/>
    <mergeCell ref="C2167:F2167"/>
    <mergeCell ref="G2167:N2167"/>
    <mergeCell ref="O2167:V2167"/>
    <mergeCell ref="W2167:AD2167"/>
    <mergeCell ref="AE2167:AK2167"/>
    <mergeCell ref="A2168:B2168"/>
    <mergeCell ref="C2168:F2168"/>
    <mergeCell ref="G2168:N2168"/>
    <mergeCell ref="O2168:V2168"/>
    <mergeCell ref="W2168:AD2168"/>
    <mergeCell ref="AE2168:AK2168"/>
    <mergeCell ref="A2169:B2169"/>
    <mergeCell ref="C2169:F2169"/>
    <mergeCell ref="G2169:N2169"/>
    <mergeCell ref="O2169:V2169"/>
    <mergeCell ref="W2169:AD2169"/>
    <mergeCell ref="AE2169:AK2169"/>
    <mergeCell ref="A2170:B2170"/>
    <mergeCell ref="C2170:F2170"/>
    <mergeCell ref="G2170:N2170"/>
    <mergeCell ref="O2170:V2170"/>
    <mergeCell ref="W2170:AD2170"/>
    <mergeCell ref="AE2170:AK2170"/>
    <mergeCell ref="A2171:B2171"/>
    <mergeCell ref="C2171:F2171"/>
    <mergeCell ref="G2171:N2171"/>
    <mergeCell ref="O2171:V2171"/>
    <mergeCell ref="W2171:AD2171"/>
    <mergeCell ref="AE2171:AK2171"/>
    <mergeCell ref="A2172:B2172"/>
    <mergeCell ref="C2172:F2172"/>
    <mergeCell ref="G2172:N2172"/>
    <mergeCell ref="O2172:V2172"/>
    <mergeCell ref="W2172:AD2172"/>
    <mergeCell ref="AE2172:AK2172"/>
    <mergeCell ref="A2173:B2173"/>
    <mergeCell ref="C2173:F2173"/>
    <mergeCell ref="G2173:N2173"/>
    <mergeCell ref="O2173:V2173"/>
    <mergeCell ref="W2173:AD2173"/>
    <mergeCell ref="AE2173:AK2173"/>
    <mergeCell ref="A2174:B2174"/>
    <mergeCell ref="C2174:F2174"/>
    <mergeCell ref="G2174:N2174"/>
    <mergeCell ref="O2174:V2174"/>
    <mergeCell ref="W2174:AD2174"/>
    <mergeCell ref="AE2174:AK2174"/>
    <mergeCell ref="A2175:B2175"/>
    <mergeCell ref="C2175:F2175"/>
    <mergeCell ref="G2175:N2175"/>
    <mergeCell ref="O2175:V2175"/>
    <mergeCell ref="W2175:AD2175"/>
    <mergeCell ref="AE2175:AK2175"/>
    <mergeCell ref="A2176:B2176"/>
    <mergeCell ref="C2176:F2176"/>
    <mergeCell ref="G2176:N2176"/>
    <mergeCell ref="O2176:V2176"/>
    <mergeCell ref="W2176:AD2176"/>
    <mergeCell ref="AE2176:AK2176"/>
    <mergeCell ref="A2177:B2177"/>
    <mergeCell ref="C2177:F2177"/>
    <mergeCell ref="G2177:N2177"/>
    <mergeCell ref="O2177:V2177"/>
    <mergeCell ref="W2177:AD2177"/>
    <mergeCell ref="AE2177:AK2177"/>
    <mergeCell ref="A2178:B2178"/>
    <mergeCell ref="C2178:F2178"/>
    <mergeCell ref="G2178:N2178"/>
    <mergeCell ref="O2178:V2178"/>
    <mergeCell ref="W2178:AD2178"/>
    <mergeCell ref="AE2178:AK2178"/>
    <mergeCell ref="A2179:B2179"/>
    <mergeCell ref="C2179:F2179"/>
    <mergeCell ref="G2179:N2179"/>
    <mergeCell ref="O2179:V2179"/>
    <mergeCell ref="W2179:AD2179"/>
    <mergeCell ref="AE2179:AK2179"/>
    <mergeCell ref="A2180:B2180"/>
    <mergeCell ref="C2180:F2180"/>
    <mergeCell ref="G2180:N2180"/>
    <mergeCell ref="O2180:V2180"/>
    <mergeCell ref="W2180:AD2180"/>
    <mergeCell ref="AE2180:AK2180"/>
    <mergeCell ref="A2181:B2181"/>
    <mergeCell ref="C2181:F2181"/>
    <mergeCell ref="G2181:N2181"/>
    <mergeCell ref="O2181:V2181"/>
    <mergeCell ref="W2181:AD2181"/>
    <mergeCell ref="AE2181:AK2181"/>
    <mergeCell ref="A2182:B2182"/>
    <mergeCell ref="C2182:F2182"/>
    <mergeCell ref="G2182:N2182"/>
    <mergeCell ref="O2182:V2182"/>
    <mergeCell ref="W2182:AD2182"/>
    <mergeCell ref="AE2182:AK2182"/>
    <mergeCell ref="A2183:B2183"/>
    <mergeCell ref="C2183:F2183"/>
    <mergeCell ref="G2183:N2183"/>
    <mergeCell ref="O2183:V2183"/>
    <mergeCell ref="W2183:AD2183"/>
    <mergeCell ref="AE2183:AK2183"/>
    <mergeCell ref="A2184:B2184"/>
    <mergeCell ref="C2184:F2184"/>
    <mergeCell ref="G2184:N2184"/>
    <mergeCell ref="O2184:V2184"/>
    <mergeCell ref="W2184:AD2184"/>
    <mergeCell ref="AE2184:AK2184"/>
    <mergeCell ref="A2185:B2185"/>
    <mergeCell ref="C2185:F2185"/>
    <mergeCell ref="G2185:N2185"/>
    <mergeCell ref="O2185:V2185"/>
    <mergeCell ref="W2185:AD2185"/>
    <mergeCell ref="AE2185:AK2185"/>
    <mergeCell ref="A2186:B2186"/>
    <mergeCell ref="C2186:F2186"/>
    <mergeCell ref="G2186:N2186"/>
    <mergeCell ref="O2186:V2186"/>
    <mergeCell ref="W2186:AD2186"/>
    <mergeCell ref="AE2186:AK2186"/>
    <mergeCell ref="A2187:B2187"/>
    <mergeCell ref="C2187:F2187"/>
    <mergeCell ref="G2187:N2187"/>
    <mergeCell ref="O2187:V2187"/>
    <mergeCell ref="W2187:AD2187"/>
    <mergeCell ref="AE2187:AK2187"/>
    <mergeCell ref="A2188:B2188"/>
    <mergeCell ref="C2188:F2188"/>
    <mergeCell ref="G2188:N2188"/>
    <mergeCell ref="O2188:V2188"/>
    <mergeCell ref="W2188:AD2188"/>
    <mergeCell ref="AE2188:AK2188"/>
    <mergeCell ref="A2189:B2189"/>
    <mergeCell ref="C2189:F2189"/>
    <mergeCell ref="G2189:N2189"/>
    <mergeCell ref="O2189:V2189"/>
    <mergeCell ref="W2189:AD2189"/>
    <mergeCell ref="AE2189:AK2189"/>
    <mergeCell ref="A2190:B2190"/>
    <mergeCell ref="C2190:F2190"/>
    <mergeCell ref="G2190:N2190"/>
    <mergeCell ref="O2190:V2190"/>
    <mergeCell ref="W2190:AD2190"/>
    <mergeCell ref="AE2190:AK2190"/>
    <mergeCell ref="A2191:B2191"/>
    <mergeCell ref="C2191:F2191"/>
    <mergeCell ref="G2191:N2191"/>
    <mergeCell ref="O2191:V2191"/>
    <mergeCell ref="W2191:AD2191"/>
    <mergeCell ref="AE2191:AK2191"/>
    <mergeCell ref="A2192:B2192"/>
    <mergeCell ref="C2192:F2192"/>
    <mergeCell ref="G2192:N2192"/>
    <mergeCell ref="O2192:V2192"/>
    <mergeCell ref="W2192:AD2192"/>
    <mergeCell ref="AE2192:AK2192"/>
    <mergeCell ref="A2193:B2193"/>
    <mergeCell ref="C2193:F2193"/>
    <mergeCell ref="G2193:N2193"/>
    <mergeCell ref="O2193:V2193"/>
    <mergeCell ref="W2193:AD2193"/>
    <mergeCell ref="AE2193:AK2193"/>
    <mergeCell ref="A2194:B2194"/>
    <mergeCell ref="C2194:F2194"/>
    <mergeCell ref="G2194:N2194"/>
    <mergeCell ref="O2194:V2194"/>
    <mergeCell ref="W2194:AD2194"/>
    <mergeCell ref="AE2194:AK2194"/>
    <mergeCell ref="A2195:B2195"/>
    <mergeCell ref="C2195:F2195"/>
    <mergeCell ref="G2195:N2195"/>
    <mergeCell ref="O2195:V2195"/>
    <mergeCell ref="W2195:AD2195"/>
    <mergeCell ref="AE2195:AK2195"/>
    <mergeCell ref="A2196:B2196"/>
    <mergeCell ref="C2196:F2196"/>
    <mergeCell ref="G2196:N2196"/>
    <mergeCell ref="O2196:V2196"/>
    <mergeCell ref="W2196:AD2196"/>
    <mergeCell ref="AE2196:AK2196"/>
    <mergeCell ref="A2197:B2197"/>
    <mergeCell ref="C2197:F2197"/>
    <mergeCell ref="G2197:N2197"/>
    <mergeCell ref="O2197:V2197"/>
    <mergeCell ref="W2197:AD2197"/>
    <mergeCell ref="AE2197:AK2197"/>
    <mergeCell ref="A2198:B2198"/>
    <mergeCell ref="C2198:F2198"/>
    <mergeCell ref="G2198:N2198"/>
    <mergeCell ref="O2198:V2198"/>
    <mergeCell ref="W2198:AD2198"/>
    <mergeCell ref="AE2198:AK2198"/>
    <mergeCell ref="A2199:B2199"/>
    <mergeCell ref="C2199:F2199"/>
    <mergeCell ref="G2199:N2199"/>
    <mergeCell ref="O2199:V2199"/>
    <mergeCell ref="W2199:AD2199"/>
    <mergeCell ref="AE2199:AK2199"/>
    <mergeCell ref="A2200:B2200"/>
    <mergeCell ref="C2200:F2200"/>
    <mergeCell ref="G2200:N2200"/>
    <mergeCell ref="O2200:V2200"/>
    <mergeCell ref="W2200:AD2200"/>
    <mergeCell ref="AE2200:AK2200"/>
    <mergeCell ref="A2201:B2201"/>
    <mergeCell ref="C2201:F2201"/>
    <mergeCell ref="G2201:N2201"/>
    <mergeCell ref="O2201:V2201"/>
    <mergeCell ref="W2201:AD2201"/>
    <mergeCell ref="AE2201:AK2201"/>
    <mergeCell ref="A2202:B2202"/>
    <mergeCell ref="C2202:F2202"/>
    <mergeCell ref="G2202:N2202"/>
    <mergeCell ref="O2202:V2202"/>
    <mergeCell ref="W2202:AD2202"/>
    <mergeCell ref="AE2202:AK2202"/>
    <mergeCell ref="A2203:B2203"/>
    <mergeCell ref="C2203:F2203"/>
    <mergeCell ref="G2203:N2203"/>
    <mergeCell ref="O2203:V2203"/>
    <mergeCell ref="W2203:AD2203"/>
    <mergeCell ref="AE2203:AK2203"/>
    <mergeCell ref="A2204:BA2204"/>
    <mergeCell ref="A2205:C2205"/>
    <mergeCell ref="D2205:E2205"/>
    <mergeCell ref="F2205:K2205"/>
    <mergeCell ref="L2205:S2205"/>
    <mergeCell ref="T2205:AA2205"/>
    <mergeCell ref="AB2205:AI2205"/>
    <mergeCell ref="AJ2205:AQ2205"/>
    <mergeCell ref="AR2205:BA2205"/>
    <mergeCell ref="A2206:C2206"/>
    <mergeCell ref="D2206:E2206"/>
    <mergeCell ref="F2206:K2206"/>
    <mergeCell ref="L2206:S2206"/>
    <mergeCell ref="T2206:AA2206"/>
    <mergeCell ref="AB2206:AI2206"/>
    <mergeCell ref="AJ2206:AQ2206"/>
    <mergeCell ref="AR2206:BA2206"/>
    <mergeCell ref="A2207:C2207"/>
    <mergeCell ref="D2207:E2207"/>
    <mergeCell ref="F2207:K2207"/>
    <mergeCell ref="L2207:S2207"/>
    <mergeCell ref="T2207:AA2207"/>
    <mergeCell ref="AB2207:AI2207"/>
    <mergeCell ref="AJ2207:AQ2207"/>
    <mergeCell ref="AR2207:BA2207"/>
    <mergeCell ref="A2208:C2208"/>
    <mergeCell ref="D2208:E2208"/>
    <mergeCell ref="F2208:K2208"/>
    <mergeCell ref="L2208:S2208"/>
    <mergeCell ref="T2208:AA2208"/>
    <mergeCell ref="AB2208:AI2208"/>
    <mergeCell ref="AJ2208:AQ2208"/>
    <mergeCell ref="AR2208:BA2208"/>
    <mergeCell ref="A2209:C2209"/>
    <mergeCell ref="D2209:E2209"/>
    <mergeCell ref="F2209:K2209"/>
    <mergeCell ref="L2209:S2209"/>
    <mergeCell ref="T2209:AA2209"/>
    <mergeCell ref="AB2209:AI2209"/>
    <mergeCell ref="AJ2209:AQ2209"/>
    <mergeCell ref="AR2209:BA2209"/>
    <mergeCell ref="A2210:C2210"/>
    <mergeCell ref="D2210:E2210"/>
    <mergeCell ref="F2210:K2210"/>
    <mergeCell ref="L2210:S2210"/>
    <mergeCell ref="T2210:AA2210"/>
    <mergeCell ref="AB2210:AI2210"/>
    <mergeCell ref="AJ2210:AQ2210"/>
    <mergeCell ref="AR2210:BA2210"/>
    <mergeCell ref="A2211:C2211"/>
    <mergeCell ref="D2211:E2211"/>
    <mergeCell ref="F2211:K2211"/>
    <mergeCell ref="L2211:S2211"/>
    <mergeCell ref="T2211:AA2211"/>
    <mergeCell ref="AB2211:AI2211"/>
    <mergeCell ref="AJ2211:AQ2211"/>
    <mergeCell ref="AR2211:BA2211"/>
    <mergeCell ref="A2212:C2212"/>
    <mergeCell ref="D2212:E2212"/>
    <mergeCell ref="F2212:K2212"/>
    <mergeCell ref="L2212:S2212"/>
    <mergeCell ref="T2212:AA2212"/>
    <mergeCell ref="AB2212:AI2212"/>
    <mergeCell ref="AJ2212:AQ2212"/>
    <mergeCell ref="AR2212:BA2212"/>
    <mergeCell ref="A2213:C2213"/>
    <mergeCell ref="D2213:E2213"/>
    <mergeCell ref="F2213:K2213"/>
    <mergeCell ref="L2213:S2213"/>
    <mergeCell ref="T2213:AA2213"/>
    <mergeCell ref="AB2213:AI2213"/>
    <mergeCell ref="AJ2213:AQ2213"/>
    <mergeCell ref="AR2213:BA2213"/>
    <mergeCell ref="A2214:C2214"/>
    <mergeCell ref="D2214:E2214"/>
    <mergeCell ref="F2214:K2214"/>
    <mergeCell ref="L2214:S2214"/>
    <mergeCell ref="T2214:AA2214"/>
    <mergeCell ref="AB2214:AI2214"/>
    <mergeCell ref="AJ2214:AQ2214"/>
    <mergeCell ref="AR2214:BA2214"/>
    <mergeCell ref="A2215:C2215"/>
    <mergeCell ref="D2215:E2215"/>
    <mergeCell ref="F2215:K2215"/>
    <mergeCell ref="L2215:S2215"/>
    <mergeCell ref="T2215:AA2215"/>
    <mergeCell ref="AB2215:AI2215"/>
    <mergeCell ref="AJ2215:AQ2215"/>
    <mergeCell ref="AR2215:BA2215"/>
    <mergeCell ref="A2216:C2216"/>
    <mergeCell ref="D2216:E2216"/>
    <mergeCell ref="F2216:K2216"/>
    <mergeCell ref="L2216:S2216"/>
    <mergeCell ref="T2216:AA2216"/>
    <mergeCell ref="AB2216:AI2216"/>
    <mergeCell ref="AJ2216:AQ2216"/>
    <mergeCell ref="AR2216:BA2216"/>
    <mergeCell ref="A2217:C2217"/>
    <mergeCell ref="D2217:E2217"/>
    <mergeCell ref="F2217:K2217"/>
    <mergeCell ref="L2217:S2217"/>
    <mergeCell ref="T2217:AA2217"/>
    <mergeCell ref="AB2217:AI2217"/>
    <mergeCell ref="AJ2217:AQ2217"/>
    <mergeCell ref="AR2217:BA2217"/>
    <mergeCell ref="A2218:C2218"/>
    <mergeCell ref="D2218:E2218"/>
    <mergeCell ref="F2218:K2218"/>
    <mergeCell ref="L2218:S2218"/>
    <mergeCell ref="T2218:AA2218"/>
    <mergeCell ref="AB2218:AI2218"/>
    <mergeCell ref="AJ2218:AQ2218"/>
    <mergeCell ref="AR2218:BA2218"/>
    <mergeCell ref="A2219:C2219"/>
    <mergeCell ref="D2219:E2219"/>
    <mergeCell ref="F2219:K2219"/>
    <mergeCell ref="L2219:S2219"/>
    <mergeCell ref="T2219:AA2219"/>
    <mergeCell ref="AB2219:AI2219"/>
    <mergeCell ref="AJ2219:AQ2219"/>
    <mergeCell ref="AR2219:BA2219"/>
    <mergeCell ref="A2220:C2220"/>
    <mergeCell ref="D2220:E2220"/>
    <mergeCell ref="F2220:K2220"/>
    <mergeCell ref="L2220:S2220"/>
    <mergeCell ref="T2220:AA2220"/>
    <mergeCell ref="AB2220:AI2220"/>
    <mergeCell ref="AJ2220:AQ2220"/>
    <mergeCell ref="AR2220:BA2220"/>
    <mergeCell ref="A2221:C2221"/>
    <mergeCell ref="D2221:E2221"/>
    <mergeCell ref="F2221:K2221"/>
    <mergeCell ref="L2221:S2221"/>
    <mergeCell ref="T2221:AA2221"/>
    <mergeCell ref="AB2221:AI2221"/>
    <mergeCell ref="AJ2221:AQ2221"/>
    <mergeCell ref="AR2221:BA2221"/>
    <mergeCell ref="A2222:C2222"/>
    <mergeCell ref="D2222:E2222"/>
    <mergeCell ref="F2222:K2222"/>
    <mergeCell ref="L2222:S2222"/>
    <mergeCell ref="T2222:AA2222"/>
    <mergeCell ref="AB2222:AI2222"/>
    <mergeCell ref="AJ2222:AQ2222"/>
    <mergeCell ref="AR2222:BA2222"/>
    <mergeCell ref="A2223:C2223"/>
    <mergeCell ref="D2223:E2223"/>
    <mergeCell ref="F2223:K2223"/>
    <mergeCell ref="L2223:S2223"/>
    <mergeCell ref="T2223:AA2223"/>
    <mergeCell ref="AB2223:AI2223"/>
    <mergeCell ref="AJ2223:AQ2223"/>
    <mergeCell ref="AR2223:BA2223"/>
    <mergeCell ref="A2224:C2224"/>
    <mergeCell ref="D2224:E2224"/>
    <mergeCell ref="F2224:K2224"/>
    <mergeCell ref="L2224:S2224"/>
    <mergeCell ref="T2224:AA2224"/>
    <mergeCell ref="AB2224:AI2224"/>
    <mergeCell ref="AJ2224:AQ2224"/>
    <mergeCell ref="AR2224:BA2224"/>
    <mergeCell ref="A2225:C2225"/>
    <mergeCell ref="D2225:E2225"/>
    <mergeCell ref="F2225:K2225"/>
    <mergeCell ref="L2225:S2225"/>
    <mergeCell ref="T2225:AA2225"/>
    <mergeCell ref="AB2225:AI2225"/>
    <mergeCell ref="AJ2225:AQ2225"/>
    <mergeCell ref="AR2225:BA2225"/>
    <mergeCell ref="A2226:C2226"/>
    <mergeCell ref="D2226:E2226"/>
    <mergeCell ref="F2226:K2226"/>
    <mergeCell ref="L2226:S2226"/>
    <mergeCell ref="T2226:AA2226"/>
    <mergeCell ref="AB2226:AI2226"/>
    <mergeCell ref="AJ2226:AQ2226"/>
    <mergeCell ref="AR2226:BA2226"/>
    <mergeCell ref="A2227:B2227"/>
    <mergeCell ref="C2227:F2227"/>
    <mergeCell ref="G2227:N2227"/>
    <mergeCell ref="O2227:V2227"/>
    <mergeCell ref="W2227:AD2227"/>
    <mergeCell ref="AE2227:AK2227"/>
    <mergeCell ref="A2228:B2228"/>
    <mergeCell ref="C2228:F2228"/>
    <mergeCell ref="G2228:N2228"/>
    <mergeCell ref="O2228:V2228"/>
    <mergeCell ref="W2228:AD2228"/>
    <mergeCell ref="AE2228:AK2228"/>
    <mergeCell ref="A2229:B2229"/>
    <mergeCell ref="C2229:F2229"/>
    <mergeCell ref="G2229:N2229"/>
    <mergeCell ref="O2229:V2229"/>
    <mergeCell ref="W2229:AD2229"/>
    <mergeCell ref="AE2229:AK2229"/>
    <mergeCell ref="A2230:B2230"/>
    <mergeCell ref="C2230:F2230"/>
    <mergeCell ref="G2230:N2230"/>
    <mergeCell ref="O2230:V2230"/>
    <mergeCell ref="W2230:AD2230"/>
    <mergeCell ref="AE2230:AK2230"/>
    <mergeCell ref="A2231:B2231"/>
    <mergeCell ref="C2231:F2231"/>
    <mergeCell ref="G2231:N2231"/>
    <mergeCell ref="O2231:V2231"/>
    <mergeCell ref="W2231:AD2231"/>
    <mergeCell ref="AE2231:AK2231"/>
    <mergeCell ref="A2232:B2232"/>
    <mergeCell ref="C2232:F2232"/>
    <mergeCell ref="G2232:N2232"/>
    <mergeCell ref="O2232:V2232"/>
    <mergeCell ref="W2232:AD2232"/>
    <mergeCell ref="AE2232:AK2232"/>
    <mergeCell ref="A2233:B2233"/>
    <mergeCell ref="C2233:F2233"/>
    <mergeCell ref="G2233:N2233"/>
    <mergeCell ref="O2233:V2233"/>
    <mergeCell ref="W2233:AD2233"/>
    <mergeCell ref="AE2233:AK2233"/>
    <mergeCell ref="A2234:B2234"/>
    <mergeCell ref="C2234:F2234"/>
    <mergeCell ref="G2234:N2234"/>
    <mergeCell ref="O2234:V2234"/>
    <mergeCell ref="W2234:AD2234"/>
    <mergeCell ref="AE2234:AK2234"/>
    <mergeCell ref="A2235:B2235"/>
    <mergeCell ref="C2235:F2235"/>
    <mergeCell ref="G2235:N2235"/>
    <mergeCell ref="O2235:V2235"/>
    <mergeCell ref="W2235:AD2235"/>
    <mergeCell ref="AE2235:AK2235"/>
    <mergeCell ref="A2236:B2236"/>
    <mergeCell ref="C2236:F2236"/>
    <mergeCell ref="G2236:N2236"/>
    <mergeCell ref="O2236:V2236"/>
    <mergeCell ref="W2236:AD2236"/>
    <mergeCell ref="AE2236:AK2236"/>
    <mergeCell ref="A2237:B2237"/>
    <mergeCell ref="C2237:F2237"/>
    <mergeCell ref="G2237:N2237"/>
    <mergeCell ref="O2237:V2237"/>
    <mergeCell ref="W2237:AD2237"/>
    <mergeCell ref="AE2237:AK2237"/>
    <mergeCell ref="A2238:B2238"/>
    <mergeCell ref="C2238:F2238"/>
    <mergeCell ref="G2238:N2238"/>
    <mergeCell ref="O2238:V2238"/>
    <mergeCell ref="W2238:AD2238"/>
    <mergeCell ref="AE2238:AK2238"/>
    <mergeCell ref="A2239:B2239"/>
    <mergeCell ref="C2239:F2239"/>
    <mergeCell ref="G2239:N2239"/>
    <mergeCell ref="O2239:V2239"/>
    <mergeCell ref="W2239:AD2239"/>
    <mergeCell ref="AE2239:AK2239"/>
    <mergeCell ref="A2240:B2240"/>
    <mergeCell ref="C2240:F2240"/>
    <mergeCell ref="G2240:N2240"/>
    <mergeCell ref="O2240:V2240"/>
    <mergeCell ref="W2240:AD2240"/>
    <mergeCell ref="AE2240:AK2240"/>
    <mergeCell ref="A2241:B2241"/>
    <mergeCell ref="C2241:F2241"/>
    <mergeCell ref="G2241:N2241"/>
    <mergeCell ref="O2241:V2241"/>
    <mergeCell ref="W2241:AD2241"/>
    <mergeCell ref="AE2241:AK2241"/>
    <mergeCell ref="A2242:B2242"/>
    <mergeCell ref="C2242:F2242"/>
    <mergeCell ref="G2242:N2242"/>
    <mergeCell ref="O2242:V2242"/>
    <mergeCell ref="W2242:AD2242"/>
    <mergeCell ref="AE2242:AK2242"/>
    <mergeCell ref="A2243:B2243"/>
    <mergeCell ref="C2243:F2243"/>
    <mergeCell ref="G2243:N2243"/>
    <mergeCell ref="O2243:V2243"/>
    <mergeCell ref="W2243:AD2243"/>
    <mergeCell ref="AE2243:AK2243"/>
    <mergeCell ref="A2244:B2244"/>
    <mergeCell ref="C2244:F2244"/>
    <mergeCell ref="G2244:N2244"/>
    <mergeCell ref="O2244:V2244"/>
    <mergeCell ref="W2244:AD2244"/>
    <mergeCell ref="AE2244:AK2244"/>
    <mergeCell ref="A2245:B2245"/>
    <mergeCell ref="C2245:F2245"/>
    <mergeCell ref="G2245:N2245"/>
    <mergeCell ref="O2245:V2245"/>
    <mergeCell ref="W2245:AD2245"/>
    <mergeCell ref="AE2245:AK2245"/>
    <mergeCell ref="A2246:B2246"/>
    <mergeCell ref="C2246:F2246"/>
    <mergeCell ref="G2246:N2246"/>
    <mergeCell ref="O2246:V2246"/>
    <mergeCell ref="W2246:AD2246"/>
    <mergeCell ref="AE2246:AK2246"/>
    <mergeCell ref="A2247:B2247"/>
    <mergeCell ref="C2247:F2247"/>
    <mergeCell ref="G2247:N2247"/>
    <mergeCell ref="O2247:V2247"/>
    <mergeCell ref="W2247:AD2247"/>
    <mergeCell ref="AE2247:AK2247"/>
    <mergeCell ref="A2248:B2248"/>
    <mergeCell ref="C2248:F2248"/>
    <mergeCell ref="G2248:N2248"/>
    <mergeCell ref="O2248:V2248"/>
    <mergeCell ref="W2248:AD2248"/>
    <mergeCell ref="AE2248:AK2248"/>
    <mergeCell ref="A2249:B2249"/>
    <mergeCell ref="C2249:F2249"/>
    <mergeCell ref="G2249:N2249"/>
    <mergeCell ref="O2249:V2249"/>
    <mergeCell ref="W2249:AD2249"/>
    <mergeCell ref="AE2249:AK2249"/>
    <mergeCell ref="A2250:B2250"/>
    <mergeCell ref="C2250:F2250"/>
    <mergeCell ref="G2250:N2250"/>
    <mergeCell ref="O2250:V2250"/>
    <mergeCell ref="W2250:AD2250"/>
    <mergeCell ref="AE2250:AK2250"/>
    <mergeCell ref="A2251:B2251"/>
    <mergeCell ref="C2251:F2251"/>
    <mergeCell ref="G2251:N2251"/>
    <mergeCell ref="O2251:V2251"/>
    <mergeCell ref="W2251:AD2251"/>
    <mergeCell ref="AE2251:AK2251"/>
    <mergeCell ref="A2252:B2252"/>
    <mergeCell ref="C2252:F2252"/>
    <mergeCell ref="G2252:N2252"/>
    <mergeCell ref="O2252:V2252"/>
    <mergeCell ref="W2252:AD2252"/>
    <mergeCell ref="AE2252:AK2252"/>
    <mergeCell ref="A2253:B2253"/>
    <mergeCell ref="C2253:F2253"/>
    <mergeCell ref="G2253:N2253"/>
    <mergeCell ref="O2253:V2253"/>
    <mergeCell ref="W2253:AD2253"/>
    <mergeCell ref="AE2253:AK2253"/>
    <mergeCell ref="A2254:B2254"/>
    <mergeCell ref="C2254:F2254"/>
    <mergeCell ref="G2254:N2254"/>
    <mergeCell ref="O2254:V2254"/>
    <mergeCell ref="W2254:AD2254"/>
    <mergeCell ref="AE2254:AK2254"/>
    <mergeCell ref="A2255:B2255"/>
    <mergeCell ref="C2255:F2255"/>
    <mergeCell ref="G2255:N2255"/>
    <mergeCell ref="O2255:V2255"/>
    <mergeCell ref="W2255:AD2255"/>
    <mergeCell ref="AE2255:AK2255"/>
    <mergeCell ref="A2256:B2256"/>
    <mergeCell ref="C2256:F2256"/>
    <mergeCell ref="G2256:N2256"/>
    <mergeCell ref="O2256:V2256"/>
    <mergeCell ref="W2256:AD2256"/>
    <mergeCell ref="AE2256:AK2256"/>
    <mergeCell ref="A2257:B2257"/>
    <mergeCell ref="C2257:F2257"/>
    <mergeCell ref="G2257:N2257"/>
    <mergeCell ref="O2257:V2257"/>
    <mergeCell ref="W2257:AD2257"/>
    <mergeCell ref="AE2257:AK2257"/>
    <mergeCell ref="A2258:B2258"/>
    <mergeCell ref="C2258:F2258"/>
    <mergeCell ref="G2258:N2258"/>
    <mergeCell ref="O2258:V2258"/>
    <mergeCell ref="W2258:AD2258"/>
    <mergeCell ref="AE2258:AK2258"/>
    <mergeCell ref="A2259:BA2259"/>
    <mergeCell ref="A2260:C2260"/>
    <mergeCell ref="D2260:E2260"/>
    <mergeCell ref="F2260:K2260"/>
    <mergeCell ref="L2260:S2260"/>
    <mergeCell ref="T2260:AA2260"/>
    <mergeCell ref="AB2260:AI2260"/>
    <mergeCell ref="AJ2260:AQ2260"/>
    <mergeCell ref="AR2260:BA2260"/>
    <mergeCell ref="A2261:C2261"/>
    <mergeCell ref="D2261:E2261"/>
    <mergeCell ref="F2261:K2261"/>
    <mergeCell ref="L2261:S2261"/>
    <mergeCell ref="T2261:AA2261"/>
    <mergeCell ref="AB2261:AI2261"/>
    <mergeCell ref="AJ2261:AQ2261"/>
    <mergeCell ref="AR2261:BA2261"/>
    <mergeCell ref="A2262:C2262"/>
    <mergeCell ref="D2262:E2262"/>
    <mergeCell ref="F2262:K2262"/>
    <mergeCell ref="L2262:S2262"/>
    <mergeCell ref="T2262:AA2262"/>
    <mergeCell ref="AB2262:AI2262"/>
    <mergeCell ref="AJ2262:AQ2262"/>
    <mergeCell ref="AR2262:BA2262"/>
    <mergeCell ref="A2263:C2263"/>
    <mergeCell ref="D2263:E2263"/>
    <mergeCell ref="F2263:K2263"/>
    <mergeCell ref="L2263:S2263"/>
    <mergeCell ref="T2263:AA2263"/>
    <mergeCell ref="AB2263:AI2263"/>
    <mergeCell ref="AJ2263:AQ2263"/>
    <mergeCell ref="AR2263:BA2263"/>
    <mergeCell ref="A2264:C2264"/>
    <mergeCell ref="D2264:E2264"/>
    <mergeCell ref="F2264:K2264"/>
    <mergeCell ref="L2264:S2264"/>
    <mergeCell ref="T2264:AA2264"/>
    <mergeCell ref="AB2264:AI2264"/>
    <mergeCell ref="AJ2264:AQ2264"/>
    <mergeCell ref="AR2264:BA2264"/>
    <mergeCell ref="A2265:C2265"/>
    <mergeCell ref="D2265:E2265"/>
    <mergeCell ref="F2265:K2265"/>
    <mergeCell ref="L2265:S2265"/>
    <mergeCell ref="T2265:AA2265"/>
    <mergeCell ref="AB2265:AI2265"/>
    <mergeCell ref="AJ2265:AQ2265"/>
    <mergeCell ref="AR2265:BA2265"/>
    <mergeCell ref="A2266:C2266"/>
    <mergeCell ref="D2266:E2266"/>
    <mergeCell ref="F2266:K2266"/>
    <mergeCell ref="L2266:S2266"/>
    <mergeCell ref="T2266:AA2266"/>
    <mergeCell ref="AB2266:AI2266"/>
    <mergeCell ref="AJ2266:AQ2266"/>
    <mergeCell ref="AR2266:BA2266"/>
    <mergeCell ref="A2267:C2267"/>
    <mergeCell ref="D2267:E2267"/>
    <mergeCell ref="F2267:K2267"/>
    <mergeCell ref="L2267:S2267"/>
    <mergeCell ref="T2267:AA2267"/>
    <mergeCell ref="AB2267:AI2267"/>
    <mergeCell ref="AJ2267:AQ2267"/>
    <mergeCell ref="AR2267:BA2267"/>
    <mergeCell ref="A2268:C2268"/>
    <mergeCell ref="D2268:E2268"/>
    <mergeCell ref="F2268:K2268"/>
    <mergeCell ref="L2268:S2268"/>
    <mergeCell ref="T2268:AA2268"/>
    <mergeCell ref="AB2268:AI2268"/>
    <mergeCell ref="AJ2268:AQ2268"/>
    <mergeCell ref="AR2268:BA2268"/>
    <mergeCell ref="A2269:C2269"/>
    <mergeCell ref="D2269:E2269"/>
    <mergeCell ref="F2269:K2269"/>
    <mergeCell ref="L2269:S2269"/>
    <mergeCell ref="T2269:AA2269"/>
    <mergeCell ref="AB2269:AI2269"/>
    <mergeCell ref="AJ2269:AQ2269"/>
    <mergeCell ref="AR2269:BA2269"/>
    <mergeCell ref="A2270:C2270"/>
    <mergeCell ref="D2270:E2270"/>
    <mergeCell ref="F2270:K2270"/>
    <mergeCell ref="L2270:S2270"/>
    <mergeCell ref="T2270:AA2270"/>
    <mergeCell ref="AB2270:AI2270"/>
    <mergeCell ref="AJ2270:AQ2270"/>
    <mergeCell ref="AR2270:BA2270"/>
    <mergeCell ref="A2271:C2271"/>
    <mergeCell ref="D2271:E2271"/>
    <mergeCell ref="F2271:K2271"/>
    <mergeCell ref="L2271:S2271"/>
    <mergeCell ref="T2271:AA2271"/>
    <mergeCell ref="AB2271:AI2271"/>
    <mergeCell ref="AJ2271:AQ2271"/>
    <mergeCell ref="AR2271:BA2271"/>
    <mergeCell ref="A2272:C2272"/>
    <mergeCell ref="D2272:E2272"/>
    <mergeCell ref="F2272:K2272"/>
    <mergeCell ref="L2272:S2272"/>
    <mergeCell ref="T2272:AA2272"/>
    <mergeCell ref="AB2272:AI2272"/>
    <mergeCell ref="AJ2272:AQ2272"/>
    <mergeCell ref="AR2272:BA2272"/>
    <mergeCell ref="A2273:C2273"/>
    <mergeCell ref="D2273:E2273"/>
    <mergeCell ref="F2273:K2273"/>
    <mergeCell ref="L2273:S2273"/>
    <mergeCell ref="T2273:AA2273"/>
    <mergeCell ref="AB2273:AI2273"/>
    <mergeCell ref="AJ2273:AQ2273"/>
    <mergeCell ref="AR2273:BA2273"/>
    <mergeCell ref="A2274:C2274"/>
    <mergeCell ref="D2274:E2274"/>
    <mergeCell ref="F2274:K2274"/>
    <mergeCell ref="L2274:S2274"/>
    <mergeCell ref="T2274:AA2274"/>
    <mergeCell ref="AB2274:AI2274"/>
    <mergeCell ref="AJ2274:AQ2274"/>
    <mergeCell ref="AR2274:BA2274"/>
    <mergeCell ref="A2275:B2275"/>
    <mergeCell ref="C2275:F2275"/>
    <mergeCell ref="G2275:N2275"/>
    <mergeCell ref="O2275:V2275"/>
    <mergeCell ref="W2275:AD2275"/>
    <mergeCell ref="AE2275:AK2275"/>
    <mergeCell ref="A2276:B2276"/>
    <mergeCell ref="C2276:F2276"/>
    <mergeCell ref="G2276:N2276"/>
    <mergeCell ref="O2276:V2276"/>
    <mergeCell ref="W2276:AD2276"/>
    <mergeCell ref="AE2276:AK2276"/>
    <mergeCell ref="A2277:B2277"/>
    <mergeCell ref="C2277:F2277"/>
    <mergeCell ref="G2277:N2277"/>
    <mergeCell ref="O2277:V2277"/>
    <mergeCell ref="W2277:AD2277"/>
    <mergeCell ref="AE2277:AK2277"/>
    <mergeCell ref="A2278:B2278"/>
    <mergeCell ref="C2278:F2278"/>
    <mergeCell ref="G2278:N2278"/>
    <mergeCell ref="O2278:V2278"/>
    <mergeCell ref="W2278:AD2278"/>
    <mergeCell ref="AE2278:AK2278"/>
    <mergeCell ref="A2279:B2279"/>
    <mergeCell ref="C2279:F2279"/>
    <mergeCell ref="G2279:N2279"/>
    <mergeCell ref="O2279:V2279"/>
    <mergeCell ref="W2279:AD2279"/>
    <mergeCell ref="AE2279:AK2279"/>
    <mergeCell ref="A2280:B2280"/>
    <mergeCell ref="C2280:F2280"/>
    <mergeCell ref="G2280:N2280"/>
    <mergeCell ref="O2280:V2280"/>
    <mergeCell ref="W2280:AD2280"/>
    <mergeCell ref="AE2280:AK2280"/>
    <mergeCell ref="A2281:B2281"/>
    <mergeCell ref="C2281:F2281"/>
    <mergeCell ref="G2281:N2281"/>
    <mergeCell ref="O2281:V2281"/>
    <mergeCell ref="W2281:AD2281"/>
    <mergeCell ref="AE2281:AK2281"/>
    <mergeCell ref="A2282:B2282"/>
    <mergeCell ref="C2282:F2282"/>
    <mergeCell ref="G2282:N2282"/>
    <mergeCell ref="O2282:V2282"/>
    <mergeCell ref="W2282:AD2282"/>
    <mergeCell ref="AE2282:AK2282"/>
    <mergeCell ref="A2283:B2283"/>
    <mergeCell ref="C2283:F2283"/>
    <mergeCell ref="G2283:N2283"/>
    <mergeCell ref="O2283:V2283"/>
    <mergeCell ref="W2283:AD2283"/>
    <mergeCell ref="AE2283:AK2283"/>
    <mergeCell ref="A2284:B2284"/>
    <mergeCell ref="C2284:F2284"/>
    <mergeCell ref="G2284:N2284"/>
    <mergeCell ref="O2284:V2284"/>
    <mergeCell ref="W2284:AD2284"/>
    <mergeCell ref="AE2284:AK2284"/>
    <mergeCell ref="A2285:B2285"/>
    <mergeCell ref="C2285:F2285"/>
    <mergeCell ref="G2285:N2285"/>
    <mergeCell ref="O2285:V2285"/>
    <mergeCell ref="W2285:AD2285"/>
    <mergeCell ref="AE2285:AK2285"/>
    <mergeCell ref="A2286:B2286"/>
    <mergeCell ref="C2286:F2286"/>
    <mergeCell ref="G2286:N2286"/>
    <mergeCell ref="O2286:V2286"/>
    <mergeCell ref="W2286:AD2286"/>
    <mergeCell ref="AE2286:AK2286"/>
    <mergeCell ref="A2287:B2287"/>
    <mergeCell ref="C2287:F2287"/>
    <mergeCell ref="G2287:N2287"/>
    <mergeCell ref="O2287:V2287"/>
    <mergeCell ref="W2287:AD2287"/>
    <mergeCell ref="AE2287:AK2287"/>
    <mergeCell ref="A2288:B2288"/>
    <mergeCell ref="C2288:F2288"/>
    <mergeCell ref="G2288:N2288"/>
    <mergeCell ref="O2288:V2288"/>
    <mergeCell ref="W2288:AD2288"/>
    <mergeCell ref="AE2288:AK2288"/>
    <mergeCell ref="A2289:B2289"/>
    <mergeCell ref="C2289:F2289"/>
    <mergeCell ref="G2289:N2289"/>
    <mergeCell ref="O2289:V2289"/>
    <mergeCell ref="W2289:AD2289"/>
    <mergeCell ref="AE2289:AK2289"/>
    <mergeCell ref="A2290:B2290"/>
    <mergeCell ref="C2290:F2290"/>
    <mergeCell ref="G2290:N2290"/>
    <mergeCell ref="O2290:V2290"/>
    <mergeCell ref="W2290:AD2290"/>
    <mergeCell ref="AE2290:AK2290"/>
    <mergeCell ref="A2291:B2291"/>
    <mergeCell ref="C2291:F2291"/>
    <mergeCell ref="G2291:N2291"/>
    <mergeCell ref="O2291:V2291"/>
    <mergeCell ref="W2291:AD2291"/>
    <mergeCell ref="AE2291:AK2291"/>
    <mergeCell ref="A2292:B2292"/>
    <mergeCell ref="C2292:F2292"/>
    <mergeCell ref="G2292:N2292"/>
    <mergeCell ref="O2292:V2292"/>
    <mergeCell ref="W2292:AD2292"/>
    <mergeCell ref="AE2292:AK2292"/>
    <mergeCell ref="A2293:B2293"/>
    <mergeCell ref="C2293:F2293"/>
    <mergeCell ref="G2293:N2293"/>
    <mergeCell ref="O2293:V2293"/>
    <mergeCell ref="W2293:AD2293"/>
    <mergeCell ref="AE2293:AK2293"/>
    <mergeCell ref="A2294:B2294"/>
    <mergeCell ref="C2294:F2294"/>
    <mergeCell ref="G2294:N2294"/>
    <mergeCell ref="O2294:V2294"/>
    <mergeCell ref="W2294:AD2294"/>
    <mergeCell ref="AE2294:AK2294"/>
    <mergeCell ref="A2295:B2295"/>
    <mergeCell ref="C2295:F2295"/>
    <mergeCell ref="G2295:N2295"/>
    <mergeCell ref="O2295:V2295"/>
    <mergeCell ref="W2295:AD2295"/>
    <mergeCell ref="AE2295:AK2295"/>
    <mergeCell ref="A2296:B2296"/>
    <mergeCell ref="C2296:F2296"/>
    <mergeCell ref="G2296:N2296"/>
    <mergeCell ref="O2296:V2296"/>
    <mergeCell ref="W2296:AD2296"/>
    <mergeCell ref="AE2296:AK2296"/>
    <mergeCell ref="A2297:B2297"/>
    <mergeCell ref="C2297:F2297"/>
    <mergeCell ref="G2297:N2297"/>
    <mergeCell ref="O2297:V2297"/>
    <mergeCell ref="W2297:AD2297"/>
    <mergeCell ref="AE2297:AK2297"/>
    <mergeCell ref="A2298:B2298"/>
    <mergeCell ref="C2298:F2298"/>
    <mergeCell ref="G2298:N2298"/>
    <mergeCell ref="O2298:V2298"/>
    <mergeCell ref="W2298:AD2298"/>
    <mergeCell ref="AE2298:AK2298"/>
    <mergeCell ref="A2299:B2299"/>
    <mergeCell ref="C2299:F2299"/>
    <mergeCell ref="G2299:N2299"/>
    <mergeCell ref="O2299:V2299"/>
    <mergeCell ref="W2299:AD2299"/>
    <mergeCell ref="AE2299:AK2299"/>
    <mergeCell ref="A2300:B2300"/>
    <mergeCell ref="C2300:F2300"/>
    <mergeCell ref="G2300:N2300"/>
    <mergeCell ref="O2300:V2300"/>
    <mergeCell ref="W2300:AD2300"/>
    <mergeCell ref="AE2300:AK2300"/>
    <mergeCell ref="A2301:B2301"/>
    <mergeCell ref="C2301:F2301"/>
    <mergeCell ref="G2301:N2301"/>
    <mergeCell ref="O2301:V2301"/>
    <mergeCell ref="W2301:AD2301"/>
    <mergeCell ref="AE2301:AK2301"/>
    <mergeCell ref="A2302:B2302"/>
    <mergeCell ref="C2302:F2302"/>
    <mergeCell ref="G2302:N2302"/>
    <mergeCell ref="O2302:V2302"/>
    <mergeCell ref="W2302:AD2302"/>
    <mergeCell ref="AE2302:AK2302"/>
    <mergeCell ref="A2303:B2303"/>
    <mergeCell ref="C2303:F2303"/>
    <mergeCell ref="G2303:N2303"/>
    <mergeCell ref="O2303:V2303"/>
    <mergeCell ref="W2303:AD2303"/>
    <mergeCell ref="AE2303:AK2303"/>
    <mergeCell ref="A2304:B2304"/>
    <mergeCell ref="C2304:F2304"/>
    <mergeCell ref="G2304:N2304"/>
    <mergeCell ref="O2304:V2304"/>
    <mergeCell ref="W2304:AD2304"/>
    <mergeCell ref="AE2304:AK2304"/>
    <mergeCell ref="A2305:B2305"/>
    <mergeCell ref="C2305:F2305"/>
    <mergeCell ref="G2305:N2305"/>
    <mergeCell ref="O2305:V2305"/>
    <mergeCell ref="W2305:AD2305"/>
    <mergeCell ref="AE2305:AK2305"/>
    <mergeCell ref="A2306:B2306"/>
    <mergeCell ref="C2306:F2306"/>
    <mergeCell ref="G2306:N2306"/>
    <mergeCell ref="O2306:V2306"/>
    <mergeCell ref="W2306:AD2306"/>
    <mergeCell ref="AE2306:AK2306"/>
    <mergeCell ref="A2307:B2307"/>
    <mergeCell ref="C2307:F2307"/>
    <mergeCell ref="G2307:N2307"/>
    <mergeCell ref="O2307:V2307"/>
    <mergeCell ref="W2307:AD2307"/>
    <mergeCell ref="AE2307:AK2307"/>
    <mergeCell ref="A2308:B2308"/>
    <mergeCell ref="C2308:F2308"/>
    <mergeCell ref="G2308:N2308"/>
    <mergeCell ref="O2308:V2308"/>
    <mergeCell ref="W2308:AD2308"/>
    <mergeCell ref="AE2308:AK2308"/>
    <mergeCell ref="A2309:B2309"/>
    <mergeCell ref="C2309:F2309"/>
    <mergeCell ref="G2309:N2309"/>
    <mergeCell ref="O2309:V2309"/>
    <mergeCell ref="W2309:AD2309"/>
    <mergeCell ref="AE2309:AK2309"/>
    <mergeCell ref="A2310:B2310"/>
    <mergeCell ref="C2310:F2310"/>
    <mergeCell ref="G2310:N2310"/>
    <mergeCell ref="O2310:V2310"/>
    <mergeCell ref="W2310:AD2310"/>
    <mergeCell ref="AE2310:AK2310"/>
    <mergeCell ref="A2311:B2311"/>
    <mergeCell ref="C2311:F2311"/>
    <mergeCell ref="G2311:N2311"/>
    <mergeCell ref="O2311:V2311"/>
    <mergeCell ref="W2311:AD2311"/>
    <mergeCell ref="AE2311:AK2311"/>
    <mergeCell ref="A2312:B2312"/>
    <mergeCell ref="C2312:F2312"/>
    <mergeCell ref="G2312:N2312"/>
    <mergeCell ref="O2312:V2312"/>
    <mergeCell ref="W2312:AD2312"/>
    <mergeCell ref="AE2312:AK2312"/>
    <mergeCell ref="A2313:B2313"/>
    <mergeCell ref="C2313:F2313"/>
    <mergeCell ref="G2313:N2313"/>
    <mergeCell ref="O2313:V2313"/>
    <mergeCell ref="W2313:AD2313"/>
    <mergeCell ref="AE2313:AK2313"/>
    <mergeCell ref="A2314:B2314"/>
    <mergeCell ref="C2314:F2314"/>
    <mergeCell ref="G2314:N2314"/>
    <mergeCell ref="O2314:V2314"/>
    <mergeCell ref="W2314:AD2314"/>
    <mergeCell ref="AE2314:AK2314"/>
    <mergeCell ref="A2315:B2315"/>
    <mergeCell ref="C2315:F2315"/>
    <mergeCell ref="G2315:N2315"/>
    <mergeCell ref="O2315:V2315"/>
    <mergeCell ref="W2315:AD2315"/>
    <mergeCell ref="AE2315:AK2315"/>
    <mergeCell ref="A2316:B2316"/>
    <mergeCell ref="C2316:F2316"/>
    <mergeCell ref="G2316:N2316"/>
    <mergeCell ref="O2316:V2316"/>
    <mergeCell ref="W2316:AD2316"/>
    <mergeCell ref="AE2316:AK2316"/>
    <mergeCell ref="A2317:B2317"/>
    <mergeCell ref="C2317:F2317"/>
    <mergeCell ref="G2317:N2317"/>
    <mergeCell ref="O2317:V2317"/>
    <mergeCell ref="W2317:AD2317"/>
    <mergeCell ref="AE2317:AK2317"/>
    <mergeCell ref="A2318:B2318"/>
    <mergeCell ref="C2318:F2318"/>
    <mergeCell ref="G2318:N2318"/>
    <mergeCell ref="O2318:V2318"/>
    <mergeCell ref="W2318:AD2318"/>
    <mergeCell ref="AE2318:AK2318"/>
    <mergeCell ref="A2319:B2319"/>
    <mergeCell ref="C2319:F2319"/>
    <mergeCell ref="G2319:N2319"/>
    <mergeCell ref="O2319:V2319"/>
    <mergeCell ref="W2319:AD2319"/>
    <mergeCell ref="AE2319:AK2319"/>
    <mergeCell ref="A2320:B2320"/>
    <mergeCell ref="C2320:F2320"/>
    <mergeCell ref="G2320:N2320"/>
    <mergeCell ref="O2320:V2320"/>
    <mergeCell ref="W2320:AD2320"/>
    <mergeCell ref="AE2320:AK2320"/>
    <mergeCell ref="A2321:B2321"/>
    <mergeCell ref="C2321:F2321"/>
    <mergeCell ref="G2321:N2321"/>
    <mergeCell ref="O2321:V2321"/>
    <mergeCell ref="W2321:AD2321"/>
    <mergeCell ref="AE2321:AK2321"/>
    <mergeCell ref="A2322:B2322"/>
    <mergeCell ref="C2322:F2322"/>
    <mergeCell ref="G2322:N2322"/>
    <mergeCell ref="O2322:V2322"/>
    <mergeCell ref="W2322:AD2322"/>
    <mergeCell ref="AE2322:AK2322"/>
    <mergeCell ref="A2323:B2323"/>
    <mergeCell ref="C2323:F2323"/>
    <mergeCell ref="G2323:N2323"/>
    <mergeCell ref="O2323:V2323"/>
    <mergeCell ref="W2323:AD2323"/>
    <mergeCell ref="AE2323:AK2323"/>
    <mergeCell ref="A2324:B2324"/>
    <mergeCell ref="C2324:F2324"/>
    <mergeCell ref="G2324:N2324"/>
    <mergeCell ref="O2324:V2324"/>
    <mergeCell ref="W2324:AD2324"/>
    <mergeCell ref="AE2324:AK2324"/>
    <mergeCell ref="A2325:B2325"/>
    <mergeCell ref="C2325:F2325"/>
    <mergeCell ref="G2325:N2325"/>
    <mergeCell ref="O2325:V2325"/>
    <mergeCell ref="W2325:AD2325"/>
    <mergeCell ref="AE2325:AK2325"/>
    <mergeCell ref="A2326:B2326"/>
    <mergeCell ref="C2326:F2326"/>
    <mergeCell ref="G2326:N2326"/>
    <mergeCell ref="O2326:V2326"/>
    <mergeCell ref="W2326:AD2326"/>
    <mergeCell ref="AE2326:AK2326"/>
    <mergeCell ref="A2327:B2327"/>
    <mergeCell ref="C2327:F2327"/>
    <mergeCell ref="G2327:N2327"/>
    <mergeCell ref="O2327:V2327"/>
    <mergeCell ref="W2327:AD2327"/>
    <mergeCell ref="AE2327:AK2327"/>
    <mergeCell ref="A2328:B2328"/>
    <mergeCell ref="C2328:F2328"/>
    <mergeCell ref="G2328:N2328"/>
    <mergeCell ref="O2328:V2328"/>
    <mergeCell ref="W2328:AD2328"/>
    <mergeCell ref="AE2328:AK2328"/>
    <mergeCell ref="A2329:B2329"/>
    <mergeCell ref="C2329:F2329"/>
    <mergeCell ref="G2329:N2329"/>
    <mergeCell ref="O2329:V2329"/>
    <mergeCell ref="W2329:AD2329"/>
    <mergeCell ref="AE2329:AK2329"/>
    <mergeCell ref="A2330:B2330"/>
    <mergeCell ref="C2330:F2330"/>
    <mergeCell ref="G2330:N2330"/>
    <mergeCell ref="O2330:V2330"/>
    <mergeCell ref="W2330:AD2330"/>
    <mergeCell ref="AE2330:AK2330"/>
    <mergeCell ref="A2331:B2331"/>
    <mergeCell ref="C2331:F2331"/>
    <mergeCell ref="G2331:N2331"/>
    <mergeCell ref="O2331:V2331"/>
    <mergeCell ref="W2331:AD2331"/>
    <mergeCell ref="AE2331:AK2331"/>
    <mergeCell ref="A2332:B2332"/>
    <mergeCell ref="C2332:F2332"/>
    <mergeCell ref="G2332:N2332"/>
    <mergeCell ref="O2332:V2332"/>
    <mergeCell ref="W2332:AD2332"/>
    <mergeCell ref="AE2332:AK2332"/>
    <mergeCell ref="A2333:B2333"/>
    <mergeCell ref="C2333:F2333"/>
    <mergeCell ref="G2333:N2333"/>
    <mergeCell ref="O2333:V2333"/>
    <mergeCell ref="W2333:AD2333"/>
    <mergeCell ref="AE2333:AK2333"/>
    <mergeCell ref="A2334:B2334"/>
    <mergeCell ref="C2334:F2334"/>
    <mergeCell ref="G2334:N2334"/>
    <mergeCell ref="O2334:V2334"/>
    <mergeCell ref="W2334:AD2334"/>
    <mergeCell ref="AE2334:AK2334"/>
    <mergeCell ref="A2335:B2335"/>
    <mergeCell ref="C2335:F2335"/>
    <mergeCell ref="G2335:N2335"/>
    <mergeCell ref="O2335:V2335"/>
    <mergeCell ref="W2335:AD2335"/>
    <mergeCell ref="AE2335:AK2335"/>
    <mergeCell ref="A2336:B2336"/>
    <mergeCell ref="C2336:F2336"/>
    <mergeCell ref="G2336:N2336"/>
    <mergeCell ref="O2336:V2336"/>
    <mergeCell ref="W2336:AD2336"/>
    <mergeCell ref="AE2336:AK2336"/>
    <mergeCell ref="A2337:B2337"/>
    <mergeCell ref="C2337:F2337"/>
    <mergeCell ref="G2337:N2337"/>
    <mergeCell ref="O2337:V2337"/>
    <mergeCell ref="W2337:AD2337"/>
    <mergeCell ref="AE2337:AK2337"/>
    <mergeCell ref="A2338:B2338"/>
    <mergeCell ref="C2338:F2338"/>
    <mergeCell ref="G2338:N2338"/>
    <mergeCell ref="O2338:V2338"/>
    <mergeCell ref="W2338:AD2338"/>
    <mergeCell ref="AE2338:AK2338"/>
    <mergeCell ref="A2339:B2339"/>
    <mergeCell ref="C2339:F2339"/>
    <mergeCell ref="G2339:N2339"/>
    <mergeCell ref="O2339:V2339"/>
    <mergeCell ref="W2339:AD2339"/>
    <mergeCell ref="AE2339:AK2339"/>
    <mergeCell ref="A2340:B2340"/>
    <mergeCell ref="C2340:F2340"/>
    <mergeCell ref="G2340:N2340"/>
    <mergeCell ref="O2340:V2340"/>
    <mergeCell ref="W2340:AD2340"/>
    <mergeCell ref="AE2340:AK2340"/>
    <mergeCell ref="A2341:B2341"/>
    <mergeCell ref="C2341:F2341"/>
    <mergeCell ref="G2341:N2341"/>
    <mergeCell ref="O2341:V2341"/>
    <mergeCell ref="W2341:AD2341"/>
    <mergeCell ref="AE2341:AK2341"/>
    <mergeCell ref="A2342:B2342"/>
    <mergeCell ref="C2342:F2342"/>
    <mergeCell ref="G2342:N2342"/>
    <mergeCell ref="O2342:V2342"/>
    <mergeCell ref="W2342:AD2342"/>
    <mergeCell ref="AE2342:AK2342"/>
    <mergeCell ref="A2343:B2343"/>
    <mergeCell ref="C2343:F2343"/>
    <mergeCell ref="G2343:N2343"/>
    <mergeCell ref="O2343:V2343"/>
    <mergeCell ref="W2343:AD2343"/>
    <mergeCell ref="AE2343:AK2343"/>
    <mergeCell ref="A2344:B2344"/>
    <mergeCell ref="C2344:F2344"/>
    <mergeCell ref="G2344:N2344"/>
    <mergeCell ref="O2344:V2344"/>
    <mergeCell ref="W2344:AD2344"/>
    <mergeCell ref="AE2344:AK2344"/>
    <mergeCell ref="A2345:B2345"/>
    <mergeCell ref="C2345:F2345"/>
    <mergeCell ref="G2345:N2345"/>
    <mergeCell ref="O2345:V2345"/>
    <mergeCell ref="W2345:AD2345"/>
    <mergeCell ref="AE2345:AK2345"/>
    <mergeCell ref="A2346:B2346"/>
    <mergeCell ref="C2346:F2346"/>
    <mergeCell ref="G2346:N2346"/>
    <mergeCell ref="O2346:V2346"/>
    <mergeCell ref="W2346:AD2346"/>
    <mergeCell ref="AE2346:AK2346"/>
    <mergeCell ref="A2347:B2347"/>
    <mergeCell ref="C2347:F2347"/>
    <mergeCell ref="G2347:N2347"/>
    <mergeCell ref="O2347:V2347"/>
    <mergeCell ref="W2347:AD2347"/>
    <mergeCell ref="AE2347:AK2347"/>
    <mergeCell ref="A2348:B2348"/>
    <mergeCell ref="C2348:F2348"/>
    <mergeCell ref="G2348:N2348"/>
    <mergeCell ref="O2348:V2348"/>
    <mergeCell ref="W2348:AD2348"/>
    <mergeCell ref="AE2348:AK2348"/>
    <mergeCell ref="A2349:B2349"/>
    <mergeCell ref="C2349:F2349"/>
    <mergeCell ref="G2349:N2349"/>
    <mergeCell ref="O2349:V2349"/>
    <mergeCell ref="W2349:AD2349"/>
    <mergeCell ref="AE2349:AK2349"/>
    <mergeCell ref="A2350:B2350"/>
    <mergeCell ref="C2350:F2350"/>
    <mergeCell ref="G2350:N2350"/>
    <mergeCell ref="O2350:V2350"/>
    <mergeCell ref="W2350:AD2350"/>
    <mergeCell ref="AE2350:AK2350"/>
    <mergeCell ref="A2351:B2351"/>
    <mergeCell ref="C2351:F2351"/>
    <mergeCell ref="G2351:N2351"/>
    <mergeCell ref="O2351:V2351"/>
    <mergeCell ref="W2351:AD2351"/>
    <mergeCell ref="AE2351:AK2351"/>
    <mergeCell ref="A2352:B2352"/>
    <mergeCell ref="C2352:F2352"/>
    <mergeCell ref="G2352:N2352"/>
    <mergeCell ref="O2352:V2352"/>
    <mergeCell ref="W2352:AD2352"/>
    <mergeCell ref="AE2352:AK2352"/>
    <mergeCell ref="A2353:B2353"/>
    <mergeCell ref="C2353:F2353"/>
    <mergeCell ref="G2353:N2353"/>
    <mergeCell ref="O2353:V2353"/>
    <mergeCell ref="W2353:AD2353"/>
    <mergeCell ref="AE2353:AK2353"/>
    <mergeCell ref="A2354:B2354"/>
    <mergeCell ref="C2354:F2354"/>
    <mergeCell ref="G2354:N2354"/>
    <mergeCell ref="O2354:V2354"/>
    <mergeCell ref="W2354:AD2354"/>
    <mergeCell ref="AE2354:AK2354"/>
    <mergeCell ref="A2355:B2355"/>
    <mergeCell ref="C2355:F2355"/>
    <mergeCell ref="G2355:N2355"/>
    <mergeCell ref="O2355:V2355"/>
    <mergeCell ref="W2355:AD2355"/>
    <mergeCell ref="AE2355:AK2355"/>
    <mergeCell ref="A2356:B2356"/>
    <mergeCell ref="C2356:F2356"/>
    <mergeCell ref="G2356:N2356"/>
    <mergeCell ref="O2356:V2356"/>
    <mergeCell ref="W2356:AD2356"/>
    <mergeCell ref="AE2356:AK2356"/>
    <mergeCell ref="A2357:B2357"/>
    <mergeCell ref="C2357:F2357"/>
    <mergeCell ref="G2357:N2357"/>
    <mergeCell ref="O2357:V2357"/>
    <mergeCell ref="W2357:AD2357"/>
    <mergeCell ref="AE2357:AK2357"/>
    <mergeCell ref="A2358:B2358"/>
    <mergeCell ref="C2358:F2358"/>
    <mergeCell ref="G2358:N2358"/>
    <mergeCell ref="O2358:V2358"/>
    <mergeCell ref="W2358:AD2358"/>
    <mergeCell ref="AE2358:AK2358"/>
    <mergeCell ref="A2359:B2359"/>
    <mergeCell ref="C2359:F2359"/>
    <mergeCell ref="G2359:N2359"/>
    <mergeCell ref="O2359:V2359"/>
    <mergeCell ref="W2359:AD2359"/>
    <mergeCell ref="AE2359:AK2359"/>
    <mergeCell ref="A2360:B2360"/>
    <mergeCell ref="C2360:F2360"/>
    <mergeCell ref="G2360:N2360"/>
    <mergeCell ref="O2360:V2360"/>
    <mergeCell ref="W2360:AD2360"/>
    <mergeCell ref="AE2360:AK2360"/>
    <mergeCell ref="A2361:B2361"/>
    <mergeCell ref="C2361:F2361"/>
    <mergeCell ref="G2361:N2361"/>
    <mergeCell ref="O2361:V2361"/>
    <mergeCell ref="W2361:AD2361"/>
    <mergeCell ref="AE2361:AK2361"/>
    <mergeCell ref="A2362:B2362"/>
    <mergeCell ref="C2362:F2362"/>
    <mergeCell ref="G2362:N2362"/>
    <mergeCell ref="O2362:V2362"/>
    <mergeCell ref="W2362:AD2362"/>
    <mergeCell ref="AE2362:AK2362"/>
    <mergeCell ref="A2363:B2363"/>
    <mergeCell ref="C2363:F2363"/>
    <mergeCell ref="G2363:N2363"/>
    <mergeCell ref="O2363:V2363"/>
    <mergeCell ref="W2363:AD2363"/>
    <mergeCell ref="AE2363:AK2363"/>
    <mergeCell ref="A2364:B2364"/>
    <mergeCell ref="C2364:F2364"/>
    <mergeCell ref="G2364:N2364"/>
    <mergeCell ref="O2364:V2364"/>
    <mergeCell ref="W2364:AD2364"/>
    <mergeCell ref="AE2364:AK2364"/>
    <mergeCell ref="A2365:B2365"/>
    <mergeCell ref="C2365:F2365"/>
    <mergeCell ref="G2365:N2365"/>
    <mergeCell ref="O2365:V2365"/>
    <mergeCell ref="W2365:AD2365"/>
    <mergeCell ref="AE2365:AK2365"/>
    <mergeCell ref="A2366:B2366"/>
    <mergeCell ref="C2366:F2366"/>
    <mergeCell ref="G2366:N2366"/>
    <mergeCell ref="O2366:V2366"/>
    <mergeCell ref="W2366:AD2366"/>
    <mergeCell ref="AE2366:AK2366"/>
    <mergeCell ref="A2367:B2367"/>
    <mergeCell ref="C2367:F2367"/>
    <mergeCell ref="G2367:N2367"/>
    <mergeCell ref="O2367:V2367"/>
    <mergeCell ref="W2367:AD2367"/>
    <mergeCell ref="AE2367:AK2367"/>
    <mergeCell ref="A2368:B2368"/>
    <mergeCell ref="C2368:F2368"/>
    <mergeCell ref="G2368:N2368"/>
    <mergeCell ref="O2368:V2368"/>
    <mergeCell ref="W2368:AD2368"/>
    <mergeCell ref="AE2368:AK2368"/>
    <mergeCell ref="A2369:B2369"/>
    <mergeCell ref="C2369:F2369"/>
    <mergeCell ref="G2369:N2369"/>
    <mergeCell ref="O2369:V2369"/>
    <mergeCell ref="W2369:AD2369"/>
    <mergeCell ref="AE2369:AK2369"/>
    <mergeCell ref="A2370:B2370"/>
    <mergeCell ref="C2370:F2370"/>
    <mergeCell ref="G2370:N2370"/>
    <mergeCell ref="O2370:V2370"/>
    <mergeCell ref="W2370:AD2370"/>
    <mergeCell ref="AE2370:AK2370"/>
    <mergeCell ref="A2371:B2371"/>
    <mergeCell ref="C2371:F2371"/>
    <mergeCell ref="G2371:N2371"/>
    <mergeCell ref="O2371:V2371"/>
    <mergeCell ref="W2371:AD2371"/>
    <mergeCell ref="AE2371:AK2371"/>
    <mergeCell ref="A2372:B2372"/>
    <mergeCell ref="C2372:F2372"/>
    <mergeCell ref="G2372:N2372"/>
    <mergeCell ref="O2372:V2372"/>
    <mergeCell ref="W2372:AD2372"/>
    <mergeCell ref="AE2372:AK2372"/>
    <mergeCell ref="A2373:B2373"/>
    <mergeCell ref="C2373:F2373"/>
    <mergeCell ref="G2373:N2373"/>
    <mergeCell ref="O2373:V2373"/>
    <mergeCell ref="W2373:AD2373"/>
    <mergeCell ref="AE2373:AK2373"/>
    <mergeCell ref="A2374:B2374"/>
    <mergeCell ref="C2374:F2374"/>
    <mergeCell ref="G2374:N2374"/>
    <mergeCell ref="O2374:V2374"/>
    <mergeCell ref="W2374:AD2374"/>
    <mergeCell ref="AE2374:AK2374"/>
    <mergeCell ref="A2375:B2375"/>
    <mergeCell ref="C2375:F2375"/>
    <mergeCell ref="G2375:N2375"/>
    <mergeCell ref="O2375:V2375"/>
    <mergeCell ref="W2375:AD2375"/>
    <mergeCell ref="AE2375:AK2375"/>
    <mergeCell ref="A2376:B2376"/>
    <mergeCell ref="C2376:F2376"/>
    <mergeCell ref="G2376:N2376"/>
    <mergeCell ref="O2376:V2376"/>
    <mergeCell ref="W2376:AD2376"/>
    <mergeCell ref="AE2376:AK2376"/>
    <mergeCell ref="A2377:B2377"/>
    <mergeCell ref="C2377:F2377"/>
    <mergeCell ref="G2377:N2377"/>
    <mergeCell ref="O2377:V2377"/>
    <mergeCell ref="W2377:AD2377"/>
    <mergeCell ref="AE2377:AK2377"/>
    <mergeCell ref="A2378:B2378"/>
    <mergeCell ref="C2378:F2378"/>
    <mergeCell ref="G2378:N2378"/>
    <mergeCell ref="O2378:V2378"/>
    <mergeCell ref="W2378:AD2378"/>
    <mergeCell ref="AE2378:AK2378"/>
    <mergeCell ref="A2379:B2379"/>
    <mergeCell ref="C2379:F2379"/>
    <mergeCell ref="G2379:N2379"/>
    <mergeCell ref="O2379:V2379"/>
    <mergeCell ref="W2379:AD2379"/>
    <mergeCell ref="AE2379:AK2379"/>
    <mergeCell ref="A2380:B2380"/>
    <mergeCell ref="C2380:F2380"/>
    <mergeCell ref="G2380:N2380"/>
    <mergeCell ref="O2380:V2380"/>
    <mergeCell ref="W2380:AD2380"/>
    <mergeCell ref="AE2380:AK2380"/>
    <mergeCell ref="A2381:B2381"/>
    <mergeCell ref="C2381:F2381"/>
    <mergeCell ref="G2381:N2381"/>
    <mergeCell ref="O2381:V2381"/>
    <mergeCell ref="W2381:AD2381"/>
    <mergeCell ref="AE2381:AK2381"/>
    <mergeCell ref="A2382:B2382"/>
    <mergeCell ref="C2382:F2382"/>
    <mergeCell ref="G2382:N2382"/>
    <mergeCell ref="O2382:V2382"/>
    <mergeCell ref="W2382:AD2382"/>
    <mergeCell ref="AE2382:AK2382"/>
    <mergeCell ref="A2383:B2383"/>
    <mergeCell ref="C2383:F2383"/>
    <mergeCell ref="G2383:N2383"/>
    <mergeCell ref="O2383:V2383"/>
    <mergeCell ref="W2383:AD2383"/>
    <mergeCell ref="AE2383:AK2383"/>
    <mergeCell ref="A2384:B2384"/>
    <mergeCell ref="C2384:F2384"/>
    <mergeCell ref="G2384:N2384"/>
    <mergeCell ref="O2384:V2384"/>
    <mergeCell ref="W2384:AD2384"/>
    <mergeCell ref="AE2384:AK2384"/>
    <mergeCell ref="A2385:B2385"/>
    <mergeCell ref="C2385:F2385"/>
    <mergeCell ref="G2385:N2385"/>
    <mergeCell ref="O2385:V2385"/>
    <mergeCell ref="W2385:AD2385"/>
    <mergeCell ref="AE2385:AK2385"/>
    <mergeCell ref="A2386:B2386"/>
    <mergeCell ref="C2386:F2386"/>
    <mergeCell ref="G2386:N2386"/>
    <mergeCell ref="O2386:V2386"/>
    <mergeCell ref="W2386:AD2386"/>
    <mergeCell ref="AE2386:AK2386"/>
    <mergeCell ref="A2387:B2387"/>
    <mergeCell ref="C2387:F2387"/>
    <mergeCell ref="G2387:N2387"/>
    <mergeCell ref="O2387:V2387"/>
    <mergeCell ref="W2387:AD2387"/>
    <mergeCell ref="AE2387:AK2387"/>
    <mergeCell ref="A2388:B2388"/>
    <mergeCell ref="C2388:F2388"/>
    <mergeCell ref="G2388:N2388"/>
    <mergeCell ref="O2388:V2388"/>
    <mergeCell ref="W2388:AD2388"/>
    <mergeCell ref="AE2388:AK2388"/>
    <mergeCell ref="A2389:B2389"/>
    <mergeCell ref="C2389:F2389"/>
    <mergeCell ref="G2389:N2389"/>
    <mergeCell ref="O2389:V2389"/>
    <mergeCell ref="W2389:AD2389"/>
    <mergeCell ref="AE2389:AK2389"/>
    <mergeCell ref="A2390:B2390"/>
    <mergeCell ref="C2390:F2390"/>
    <mergeCell ref="G2390:N2390"/>
    <mergeCell ref="O2390:V2390"/>
    <mergeCell ref="W2390:AD2390"/>
    <mergeCell ref="AE2390:AK2390"/>
    <mergeCell ref="A2391:B2391"/>
    <mergeCell ref="C2391:F2391"/>
    <mergeCell ref="G2391:N2391"/>
    <mergeCell ref="O2391:V2391"/>
    <mergeCell ref="W2391:AD2391"/>
    <mergeCell ref="AE2391:AK2391"/>
    <mergeCell ref="A2392:B2392"/>
    <mergeCell ref="C2392:F2392"/>
    <mergeCell ref="G2392:N2392"/>
    <mergeCell ref="O2392:V2392"/>
    <mergeCell ref="W2392:AD2392"/>
    <mergeCell ref="AE2392:AK2392"/>
    <mergeCell ref="A2393:B2393"/>
    <mergeCell ref="C2393:F2393"/>
    <mergeCell ref="G2393:N2393"/>
    <mergeCell ref="O2393:V2393"/>
    <mergeCell ref="W2393:AD2393"/>
    <mergeCell ref="AE2393:AK2393"/>
    <mergeCell ref="A2394:B2394"/>
    <mergeCell ref="C2394:F2394"/>
    <mergeCell ref="G2394:N2394"/>
    <mergeCell ref="O2394:V2394"/>
    <mergeCell ref="W2394:AD2394"/>
    <mergeCell ref="AE2394:AK2394"/>
    <mergeCell ref="A2395:B2395"/>
    <mergeCell ref="C2395:F2395"/>
    <mergeCell ref="G2395:N2395"/>
    <mergeCell ref="O2395:V2395"/>
    <mergeCell ref="W2395:AD2395"/>
    <mergeCell ref="AE2395:AK2395"/>
    <mergeCell ref="A2396:B2396"/>
    <mergeCell ref="C2396:F2396"/>
    <mergeCell ref="G2396:N2396"/>
    <mergeCell ref="O2396:V2396"/>
    <mergeCell ref="W2396:AD2396"/>
    <mergeCell ref="AE2396:AK2396"/>
    <mergeCell ref="A2397:B2397"/>
    <mergeCell ref="C2397:F2397"/>
    <mergeCell ref="G2397:N2397"/>
    <mergeCell ref="O2397:V2397"/>
    <mergeCell ref="W2397:AD2397"/>
    <mergeCell ref="AE2397:AK2397"/>
    <mergeCell ref="A2398:B2398"/>
    <mergeCell ref="C2398:F2398"/>
    <mergeCell ref="G2398:N2398"/>
    <mergeCell ref="O2398:V2398"/>
    <mergeCell ref="W2398:AD2398"/>
    <mergeCell ref="AE2398:AK2398"/>
    <mergeCell ref="A2399:B2399"/>
    <mergeCell ref="C2399:F2399"/>
    <mergeCell ref="G2399:N2399"/>
    <mergeCell ref="O2399:V2399"/>
    <mergeCell ref="W2399:AD2399"/>
    <mergeCell ref="AE2399:AK2399"/>
    <mergeCell ref="A2400:B2400"/>
    <mergeCell ref="C2400:F2400"/>
    <mergeCell ref="G2400:N2400"/>
    <mergeCell ref="O2400:V2400"/>
    <mergeCell ref="W2400:AD2400"/>
    <mergeCell ref="AE2400:AK2400"/>
    <mergeCell ref="A2401:B2401"/>
    <mergeCell ref="C2401:F2401"/>
    <mergeCell ref="G2401:N2401"/>
    <mergeCell ref="O2401:V2401"/>
    <mergeCell ref="W2401:AD2401"/>
    <mergeCell ref="AE2401:AK2401"/>
    <mergeCell ref="A2402:B2402"/>
    <mergeCell ref="C2402:F2402"/>
    <mergeCell ref="G2402:N2402"/>
    <mergeCell ref="O2402:V2402"/>
    <mergeCell ref="W2402:AD2402"/>
    <mergeCell ref="AE2402:AK2402"/>
    <mergeCell ref="A2403:B2403"/>
    <mergeCell ref="C2403:F2403"/>
    <mergeCell ref="G2403:N2403"/>
    <mergeCell ref="O2403:V2403"/>
    <mergeCell ref="W2403:AD2403"/>
    <mergeCell ref="AE2403:AK2403"/>
    <mergeCell ref="A2404:B2404"/>
    <mergeCell ref="C2404:F2404"/>
    <mergeCell ref="G2404:N2404"/>
    <mergeCell ref="O2404:V2404"/>
    <mergeCell ref="W2404:AD2404"/>
    <mergeCell ref="AE2404:AK2404"/>
    <mergeCell ref="A2405:B2405"/>
    <mergeCell ref="C2405:F2405"/>
    <mergeCell ref="G2405:N2405"/>
    <mergeCell ref="O2405:V2405"/>
    <mergeCell ref="W2405:AD2405"/>
    <mergeCell ref="AE2405:AK2405"/>
    <mergeCell ref="A2406:B2406"/>
    <mergeCell ref="C2406:F2406"/>
    <mergeCell ref="G2406:N2406"/>
    <mergeCell ref="O2406:V2406"/>
    <mergeCell ref="W2406:AD2406"/>
    <mergeCell ref="AE2406:AK2406"/>
    <mergeCell ref="A2407:B2407"/>
    <mergeCell ref="C2407:F2407"/>
    <mergeCell ref="G2407:N2407"/>
    <mergeCell ref="O2407:V2407"/>
    <mergeCell ref="W2407:AD2407"/>
    <mergeCell ref="AE2407:AK2407"/>
    <mergeCell ref="A2408:B2408"/>
    <mergeCell ref="C2408:F2408"/>
    <mergeCell ref="G2408:N2408"/>
    <mergeCell ref="O2408:V2408"/>
    <mergeCell ref="W2408:AD2408"/>
    <mergeCell ref="AE2408:AK2408"/>
    <mergeCell ref="A2409:B2409"/>
    <mergeCell ref="C2409:F2409"/>
    <mergeCell ref="G2409:N2409"/>
    <mergeCell ref="O2409:V2409"/>
    <mergeCell ref="W2409:AD2409"/>
    <mergeCell ref="AE2409:AK2409"/>
    <mergeCell ref="A2410:B2410"/>
    <mergeCell ref="C2410:F2410"/>
    <mergeCell ref="G2410:N2410"/>
    <mergeCell ref="O2410:V2410"/>
    <mergeCell ref="W2410:AD2410"/>
    <mergeCell ref="AE2410:AK2410"/>
    <mergeCell ref="A2411:B2411"/>
    <mergeCell ref="C2411:F2411"/>
    <mergeCell ref="G2411:N2411"/>
    <mergeCell ref="O2411:V2411"/>
    <mergeCell ref="W2411:AD2411"/>
    <mergeCell ref="AE2411:AK2411"/>
    <mergeCell ref="A2412:B2412"/>
    <mergeCell ref="C2412:F2412"/>
    <mergeCell ref="G2412:N2412"/>
    <mergeCell ref="O2412:V2412"/>
    <mergeCell ref="W2412:AD2412"/>
    <mergeCell ref="AE2412:AK2412"/>
    <mergeCell ref="A2413:B2413"/>
    <mergeCell ref="C2413:F2413"/>
    <mergeCell ref="G2413:N2413"/>
    <mergeCell ref="O2413:V2413"/>
    <mergeCell ref="W2413:AD2413"/>
    <mergeCell ref="AE2413:AK2413"/>
    <mergeCell ref="A2414:B2414"/>
    <mergeCell ref="C2414:F2414"/>
    <mergeCell ref="G2414:N2414"/>
    <mergeCell ref="O2414:V2414"/>
    <mergeCell ref="W2414:AD2414"/>
    <mergeCell ref="AE2414:AK2414"/>
    <mergeCell ref="A2415:B2415"/>
    <mergeCell ref="C2415:F2415"/>
    <mergeCell ref="G2415:N2415"/>
    <mergeCell ref="O2415:V2415"/>
    <mergeCell ref="W2415:AD2415"/>
    <mergeCell ref="AE2415:AK2415"/>
    <mergeCell ref="A2416:B2416"/>
    <mergeCell ref="C2416:F2416"/>
    <mergeCell ref="G2416:N2416"/>
    <mergeCell ref="O2416:V2416"/>
    <mergeCell ref="W2416:AD2416"/>
    <mergeCell ref="AE2416:AK2416"/>
    <mergeCell ref="A2417:B2417"/>
    <mergeCell ref="C2417:F2417"/>
    <mergeCell ref="G2417:N2417"/>
    <mergeCell ref="O2417:V2417"/>
    <mergeCell ref="W2417:AD2417"/>
    <mergeCell ref="AE2417:AK2417"/>
    <mergeCell ref="A2418:B2418"/>
    <mergeCell ref="C2418:F2418"/>
    <mergeCell ref="G2418:N2418"/>
    <mergeCell ref="O2418:V2418"/>
    <mergeCell ref="W2418:AD2418"/>
    <mergeCell ref="AE2418:AK2418"/>
    <mergeCell ref="A2419:B2419"/>
    <mergeCell ref="C2419:F2419"/>
    <mergeCell ref="G2419:N2419"/>
    <mergeCell ref="O2419:V2419"/>
    <mergeCell ref="W2419:AD2419"/>
    <mergeCell ref="AE2419:AK2419"/>
    <mergeCell ref="A2420:B2420"/>
    <mergeCell ref="C2420:F2420"/>
    <mergeCell ref="G2420:N2420"/>
    <mergeCell ref="O2420:V2420"/>
    <mergeCell ref="W2420:AD2420"/>
    <mergeCell ref="AE2420:AK2420"/>
    <mergeCell ref="A2421:B2421"/>
    <mergeCell ref="C2421:F2421"/>
    <mergeCell ref="G2421:N2421"/>
    <mergeCell ref="O2421:V2421"/>
    <mergeCell ref="W2421:AD2421"/>
    <mergeCell ref="AE2421:AK2421"/>
    <mergeCell ref="A2422:B2422"/>
    <mergeCell ref="C2422:F2422"/>
    <mergeCell ref="G2422:N2422"/>
    <mergeCell ref="O2422:V2422"/>
    <mergeCell ref="W2422:AD2422"/>
    <mergeCell ref="AE2422:AK2422"/>
    <mergeCell ref="A2423:B2423"/>
    <mergeCell ref="C2423:F2423"/>
    <mergeCell ref="G2423:N2423"/>
    <mergeCell ref="O2423:V2423"/>
    <mergeCell ref="W2423:AD2423"/>
    <mergeCell ref="AE2423:AK2423"/>
    <mergeCell ref="A2424:B2424"/>
    <mergeCell ref="C2424:F2424"/>
    <mergeCell ref="G2424:N2424"/>
    <mergeCell ref="O2424:V2424"/>
    <mergeCell ref="W2424:AD2424"/>
    <mergeCell ref="AE2424:AK2424"/>
    <mergeCell ref="A2425:B2425"/>
    <mergeCell ref="C2425:F2425"/>
    <mergeCell ref="G2425:N2425"/>
    <mergeCell ref="O2425:V2425"/>
    <mergeCell ref="W2425:AD2425"/>
    <mergeCell ref="AE2425:AK2425"/>
    <mergeCell ref="A2426:B2426"/>
    <mergeCell ref="C2426:F2426"/>
    <mergeCell ref="G2426:N2426"/>
    <mergeCell ref="O2426:V2426"/>
    <mergeCell ref="W2426:AD2426"/>
    <mergeCell ref="AE2426:AK2426"/>
    <mergeCell ref="A2427:B2427"/>
    <mergeCell ref="C2427:F2427"/>
    <mergeCell ref="G2427:N2427"/>
    <mergeCell ref="O2427:V2427"/>
    <mergeCell ref="W2427:AD2427"/>
    <mergeCell ref="AE2427:AK2427"/>
    <mergeCell ref="A2428:B2428"/>
    <mergeCell ref="C2428:F2428"/>
    <mergeCell ref="G2428:N2428"/>
    <mergeCell ref="O2428:V2428"/>
    <mergeCell ref="W2428:AD2428"/>
    <mergeCell ref="AE2428:AK2428"/>
    <mergeCell ref="A2429:B2429"/>
    <mergeCell ref="C2429:F2429"/>
    <mergeCell ref="G2429:N2429"/>
    <mergeCell ref="O2429:V2429"/>
    <mergeCell ref="W2429:AD2429"/>
    <mergeCell ref="AE2429:AK2429"/>
    <mergeCell ref="A2430:B2430"/>
    <mergeCell ref="C2430:F2430"/>
    <mergeCell ref="G2430:N2430"/>
    <mergeCell ref="O2430:V2430"/>
    <mergeCell ref="W2430:AD2430"/>
    <mergeCell ref="AE2430:AK2430"/>
    <mergeCell ref="A2431:B2431"/>
    <mergeCell ref="C2431:F2431"/>
    <mergeCell ref="G2431:N2431"/>
    <mergeCell ref="O2431:V2431"/>
    <mergeCell ref="W2431:AD2431"/>
    <mergeCell ref="AE2431:AK2431"/>
    <mergeCell ref="A2432:B2432"/>
    <mergeCell ref="C2432:F2432"/>
    <mergeCell ref="G2432:N2432"/>
    <mergeCell ref="O2432:V2432"/>
    <mergeCell ref="W2432:AD2432"/>
    <mergeCell ref="AE2432:AK2432"/>
    <mergeCell ref="A2433:B2433"/>
    <mergeCell ref="C2433:F2433"/>
    <mergeCell ref="G2433:N2433"/>
    <mergeCell ref="O2433:V2433"/>
    <mergeCell ref="W2433:AD2433"/>
    <mergeCell ref="AE2433:AK2433"/>
    <mergeCell ref="A2434:B2434"/>
    <mergeCell ref="C2434:F2434"/>
    <mergeCell ref="G2434:N2434"/>
    <mergeCell ref="O2434:V2434"/>
    <mergeCell ref="W2434:AD2434"/>
    <mergeCell ref="AE2434:AK2434"/>
    <mergeCell ref="A2435:B2435"/>
    <mergeCell ref="C2435:F2435"/>
    <mergeCell ref="G2435:N2435"/>
    <mergeCell ref="O2435:V2435"/>
    <mergeCell ref="W2435:AD2435"/>
    <mergeCell ref="AE2435:AK2435"/>
    <mergeCell ref="A2436:B2436"/>
    <mergeCell ref="C2436:F2436"/>
    <mergeCell ref="G2436:N2436"/>
    <mergeCell ref="O2436:V2436"/>
    <mergeCell ref="W2436:AD2436"/>
    <mergeCell ref="AE2436:AK2436"/>
    <mergeCell ref="A2437:B2437"/>
    <mergeCell ref="C2437:F2437"/>
    <mergeCell ref="G2437:N2437"/>
    <mergeCell ref="O2437:V2437"/>
    <mergeCell ref="W2437:AD2437"/>
    <mergeCell ref="AE2437:AK2437"/>
    <mergeCell ref="A2438:B2438"/>
    <mergeCell ref="C2438:F2438"/>
    <mergeCell ref="G2438:N2438"/>
    <mergeCell ref="O2438:V2438"/>
    <mergeCell ref="W2438:AD2438"/>
    <mergeCell ref="AE2438:AK2438"/>
    <mergeCell ref="A2439:B2439"/>
    <mergeCell ref="C2439:F2439"/>
    <mergeCell ref="G2439:N2439"/>
    <mergeCell ref="O2439:V2439"/>
    <mergeCell ref="W2439:AD2439"/>
    <mergeCell ref="AE2439:AK2439"/>
    <mergeCell ref="A2440:B2440"/>
    <mergeCell ref="C2440:F2440"/>
    <mergeCell ref="G2440:N2440"/>
    <mergeCell ref="O2440:V2440"/>
    <mergeCell ref="W2440:AD2440"/>
    <mergeCell ref="AE2440:AK2440"/>
    <mergeCell ref="A2441:B2441"/>
    <mergeCell ref="C2441:F2441"/>
    <mergeCell ref="G2441:N2441"/>
    <mergeCell ref="O2441:V2441"/>
    <mergeCell ref="W2441:AD2441"/>
    <mergeCell ref="AE2441:AK2441"/>
    <mergeCell ref="A2442:B2442"/>
    <mergeCell ref="C2442:F2442"/>
    <mergeCell ref="G2442:N2442"/>
    <mergeCell ref="O2442:V2442"/>
    <mergeCell ref="W2442:AD2442"/>
    <mergeCell ref="AE2442:AK2442"/>
    <mergeCell ref="A2443:B2443"/>
    <mergeCell ref="C2443:F2443"/>
    <mergeCell ref="G2443:N2443"/>
    <mergeCell ref="O2443:V2443"/>
    <mergeCell ref="W2443:AD2443"/>
    <mergeCell ref="AE2443:AK2443"/>
    <mergeCell ref="A2444:B2444"/>
    <mergeCell ref="C2444:F2444"/>
    <mergeCell ref="G2444:N2444"/>
    <mergeCell ref="O2444:V2444"/>
    <mergeCell ref="W2444:AD2444"/>
    <mergeCell ref="AE2444:AK2444"/>
    <mergeCell ref="A2445:B2445"/>
    <mergeCell ref="C2445:F2445"/>
    <mergeCell ref="G2445:N2445"/>
    <mergeCell ref="O2445:V2445"/>
    <mergeCell ref="W2445:AD2445"/>
    <mergeCell ref="AE2445:AK2445"/>
    <mergeCell ref="A2446:B2446"/>
    <mergeCell ref="C2446:F2446"/>
    <mergeCell ref="G2446:N2446"/>
    <mergeCell ref="O2446:V2446"/>
    <mergeCell ref="W2446:AD2446"/>
    <mergeCell ref="AE2446:AK2446"/>
    <mergeCell ref="A2447:B2447"/>
    <mergeCell ref="C2447:F2447"/>
    <mergeCell ref="G2447:N2447"/>
    <mergeCell ref="O2447:V2447"/>
    <mergeCell ref="W2447:AD2447"/>
    <mergeCell ref="AE2447:AK2447"/>
    <mergeCell ref="A2448:B2448"/>
    <mergeCell ref="C2448:F2448"/>
    <mergeCell ref="G2448:N2448"/>
    <mergeCell ref="O2448:V2448"/>
    <mergeCell ref="W2448:AD2448"/>
    <mergeCell ref="AE2448:AK2448"/>
    <mergeCell ref="A2449:B2449"/>
    <mergeCell ref="C2449:F2449"/>
    <mergeCell ref="G2449:N2449"/>
    <mergeCell ref="O2449:V2449"/>
    <mergeCell ref="W2449:AD2449"/>
    <mergeCell ref="AE2449:AK2449"/>
    <mergeCell ref="A2450:B2450"/>
    <mergeCell ref="C2450:F2450"/>
    <mergeCell ref="G2450:N2450"/>
    <mergeCell ref="O2450:V2450"/>
    <mergeCell ref="W2450:AD2450"/>
    <mergeCell ref="AE2450:AK2450"/>
    <mergeCell ref="A2451:B2451"/>
    <mergeCell ref="C2451:F2451"/>
    <mergeCell ref="G2451:N2451"/>
    <mergeCell ref="O2451:V2451"/>
    <mergeCell ref="W2451:AD2451"/>
    <mergeCell ref="AE2451:AK2451"/>
    <mergeCell ref="A2452:B2452"/>
    <mergeCell ref="C2452:F2452"/>
    <mergeCell ref="G2452:N2452"/>
    <mergeCell ref="O2452:V2452"/>
    <mergeCell ref="W2452:AD2452"/>
    <mergeCell ref="AE2452:AK2452"/>
    <mergeCell ref="A2453:B2453"/>
    <mergeCell ref="C2453:F2453"/>
    <mergeCell ref="G2453:N2453"/>
    <mergeCell ref="O2453:V2453"/>
    <mergeCell ref="W2453:AD2453"/>
    <mergeCell ref="AE2453:AK2453"/>
    <mergeCell ref="A2454:B2454"/>
    <mergeCell ref="C2454:F2454"/>
    <mergeCell ref="G2454:N2454"/>
    <mergeCell ref="O2454:V2454"/>
    <mergeCell ref="W2454:AD2454"/>
    <mergeCell ref="AE2454:AK2454"/>
    <mergeCell ref="A2455:B2455"/>
    <mergeCell ref="C2455:F2455"/>
    <mergeCell ref="G2455:N2455"/>
    <mergeCell ref="O2455:V2455"/>
    <mergeCell ref="W2455:AD2455"/>
    <mergeCell ref="AE2455:AK2455"/>
    <mergeCell ref="A2456:B2456"/>
    <mergeCell ref="C2456:F2456"/>
    <mergeCell ref="G2456:N2456"/>
    <mergeCell ref="O2456:V2456"/>
    <mergeCell ref="W2456:AD2456"/>
    <mergeCell ref="AE2456:AK2456"/>
    <mergeCell ref="A2457:B2457"/>
    <mergeCell ref="C2457:F2457"/>
    <mergeCell ref="G2457:N2457"/>
    <mergeCell ref="O2457:V2457"/>
    <mergeCell ref="W2457:AD2457"/>
    <mergeCell ref="AE2457:AK2457"/>
    <mergeCell ref="A2458:B2458"/>
    <mergeCell ref="C2458:F2458"/>
    <mergeCell ref="G2458:N2458"/>
    <mergeCell ref="O2458:V2458"/>
    <mergeCell ref="W2458:AD2458"/>
    <mergeCell ref="AE2458:AK2458"/>
    <mergeCell ref="A2459:B2459"/>
    <mergeCell ref="C2459:F2459"/>
    <mergeCell ref="G2459:N2459"/>
    <mergeCell ref="O2459:V2459"/>
    <mergeCell ref="W2459:AD2459"/>
    <mergeCell ref="AE2459:AK2459"/>
    <mergeCell ref="A2460:B2460"/>
    <mergeCell ref="C2460:F2460"/>
    <mergeCell ref="G2460:N2460"/>
    <mergeCell ref="O2460:V2460"/>
    <mergeCell ref="W2460:AD2460"/>
    <mergeCell ref="AE2460:AK2460"/>
    <mergeCell ref="A2461:B2461"/>
    <mergeCell ref="C2461:F2461"/>
    <mergeCell ref="G2461:N2461"/>
    <mergeCell ref="O2461:V2461"/>
    <mergeCell ref="W2461:AD2461"/>
    <mergeCell ref="AE2461:AK2461"/>
    <mergeCell ref="A2462:B2462"/>
    <mergeCell ref="C2462:F2462"/>
    <mergeCell ref="G2462:N2462"/>
    <mergeCell ref="O2462:V2462"/>
    <mergeCell ref="W2462:AD2462"/>
    <mergeCell ref="AE2462:AK2462"/>
    <mergeCell ref="A2463:B2463"/>
    <mergeCell ref="C2463:F2463"/>
    <mergeCell ref="G2463:N2463"/>
    <mergeCell ref="O2463:V2463"/>
    <mergeCell ref="W2463:AD2463"/>
    <mergeCell ref="AE2463:AK2463"/>
    <mergeCell ref="A2464:B2464"/>
    <mergeCell ref="C2464:F2464"/>
    <mergeCell ref="G2464:N2464"/>
    <mergeCell ref="O2464:V2464"/>
    <mergeCell ref="W2464:AD2464"/>
    <mergeCell ref="AE2464:AK2464"/>
    <mergeCell ref="A2465:B2465"/>
    <mergeCell ref="C2465:F2465"/>
    <mergeCell ref="G2465:N2465"/>
    <mergeCell ref="O2465:V2465"/>
    <mergeCell ref="W2465:AD2465"/>
    <mergeCell ref="AE2465:AK2465"/>
    <mergeCell ref="A2466:B2466"/>
    <mergeCell ref="C2466:F2466"/>
    <mergeCell ref="G2466:N2466"/>
    <mergeCell ref="O2466:V2466"/>
    <mergeCell ref="W2466:AD2466"/>
    <mergeCell ref="AE2466:AK2466"/>
    <mergeCell ref="A2467:B2467"/>
    <mergeCell ref="C2467:F2467"/>
    <mergeCell ref="G2467:N2467"/>
    <mergeCell ref="O2467:V2467"/>
    <mergeCell ref="W2467:AD2467"/>
    <mergeCell ref="AE2467:AK2467"/>
    <mergeCell ref="A2468:B2468"/>
    <mergeCell ref="C2468:F2468"/>
    <mergeCell ref="G2468:N2468"/>
    <mergeCell ref="O2468:V2468"/>
    <mergeCell ref="W2468:AD2468"/>
    <mergeCell ref="AE2468:AK2468"/>
    <mergeCell ref="A2469:B2469"/>
    <mergeCell ref="C2469:F2469"/>
    <mergeCell ref="G2469:N2469"/>
    <mergeCell ref="O2469:V2469"/>
    <mergeCell ref="W2469:AD2469"/>
    <mergeCell ref="AE2469:AK2469"/>
    <mergeCell ref="A2470:B2470"/>
    <mergeCell ref="C2470:F2470"/>
    <mergeCell ref="G2470:N2470"/>
    <mergeCell ref="O2470:V2470"/>
    <mergeCell ref="W2470:AD2470"/>
    <mergeCell ref="AE2470:AK2470"/>
    <mergeCell ref="A2471:B2471"/>
    <mergeCell ref="C2471:F2471"/>
    <mergeCell ref="G2471:N2471"/>
    <mergeCell ref="O2471:V2471"/>
    <mergeCell ref="W2471:AD2471"/>
    <mergeCell ref="AE2471:AK2471"/>
    <mergeCell ref="A2472:B2472"/>
    <mergeCell ref="C2472:F2472"/>
    <mergeCell ref="G2472:N2472"/>
    <mergeCell ref="O2472:V2472"/>
    <mergeCell ref="W2472:AD2472"/>
    <mergeCell ref="AE2472:AK2472"/>
    <mergeCell ref="A2473:BA2473"/>
    <mergeCell ref="A2474:C2474"/>
    <mergeCell ref="D2474:E2474"/>
    <mergeCell ref="F2474:K2474"/>
    <mergeCell ref="L2474:S2474"/>
    <mergeCell ref="T2474:AA2474"/>
    <mergeCell ref="AB2474:AI2474"/>
    <mergeCell ref="AJ2474:AQ2474"/>
    <mergeCell ref="AR2474:BA2474"/>
    <mergeCell ref="A2475:C2475"/>
    <mergeCell ref="D2475:E2475"/>
    <mergeCell ref="F2475:K2475"/>
    <mergeCell ref="L2475:S2475"/>
    <mergeCell ref="T2475:AA2475"/>
    <mergeCell ref="AB2475:AI2475"/>
    <mergeCell ref="AJ2475:AQ2475"/>
    <mergeCell ref="AR2475:BA2475"/>
    <mergeCell ref="A2476:C2476"/>
    <mergeCell ref="D2476:E2476"/>
    <mergeCell ref="F2476:K2476"/>
    <mergeCell ref="L2476:S2476"/>
    <mergeCell ref="T2476:AA2476"/>
    <mergeCell ref="AB2476:AI2476"/>
    <mergeCell ref="AJ2476:AQ2476"/>
    <mergeCell ref="AR2476:BA2476"/>
    <mergeCell ref="A2477:C2477"/>
    <mergeCell ref="D2477:E2477"/>
    <mergeCell ref="F2477:K2477"/>
    <mergeCell ref="L2477:S2477"/>
    <mergeCell ref="T2477:AA2477"/>
    <mergeCell ref="AB2477:AI2477"/>
    <mergeCell ref="AJ2477:AQ2477"/>
    <mergeCell ref="AR2477:BA2477"/>
    <mergeCell ref="A2478:C2478"/>
    <mergeCell ref="D2478:E2478"/>
    <mergeCell ref="F2478:K2478"/>
    <mergeCell ref="L2478:S2478"/>
    <mergeCell ref="T2478:AA2478"/>
    <mergeCell ref="AB2478:AI2478"/>
    <mergeCell ref="AJ2478:AQ2478"/>
    <mergeCell ref="AR2478:BA2478"/>
    <mergeCell ref="A2479:C2479"/>
    <mergeCell ref="D2479:E2479"/>
    <mergeCell ref="F2479:K2479"/>
    <mergeCell ref="L2479:S2479"/>
    <mergeCell ref="T2479:AA2479"/>
    <mergeCell ref="AB2479:AI2479"/>
    <mergeCell ref="AJ2479:AQ2479"/>
    <mergeCell ref="AR2479:BA2479"/>
    <mergeCell ref="A2480:C2480"/>
    <mergeCell ref="D2480:E2480"/>
    <mergeCell ref="F2480:K2480"/>
    <mergeCell ref="L2480:S2480"/>
    <mergeCell ref="T2480:AA2480"/>
    <mergeCell ref="AB2480:AI2480"/>
    <mergeCell ref="AJ2480:AQ2480"/>
    <mergeCell ref="AR2480:BA2480"/>
    <mergeCell ref="A2481:C2481"/>
    <mergeCell ref="D2481:E2481"/>
    <mergeCell ref="F2481:K2481"/>
    <mergeCell ref="L2481:S2481"/>
    <mergeCell ref="T2481:AA2481"/>
    <mergeCell ref="AB2481:AI2481"/>
    <mergeCell ref="AJ2481:AQ2481"/>
    <mergeCell ref="AR2481:BA2481"/>
    <mergeCell ref="A2482:C2482"/>
    <mergeCell ref="D2482:E2482"/>
    <mergeCell ref="F2482:K2482"/>
    <mergeCell ref="L2482:S2482"/>
    <mergeCell ref="T2482:AA2482"/>
    <mergeCell ref="AB2482:AI2482"/>
    <mergeCell ref="AJ2482:AQ2482"/>
    <mergeCell ref="AR2482:BA2482"/>
    <mergeCell ref="A2483:C2483"/>
    <mergeCell ref="D2483:E2483"/>
    <mergeCell ref="F2483:K2483"/>
    <mergeCell ref="L2483:S2483"/>
    <mergeCell ref="T2483:AA2483"/>
    <mergeCell ref="AB2483:AI2483"/>
    <mergeCell ref="AJ2483:AQ2483"/>
    <mergeCell ref="AR2483:BA2483"/>
    <mergeCell ref="A2484:C2484"/>
    <mergeCell ref="D2484:E2484"/>
    <mergeCell ref="F2484:K2484"/>
    <mergeCell ref="L2484:S2484"/>
    <mergeCell ref="T2484:AA2484"/>
    <mergeCell ref="AB2484:AI2484"/>
    <mergeCell ref="AJ2484:AQ2484"/>
    <mergeCell ref="AR2484:BA2484"/>
    <mergeCell ref="A2485:C2485"/>
    <mergeCell ref="D2485:E2485"/>
    <mergeCell ref="F2485:K2485"/>
    <mergeCell ref="L2485:S2485"/>
    <mergeCell ref="T2485:AA2485"/>
    <mergeCell ref="AB2485:AI2485"/>
    <mergeCell ref="AJ2485:AQ2485"/>
    <mergeCell ref="AR2485:BA2485"/>
    <mergeCell ref="A2486:C2486"/>
    <mergeCell ref="D2486:E2486"/>
    <mergeCell ref="F2486:K2486"/>
    <mergeCell ref="L2486:S2486"/>
    <mergeCell ref="T2486:AA2486"/>
    <mergeCell ref="AB2486:AI2486"/>
    <mergeCell ref="AJ2486:AQ2486"/>
    <mergeCell ref="AR2486:BA2486"/>
    <mergeCell ref="A2487:C2487"/>
    <mergeCell ref="D2487:E2487"/>
    <mergeCell ref="F2487:K2487"/>
    <mergeCell ref="L2487:S2487"/>
    <mergeCell ref="T2487:AA2487"/>
    <mergeCell ref="AB2487:AI2487"/>
    <mergeCell ref="AJ2487:AQ2487"/>
    <mergeCell ref="AR2487:BA2487"/>
    <mergeCell ref="A2488:C2488"/>
    <mergeCell ref="D2488:E2488"/>
    <mergeCell ref="F2488:K2488"/>
    <mergeCell ref="L2488:S2488"/>
    <mergeCell ref="T2488:AA2488"/>
    <mergeCell ref="AB2488:AI2488"/>
    <mergeCell ref="AJ2488:AQ2488"/>
    <mergeCell ref="AR2488:BA2488"/>
    <mergeCell ref="A2489:C2489"/>
    <mergeCell ref="D2489:E2489"/>
    <mergeCell ref="F2489:K2489"/>
    <mergeCell ref="L2489:S2489"/>
    <mergeCell ref="T2489:AA2489"/>
    <mergeCell ref="AB2489:AI2489"/>
    <mergeCell ref="AJ2489:AQ2489"/>
    <mergeCell ref="AR2489:BA2489"/>
    <mergeCell ref="A2490:C2490"/>
    <mergeCell ref="D2490:E2490"/>
    <mergeCell ref="F2490:K2490"/>
    <mergeCell ref="L2490:S2490"/>
    <mergeCell ref="T2490:AA2490"/>
    <mergeCell ref="AB2490:AI2490"/>
    <mergeCell ref="AJ2490:AQ2490"/>
    <mergeCell ref="AR2490:BA2490"/>
    <mergeCell ref="A2491:B2491"/>
    <mergeCell ref="C2491:F2491"/>
    <mergeCell ref="G2491:N2491"/>
    <mergeCell ref="O2491:V2491"/>
    <mergeCell ref="W2491:AD2491"/>
    <mergeCell ref="AE2491:AK2491"/>
    <mergeCell ref="A2492:B2492"/>
    <mergeCell ref="C2492:F2492"/>
    <mergeCell ref="G2492:N2492"/>
    <mergeCell ref="O2492:V2492"/>
    <mergeCell ref="W2492:AD2492"/>
    <mergeCell ref="AE2492:AK2492"/>
    <mergeCell ref="A2493:B2493"/>
    <mergeCell ref="C2493:F2493"/>
    <mergeCell ref="G2493:N2493"/>
    <mergeCell ref="O2493:V2493"/>
    <mergeCell ref="W2493:AD2493"/>
    <mergeCell ref="AE2493:AK2493"/>
    <mergeCell ref="A2494:B2494"/>
    <mergeCell ref="C2494:F2494"/>
    <mergeCell ref="G2494:N2494"/>
    <mergeCell ref="O2494:V2494"/>
    <mergeCell ref="W2494:AD2494"/>
    <mergeCell ref="AE2494:AK2494"/>
    <mergeCell ref="A2495:B2495"/>
    <mergeCell ref="C2495:F2495"/>
    <mergeCell ref="G2495:N2495"/>
    <mergeCell ref="O2495:V2495"/>
    <mergeCell ref="W2495:AD2495"/>
    <mergeCell ref="AE2495:AK2495"/>
    <mergeCell ref="A2496:B2496"/>
    <mergeCell ref="C2496:F2496"/>
    <mergeCell ref="G2496:N2496"/>
    <mergeCell ref="O2496:V2496"/>
    <mergeCell ref="W2496:AD2496"/>
    <mergeCell ref="AE2496:AK2496"/>
    <mergeCell ref="A2497:B2497"/>
    <mergeCell ref="C2497:F2497"/>
    <mergeCell ref="G2497:N2497"/>
    <mergeCell ref="O2497:V2497"/>
    <mergeCell ref="W2497:AD2497"/>
    <mergeCell ref="AE2497:AK2497"/>
    <mergeCell ref="A2498:B2498"/>
    <mergeCell ref="C2498:F2498"/>
    <mergeCell ref="G2498:N2498"/>
    <mergeCell ref="O2498:V2498"/>
    <mergeCell ref="W2498:AD2498"/>
    <mergeCell ref="AE2498:AK2498"/>
    <mergeCell ref="A2499:B2499"/>
    <mergeCell ref="C2499:F2499"/>
    <mergeCell ref="G2499:N2499"/>
    <mergeCell ref="O2499:V2499"/>
    <mergeCell ref="W2499:AD2499"/>
    <mergeCell ref="AE2499:AK2499"/>
    <mergeCell ref="A2500:B2500"/>
    <mergeCell ref="C2500:F2500"/>
    <mergeCell ref="G2500:N2500"/>
    <mergeCell ref="O2500:V2500"/>
    <mergeCell ref="W2500:AD2500"/>
    <mergeCell ref="AE2500:AK2500"/>
    <mergeCell ref="A2501:B2501"/>
    <mergeCell ref="C2501:F2501"/>
    <mergeCell ref="G2501:N2501"/>
    <mergeCell ref="O2501:V2501"/>
    <mergeCell ref="W2501:AD2501"/>
    <mergeCell ref="AE2501:AK2501"/>
    <mergeCell ref="A2502:B2502"/>
    <mergeCell ref="C2502:F2502"/>
    <mergeCell ref="G2502:N2502"/>
    <mergeCell ref="O2502:V2502"/>
    <mergeCell ref="W2502:AD2502"/>
    <mergeCell ref="AE2502:AK2502"/>
    <mergeCell ref="A2503:B2503"/>
    <mergeCell ref="C2503:F2503"/>
    <mergeCell ref="G2503:N2503"/>
    <mergeCell ref="O2503:V2503"/>
    <mergeCell ref="W2503:AD2503"/>
    <mergeCell ref="AE2503:AK2503"/>
    <mergeCell ref="A2504:B2504"/>
    <mergeCell ref="C2504:F2504"/>
    <mergeCell ref="G2504:N2504"/>
    <mergeCell ref="O2504:V2504"/>
    <mergeCell ref="W2504:AD2504"/>
    <mergeCell ref="AE2504:AK2504"/>
    <mergeCell ref="A2505:B2505"/>
    <mergeCell ref="C2505:F2505"/>
    <mergeCell ref="G2505:N2505"/>
    <mergeCell ref="O2505:V2505"/>
    <mergeCell ref="W2505:AD2505"/>
    <mergeCell ref="AE2505:AK2505"/>
    <mergeCell ref="A2506:B2506"/>
    <mergeCell ref="C2506:F2506"/>
    <mergeCell ref="G2506:N2506"/>
    <mergeCell ref="O2506:V2506"/>
    <mergeCell ref="W2506:AD2506"/>
    <mergeCell ref="AE2506:AK2506"/>
    <mergeCell ref="A2507:B2507"/>
    <mergeCell ref="C2507:F2507"/>
    <mergeCell ref="G2507:N2507"/>
    <mergeCell ref="O2507:V2507"/>
    <mergeCell ref="W2507:AD2507"/>
    <mergeCell ref="AE2507:AK2507"/>
    <mergeCell ref="A2508:B2508"/>
    <mergeCell ref="C2508:F2508"/>
    <mergeCell ref="G2508:N2508"/>
    <mergeCell ref="O2508:V2508"/>
    <mergeCell ref="W2508:AD2508"/>
    <mergeCell ref="AE2508:AK2508"/>
    <mergeCell ref="A2509:B2509"/>
    <mergeCell ref="C2509:F2509"/>
    <mergeCell ref="G2509:N2509"/>
    <mergeCell ref="O2509:V2509"/>
    <mergeCell ref="W2509:AD2509"/>
    <mergeCell ref="AE2509:AK2509"/>
    <mergeCell ref="A2510:B2510"/>
    <mergeCell ref="C2510:F2510"/>
    <mergeCell ref="G2510:N2510"/>
    <mergeCell ref="O2510:V2510"/>
    <mergeCell ref="W2510:AD2510"/>
    <mergeCell ref="AE2510:AK2510"/>
    <mergeCell ref="A2511:B2511"/>
    <mergeCell ref="C2511:F2511"/>
    <mergeCell ref="G2511:N2511"/>
    <mergeCell ref="O2511:V2511"/>
    <mergeCell ref="W2511:AD2511"/>
    <mergeCell ref="AE2511:AK2511"/>
    <mergeCell ref="A2512:B2512"/>
    <mergeCell ref="C2512:F2512"/>
    <mergeCell ref="G2512:N2512"/>
    <mergeCell ref="O2512:V2512"/>
    <mergeCell ref="W2512:AD2512"/>
    <mergeCell ref="AE2512:AK2512"/>
    <mergeCell ref="A2513:B2513"/>
    <mergeCell ref="C2513:F2513"/>
    <mergeCell ref="G2513:N2513"/>
    <mergeCell ref="O2513:V2513"/>
    <mergeCell ref="W2513:AD2513"/>
    <mergeCell ref="AE2513:AK2513"/>
    <mergeCell ref="A2514:B2514"/>
    <mergeCell ref="C2514:F2514"/>
    <mergeCell ref="G2514:N2514"/>
    <mergeCell ref="O2514:V2514"/>
    <mergeCell ref="W2514:AD2514"/>
    <mergeCell ref="AE2514:AK2514"/>
    <mergeCell ref="A2515:B2515"/>
    <mergeCell ref="C2515:F2515"/>
    <mergeCell ref="G2515:N2515"/>
    <mergeCell ref="O2515:V2515"/>
    <mergeCell ref="W2515:AD2515"/>
    <mergeCell ref="AE2515:AK2515"/>
    <mergeCell ref="A2516:B2516"/>
    <mergeCell ref="C2516:F2516"/>
    <mergeCell ref="G2516:N2516"/>
    <mergeCell ref="O2516:V2516"/>
    <mergeCell ref="W2516:AD2516"/>
    <mergeCell ref="AE2516:AK2516"/>
    <mergeCell ref="A2517:B2517"/>
    <mergeCell ref="C2517:F2517"/>
    <mergeCell ref="G2517:N2517"/>
    <mergeCell ref="O2517:V2517"/>
    <mergeCell ref="W2517:AD2517"/>
    <mergeCell ref="AE2517:AK2517"/>
    <mergeCell ref="A2518:B2518"/>
    <mergeCell ref="C2518:F2518"/>
    <mergeCell ref="G2518:N2518"/>
    <mergeCell ref="O2518:V2518"/>
    <mergeCell ref="W2518:AD2518"/>
    <mergeCell ref="AE2518:AK2518"/>
    <mergeCell ref="A2519:B2519"/>
    <mergeCell ref="C2519:F2519"/>
    <mergeCell ref="G2519:N2519"/>
    <mergeCell ref="O2519:V2519"/>
    <mergeCell ref="W2519:AD2519"/>
    <mergeCell ref="AE2519:AK2519"/>
    <mergeCell ref="A2520:B2520"/>
    <mergeCell ref="C2520:F2520"/>
    <mergeCell ref="G2520:N2520"/>
    <mergeCell ref="O2520:V2520"/>
    <mergeCell ref="W2520:AD2520"/>
    <mergeCell ref="AE2520:AK2520"/>
    <mergeCell ref="A2521:B2521"/>
    <mergeCell ref="C2521:F2521"/>
    <mergeCell ref="G2521:N2521"/>
    <mergeCell ref="O2521:V2521"/>
    <mergeCell ref="W2521:AD2521"/>
    <mergeCell ref="AE2521:AK2521"/>
    <mergeCell ref="A2522:B2522"/>
    <mergeCell ref="C2522:F2522"/>
    <mergeCell ref="G2522:N2522"/>
    <mergeCell ref="O2522:V2522"/>
    <mergeCell ref="W2522:AD2522"/>
    <mergeCell ref="AE2522:AK2522"/>
    <mergeCell ref="A2523:B2523"/>
    <mergeCell ref="C2523:F2523"/>
    <mergeCell ref="G2523:N2523"/>
    <mergeCell ref="O2523:V2523"/>
    <mergeCell ref="W2523:AD2523"/>
    <mergeCell ref="AE2523:AK2523"/>
    <mergeCell ref="A2524:B2524"/>
    <mergeCell ref="C2524:F2524"/>
    <mergeCell ref="G2524:N2524"/>
    <mergeCell ref="O2524:V2524"/>
    <mergeCell ref="W2524:AD2524"/>
    <mergeCell ref="AE2524:AK2524"/>
    <mergeCell ref="A2525:B2525"/>
    <mergeCell ref="C2525:F2525"/>
    <mergeCell ref="G2525:N2525"/>
    <mergeCell ref="O2525:V2525"/>
    <mergeCell ref="W2525:AD2525"/>
    <mergeCell ref="AE2525:AK2525"/>
    <mergeCell ref="A2526:B2526"/>
    <mergeCell ref="C2526:F2526"/>
    <mergeCell ref="G2526:N2526"/>
    <mergeCell ref="O2526:V2526"/>
    <mergeCell ref="W2526:AD2526"/>
    <mergeCell ref="AE2526:AK2526"/>
    <mergeCell ref="A2527:B2527"/>
    <mergeCell ref="C2527:F2527"/>
    <mergeCell ref="G2527:N2527"/>
    <mergeCell ref="O2527:V2527"/>
    <mergeCell ref="W2527:AD2527"/>
    <mergeCell ref="AE2527:AK2527"/>
    <mergeCell ref="A2528:B2528"/>
    <mergeCell ref="C2528:F2528"/>
    <mergeCell ref="G2528:N2528"/>
    <mergeCell ref="O2528:V2528"/>
    <mergeCell ref="W2528:AD2528"/>
    <mergeCell ref="AE2528:AK2528"/>
    <mergeCell ref="A2529:B2529"/>
    <mergeCell ref="C2529:F2529"/>
    <mergeCell ref="G2529:N2529"/>
    <mergeCell ref="O2529:V2529"/>
    <mergeCell ref="W2529:AD2529"/>
    <mergeCell ref="AE2529:AK2529"/>
    <mergeCell ref="A2530:B2530"/>
    <mergeCell ref="C2530:F2530"/>
    <mergeCell ref="G2530:N2530"/>
    <mergeCell ref="O2530:V2530"/>
    <mergeCell ref="W2530:AD2530"/>
    <mergeCell ref="AE2530:AK2530"/>
    <mergeCell ref="A2531:B2531"/>
    <mergeCell ref="C2531:F2531"/>
    <mergeCell ref="G2531:N2531"/>
    <mergeCell ref="O2531:V2531"/>
    <mergeCell ref="W2531:AD2531"/>
    <mergeCell ref="AE2531:AK2531"/>
    <mergeCell ref="A2532:B2532"/>
    <mergeCell ref="C2532:F2532"/>
    <mergeCell ref="G2532:N2532"/>
    <mergeCell ref="O2532:V2532"/>
    <mergeCell ref="W2532:AD2532"/>
    <mergeCell ref="AE2532:AK2532"/>
    <mergeCell ref="A2533:B2533"/>
    <mergeCell ref="C2533:F2533"/>
    <mergeCell ref="G2533:N2533"/>
    <mergeCell ref="O2533:V2533"/>
    <mergeCell ref="W2533:AD2533"/>
    <mergeCell ref="AE2533:AK2533"/>
    <mergeCell ref="A2534:B2534"/>
    <mergeCell ref="C2534:F2534"/>
    <mergeCell ref="G2534:N2534"/>
    <mergeCell ref="O2534:V2534"/>
    <mergeCell ref="W2534:AD2534"/>
    <mergeCell ref="AE2534:AK2534"/>
    <mergeCell ref="A2535:B2535"/>
    <mergeCell ref="C2535:F2535"/>
    <mergeCell ref="G2535:N2535"/>
    <mergeCell ref="O2535:V2535"/>
    <mergeCell ref="W2535:AD2535"/>
    <mergeCell ref="AE2535:AK2535"/>
    <mergeCell ref="A2536:B2536"/>
    <mergeCell ref="C2536:F2536"/>
    <mergeCell ref="G2536:N2536"/>
    <mergeCell ref="O2536:V2536"/>
    <mergeCell ref="W2536:AD2536"/>
    <mergeCell ref="AE2536:AK2536"/>
    <mergeCell ref="A2537:B2537"/>
    <mergeCell ref="C2537:F2537"/>
    <mergeCell ref="G2537:N2537"/>
    <mergeCell ref="O2537:V2537"/>
    <mergeCell ref="W2537:AD2537"/>
    <mergeCell ref="AE2537:AK2537"/>
    <mergeCell ref="A2538:B2538"/>
    <mergeCell ref="C2538:F2538"/>
    <mergeCell ref="G2538:N2538"/>
    <mergeCell ref="O2538:V2538"/>
    <mergeCell ref="W2538:AD2538"/>
    <mergeCell ref="AE2538:AK2538"/>
    <mergeCell ref="A2539:B2539"/>
    <mergeCell ref="C2539:F2539"/>
    <mergeCell ref="G2539:N2539"/>
    <mergeCell ref="O2539:V2539"/>
    <mergeCell ref="W2539:AD2539"/>
    <mergeCell ref="AE2539:AK2539"/>
    <mergeCell ref="A2540:B2540"/>
    <mergeCell ref="C2540:F2540"/>
    <mergeCell ref="G2540:N2540"/>
    <mergeCell ref="O2540:V2540"/>
    <mergeCell ref="W2540:AD2540"/>
    <mergeCell ref="AE2540:AK2540"/>
    <mergeCell ref="A2541:B2541"/>
    <mergeCell ref="C2541:F2541"/>
    <mergeCell ref="G2541:N2541"/>
    <mergeCell ref="O2541:V2541"/>
    <mergeCell ref="W2541:AD2541"/>
    <mergeCell ref="AE2541:AK2541"/>
    <mergeCell ref="A2542:B2542"/>
    <mergeCell ref="C2542:F2542"/>
    <mergeCell ref="G2542:N2542"/>
    <mergeCell ref="O2542:V2542"/>
    <mergeCell ref="W2542:AD2542"/>
    <mergeCell ref="AE2542:AK2542"/>
    <mergeCell ref="A2543:B2543"/>
    <mergeCell ref="C2543:F2543"/>
    <mergeCell ref="G2543:N2543"/>
    <mergeCell ref="O2543:V2543"/>
    <mergeCell ref="W2543:AD2543"/>
    <mergeCell ref="AE2543:AK2543"/>
    <mergeCell ref="A2544:B2544"/>
    <mergeCell ref="C2544:F2544"/>
    <mergeCell ref="G2544:N2544"/>
    <mergeCell ref="O2544:V2544"/>
    <mergeCell ref="W2544:AD2544"/>
    <mergeCell ref="AE2544:AK2544"/>
    <mergeCell ref="A2545:B2545"/>
    <mergeCell ref="C2545:F2545"/>
    <mergeCell ref="G2545:N2545"/>
    <mergeCell ref="O2545:V2545"/>
    <mergeCell ref="W2545:AD2545"/>
    <mergeCell ref="AE2545:AK2545"/>
    <mergeCell ref="A2546:B2546"/>
    <mergeCell ref="C2546:F2546"/>
    <mergeCell ref="G2546:N2546"/>
    <mergeCell ref="O2546:V2546"/>
    <mergeCell ref="W2546:AD2546"/>
    <mergeCell ref="AE2546:AK2546"/>
    <mergeCell ref="A2547:B2547"/>
    <mergeCell ref="C2547:F2547"/>
    <mergeCell ref="G2547:N2547"/>
    <mergeCell ref="O2547:V2547"/>
    <mergeCell ref="W2547:AD2547"/>
    <mergeCell ref="AE2547:AK2547"/>
    <mergeCell ref="A2548:B2548"/>
    <mergeCell ref="C2548:F2548"/>
    <mergeCell ref="G2548:N2548"/>
    <mergeCell ref="O2548:V2548"/>
    <mergeCell ref="W2548:AD2548"/>
    <mergeCell ref="AE2548:AK2548"/>
    <mergeCell ref="A2549:B2549"/>
    <mergeCell ref="C2549:F2549"/>
    <mergeCell ref="G2549:N2549"/>
    <mergeCell ref="O2549:V2549"/>
    <mergeCell ref="W2549:AD2549"/>
    <mergeCell ref="AE2549:AK2549"/>
    <mergeCell ref="A2550:B2550"/>
    <mergeCell ref="C2550:F2550"/>
    <mergeCell ref="G2550:N2550"/>
    <mergeCell ref="O2550:V2550"/>
    <mergeCell ref="W2550:AD2550"/>
    <mergeCell ref="AE2550:AK2550"/>
    <mergeCell ref="A2551:B2551"/>
    <mergeCell ref="C2551:F2551"/>
    <mergeCell ref="G2551:N2551"/>
    <mergeCell ref="O2551:V2551"/>
    <mergeCell ref="W2551:AD2551"/>
    <mergeCell ref="AE2551:AK2551"/>
    <mergeCell ref="A2552:B2552"/>
    <mergeCell ref="C2552:F2552"/>
    <mergeCell ref="G2552:N2552"/>
    <mergeCell ref="O2552:V2552"/>
    <mergeCell ref="W2552:AD2552"/>
    <mergeCell ref="AE2552:AK2552"/>
    <mergeCell ref="A2553:B2553"/>
    <mergeCell ref="C2553:F2553"/>
    <mergeCell ref="G2553:N2553"/>
    <mergeCell ref="O2553:V2553"/>
    <mergeCell ref="W2553:AD2553"/>
    <mergeCell ref="AE2553:AK2553"/>
    <mergeCell ref="A2554:B2554"/>
    <mergeCell ref="C2554:F2554"/>
    <mergeCell ref="G2554:N2554"/>
    <mergeCell ref="O2554:V2554"/>
    <mergeCell ref="W2554:AD2554"/>
    <mergeCell ref="AE2554:AK2554"/>
    <mergeCell ref="A2555:B2555"/>
    <mergeCell ref="C2555:F2555"/>
    <mergeCell ref="G2555:N2555"/>
    <mergeCell ref="O2555:V2555"/>
    <mergeCell ref="W2555:AD2555"/>
    <mergeCell ref="AE2555:AK2555"/>
    <mergeCell ref="A2556:B2556"/>
    <mergeCell ref="C2556:F2556"/>
    <mergeCell ref="G2556:N2556"/>
    <mergeCell ref="O2556:V2556"/>
    <mergeCell ref="W2556:AD2556"/>
    <mergeCell ref="AE2556:AK2556"/>
    <mergeCell ref="A2557:B2557"/>
    <mergeCell ref="C2557:F2557"/>
    <mergeCell ref="G2557:N2557"/>
    <mergeCell ref="O2557:V2557"/>
    <mergeCell ref="W2557:AD2557"/>
    <mergeCell ref="AE2557:AK2557"/>
    <mergeCell ref="A2558:B2558"/>
    <mergeCell ref="C2558:F2558"/>
    <mergeCell ref="G2558:N2558"/>
    <mergeCell ref="O2558:V2558"/>
    <mergeCell ref="W2558:AD2558"/>
    <mergeCell ref="AE2558:AK2558"/>
    <mergeCell ref="A2559:B2559"/>
    <mergeCell ref="C2559:F2559"/>
    <mergeCell ref="G2559:N2559"/>
    <mergeCell ref="O2559:V2559"/>
    <mergeCell ref="W2559:AD2559"/>
    <mergeCell ref="AE2559:AK2559"/>
    <mergeCell ref="A2560:B2560"/>
    <mergeCell ref="C2560:F2560"/>
    <mergeCell ref="G2560:N2560"/>
    <mergeCell ref="O2560:V2560"/>
    <mergeCell ref="W2560:AD2560"/>
    <mergeCell ref="AE2560:AK2560"/>
    <mergeCell ref="A2561:B2561"/>
    <mergeCell ref="C2561:F2561"/>
    <mergeCell ref="G2561:N2561"/>
    <mergeCell ref="O2561:V2561"/>
    <mergeCell ref="W2561:AD2561"/>
    <mergeCell ref="AE2561:AK2561"/>
    <mergeCell ref="A2562:B2562"/>
    <mergeCell ref="C2562:F2562"/>
    <mergeCell ref="G2562:N2562"/>
    <mergeCell ref="O2562:V2562"/>
    <mergeCell ref="W2562:AD2562"/>
    <mergeCell ref="AE2562:AK2562"/>
    <mergeCell ref="A2563:B2563"/>
    <mergeCell ref="C2563:F2563"/>
    <mergeCell ref="G2563:N2563"/>
    <mergeCell ref="O2563:V2563"/>
    <mergeCell ref="W2563:AD2563"/>
    <mergeCell ref="AE2563:AK2563"/>
    <mergeCell ref="A2564:B2564"/>
    <mergeCell ref="C2564:F2564"/>
    <mergeCell ref="G2564:N2564"/>
    <mergeCell ref="O2564:V2564"/>
    <mergeCell ref="W2564:AD2564"/>
    <mergeCell ref="AE2564:AK2564"/>
    <mergeCell ref="A2565:B2565"/>
    <mergeCell ref="C2565:F2565"/>
    <mergeCell ref="G2565:N2565"/>
    <mergeCell ref="O2565:V2565"/>
    <mergeCell ref="W2565:AD2565"/>
    <mergeCell ref="AE2565:AK2565"/>
    <mergeCell ref="A2566:B2566"/>
    <mergeCell ref="C2566:F2566"/>
    <mergeCell ref="G2566:N2566"/>
    <mergeCell ref="O2566:V2566"/>
    <mergeCell ref="W2566:AD2566"/>
    <mergeCell ref="AE2566:AK2566"/>
    <mergeCell ref="A2567:B2567"/>
    <mergeCell ref="C2567:F2567"/>
    <mergeCell ref="G2567:N2567"/>
    <mergeCell ref="O2567:V2567"/>
    <mergeCell ref="W2567:AD2567"/>
    <mergeCell ref="AE2567:AK2567"/>
    <mergeCell ref="A2568:B2568"/>
    <mergeCell ref="C2568:F2568"/>
    <mergeCell ref="G2568:N2568"/>
    <mergeCell ref="O2568:V2568"/>
    <mergeCell ref="W2568:AD2568"/>
    <mergeCell ref="AE2568:AK2568"/>
    <mergeCell ref="A2569:B2569"/>
    <mergeCell ref="C2569:F2569"/>
    <mergeCell ref="G2569:N2569"/>
    <mergeCell ref="O2569:V2569"/>
    <mergeCell ref="W2569:AD2569"/>
    <mergeCell ref="AE2569:AK2569"/>
    <mergeCell ref="A2570:B2570"/>
    <mergeCell ref="C2570:F2570"/>
    <mergeCell ref="G2570:N2570"/>
    <mergeCell ref="O2570:V2570"/>
    <mergeCell ref="W2570:AD2570"/>
    <mergeCell ref="AE2570:AK2570"/>
    <mergeCell ref="A2571:B2571"/>
    <mergeCell ref="C2571:F2571"/>
    <mergeCell ref="G2571:N2571"/>
    <mergeCell ref="O2571:V2571"/>
    <mergeCell ref="W2571:AD2571"/>
    <mergeCell ref="AE2571:AK2571"/>
    <mergeCell ref="A2572:B2572"/>
    <mergeCell ref="C2572:F2572"/>
    <mergeCell ref="G2572:N2572"/>
    <mergeCell ref="O2572:V2572"/>
    <mergeCell ref="W2572:AD2572"/>
    <mergeCell ref="AE2572:AK2572"/>
    <mergeCell ref="A2573:B2573"/>
    <mergeCell ref="C2573:F2573"/>
    <mergeCell ref="G2573:N2573"/>
    <mergeCell ref="O2573:V2573"/>
    <mergeCell ref="W2573:AD2573"/>
    <mergeCell ref="AE2573:AK2573"/>
    <mergeCell ref="A2574:B2574"/>
    <mergeCell ref="C2574:F2574"/>
    <mergeCell ref="G2574:N2574"/>
    <mergeCell ref="O2574:V2574"/>
    <mergeCell ref="W2574:AD2574"/>
    <mergeCell ref="AE2574:AK2574"/>
    <mergeCell ref="A2575:B2575"/>
    <mergeCell ref="C2575:F2575"/>
    <mergeCell ref="G2575:N2575"/>
    <mergeCell ref="O2575:V2575"/>
    <mergeCell ref="W2575:AD2575"/>
    <mergeCell ref="AE2575:AK2575"/>
    <mergeCell ref="A2576:B2576"/>
    <mergeCell ref="C2576:F2576"/>
    <mergeCell ref="G2576:N2576"/>
    <mergeCell ref="O2576:V2576"/>
    <mergeCell ref="W2576:AD2576"/>
    <mergeCell ref="AE2576:AK2576"/>
    <mergeCell ref="A2577:B2577"/>
    <mergeCell ref="C2577:F2577"/>
    <mergeCell ref="G2577:N2577"/>
    <mergeCell ref="O2577:V2577"/>
    <mergeCell ref="W2577:AD2577"/>
    <mergeCell ref="AE2577:AK2577"/>
    <mergeCell ref="A2578:B2578"/>
    <mergeCell ref="C2578:F2578"/>
    <mergeCell ref="G2578:N2578"/>
    <mergeCell ref="O2578:V2578"/>
    <mergeCell ref="W2578:AD2578"/>
    <mergeCell ref="AE2578:AK2578"/>
    <mergeCell ref="A2579:B2579"/>
    <mergeCell ref="C2579:F2579"/>
    <mergeCell ref="G2579:N2579"/>
    <mergeCell ref="O2579:V2579"/>
    <mergeCell ref="W2579:AD2579"/>
    <mergeCell ref="AE2579:AK2579"/>
    <mergeCell ref="A2580:B2580"/>
    <mergeCell ref="C2580:F2580"/>
    <mergeCell ref="G2580:N2580"/>
    <mergeCell ref="O2580:V2580"/>
    <mergeCell ref="W2580:AD2580"/>
    <mergeCell ref="AE2580:AK2580"/>
    <mergeCell ref="A2581:B2581"/>
    <mergeCell ref="C2581:F2581"/>
    <mergeCell ref="G2581:N2581"/>
    <mergeCell ref="O2581:V2581"/>
    <mergeCell ref="W2581:AD2581"/>
    <mergeCell ref="AE2581:AK2581"/>
    <mergeCell ref="A2582:B2582"/>
    <mergeCell ref="C2582:F2582"/>
    <mergeCell ref="G2582:N2582"/>
    <mergeCell ref="O2582:V2582"/>
    <mergeCell ref="W2582:AD2582"/>
    <mergeCell ref="AE2582:AK2582"/>
    <mergeCell ref="A2583:B2583"/>
    <mergeCell ref="C2583:F2583"/>
    <mergeCell ref="G2583:N2583"/>
    <mergeCell ref="O2583:V2583"/>
    <mergeCell ref="W2583:AD2583"/>
    <mergeCell ref="AE2583:AK2583"/>
    <mergeCell ref="A2584:B2584"/>
    <mergeCell ref="C2584:F2584"/>
    <mergeCell ref="G2584:N2584"/>
    <mergeCell ref="O2584:V2584"/>
    <mergeCell ref="W2584:AD2584"/>
    <mergeCell ref="AE2584:AK2584"/>
    <mergeCell ref="A2585:B2585"/>
    <mergeCell ref="C2585:F2585"/>
    <mergeCell ref="G2585:N2585"/>
    <mergeCell ref="O2585:V2585"/>
    <mergeCell ref="W2585:AD2585"/>
    <mergeCell ref="AE2585:AK2585"/>
    <mergeCell ref="A2586:B2586"/>
    <mergeCell ref="C2586:F2586"/>
    <mergeCell ref="G2586:N2586"/>
    <mergeCell ref="O2586:V2586"/>
    <mergeCell ref="W2586:AD2586"/>
    <mergeCell ref="AE2586:AK2586"/>
    <mergeCell ref="A2587:B2587"/>
    <mergeCell ref="C2587:F2587"/>
    <mergeCell ref="G2587:N2587"/>
    <mergeCell ref="O2587:V2587"/>
    <mergeCell ref="W2587:AD2587"/>
    <mergeCell ref="AE2587:AK2587"/>
    <mergeCell ref="A2588:B2588"/>
    <mergeCell ref="C2588:F2588"/>
    <mergeCell ref="G2588:N2588"/>
    <mergeCell ref="O2588:V2588"/>
    <mergeCell ref="W2588:AD2588"/>
    <mergeCell ref="AE2588:AK2588"/>
    <mergeCell ref="A2589:B2589"/>
    <mergeCell ref="C2589:F2589"/>
    <mergeCell ref="G2589:N2589"/>
    <mergeCell ref="O2589:V2589"/>
    <mergeCell ref="W2589:AD2589"/>
    <mergeCell ref="AE2589:AK2589"/>
    <mergeCell ref="A2590:B2590"/>
    <mergeCell ref="C2590:F2590"/>
    <mergeCell ref="G2590:N2590"/>
    <mergeCell ref="O2590:V2590"/>
    <mergeCell ref="W2590:AD2590"/>
    <mergeCell ref="AE2590:AK2590"/>
    <mergeCell ref="A2591:B2591"/>
    <mergeCell ref="C2591:F2591"/>
    <mergeCell ref="G2591:N2591"/>
    <mergeCell ref="O2591:V2591"/>
    <mergeCell ref="W2591:AD2591"/>
    <mergeCell ref="AE2591:AK2591"/>
    <mergeCell ref="A2592:B2592"/>
    <mergeCell ref="C2592:F2592"/>
    <mergeCell ref="G2592:N2592"/>
    <mergeCell ref="O2592:V2592"/>
    <mergeCell ref="W2592:AD2592"/>
    <mergeCell ref="AE2592:AK2592"/>
    <mergeCell ref="A2593:B2593"/>
    <mergeCell ref="C2593:F2593"/>
    <mergeCell ref="G2593:N2593"/>
    <mergeCell ref="O2593:V2593"/>
    <mergeCell ref="W2593:AD2593"/>
    <mergeCell ref="AE2593:AK2593"/>
    <mergeCell ref="A2594:B2594"/>
    <mergeCell ref="C2594:F2594"/>
    <mergeCell ref="G2594:N2594"/>
    <mergeCell ref="O2594:V2594"/>
    <mergeCell ref="W2594:AD2594"/>
    <mergeCell ref="AE2594:AK2594"/>
    <mergeCell ref="A2595:B2595"/>
    <mergeCell ref="C2595:F2595"/>
    <mergeCell ref="G2595:N2595"/>
    <mergeCell ref="O2595:V2595"/>
    <mergeCell ref="W2595:AD2595"/>
    <mergeCell ref="AE2595:AK2595"/>
    <mergeCell ref="A2596:B2596"/>
    <mergeCell ref="C2596:F2596"/>
    <mergeCell ref="G2596:N2596"/>
    <mergeCell ref="O2596:V2596"/>
    <mergeCell ref="W2596:AD2596"/>
    <mergeCell ref="AE2596:AK2596"/>
    <mergeCell ref="A2597:B2597"/>
    <mergeCell ref="C2597:F2597"/>
    <mergeCell ref="G2597:N2597"/>
    <mergeCell ref="O2597:V2597"/>
    <mergeCell ref="W2597:AD2597"/>
    <mergeCell ref="AE2597:AK2597"/>
    <mergeCell ref="A2598:B2598"/>
    <mergeCell ref="C2598:F2598"/>
    <mergeCell ref="G2598:N2598"/>
    <mergeCell ref="O2598:V2598"/>
    <mergeCell ref="W2598:AD2598"/>
    <mergeCell ref="AE2598:AK2598"/>
    <mergeCell ref="A2599:B2599"/>
    <mergeCell ref="C2599:F2599"/>
    <mergeCell ref="G2599:N2599"/>
    <mergeCell ref="O2599:V2599"/>
    <mergeCell ref="W2599:AD2599"/>
    <mergeCell ref="AE2599:AK2599"/>
    <mergeCell ref="A2600:B2600"/>
    <mergeCell ref="C2600:F2600"/>
    <mergeCell ref="G2600:N2600"/>
    <mergeCell ref="O2600:V2600"/>
    <mergeCell ref="W2600:AD2600"/>
    <mergeCell ref="AE2600:AK2600"/>
    <mergeCell ref="A2601:B2601"/>
    <mergeCell ref="C2601:F2601"/>
    <mergeCell ref="G2601:N2601"/>
    <mergeCell ref="O2601:V2601"/>
    <mergeCell ref="W2601:AD2601"/>
    <mergeCell ref="AE2601:AK2601"/>
    <mergeCell ref="A2602:B2602"/>
    <mergeCell ref="C2602:F2602"/>
    <mergeCell ref="G2602:N2602"/>
    <mergeCell ref="O2602:V2602"/>
    <mergeCell ref="W2602:AD2602"/>
    <mergeCell ref="AE2602:AK2602"/>
    <mergeCell ref="A2603:B2603"/>
    <mergeCell ref="C2603:F2603"/>
    <mergeCell ref="G2603:N2603"/>
    <mergeCell ref="O2603:V2603"/>
    <mergeCell ref="W2603:AD2603"/>
    <mergeCell ref="AE2603:AK2603"/>
    <mergeCell ref="A2604:B2604"/>
    <mergeCell ref="C2604:F2604"/>
    <mergeCell ref="G2604:N2604"/>
    <mergeCell ref="O2604:V2604"/>
    <mergeCell ref="W2604:AD2604"/>
    <mergeCell ref="AE2604:AK2604"/>
    <mergeCell ref="A2605:B2605"/>
    <mergeCell ref="C2605:F2605"/>
    <mergeCell ref="G2605:N2605"/>
    <mergeCell ref="O2605:V2605"/>
    <mergeCell ref="W2605:AD2605"/>
    <mergeCell ref="AE2605:AK2605"/>
    <mergeCell ref="A2606:B2606"/>
    <mergeCell ref="C2606:F2606"/>
    <mergeCell ref="G2606:N2606"/>
    <mergeCell ref="O2606:V2606"/>
    <mergeCell ref="W2606:AD2606"/>
    <mergeCell ref="AE2606:AK2606"/>
    <mergeCell ref="A2607:B2607"/>
    <mergeCell ref="C2607:F2607"/>
    <mergeCell ref="G2607:N2607"/>
    <mergeCell ref="O2607:V2607"/>
    <mergeCell ref="W2607:AD2607"/>
    <mergeCell ref="AE2607:AK2607"/>
    <mergeCell ref="A2608:B2608"/>
    <mergeCell ref="C2608:F2608"/>
    <mergeCell ref="G2608:N2608"/>
    <mergeCell ref="O2608:V2608"/>
    <mergeCell ref="W2608:AD2608"/>
    <mergeCell ref="AE2608:AK2608"/>
    <mergeCell ref="A2609:B2609"/>
    <mergeCell ref="C2609:F2609"/>
    <mergeCell ref="G2609:N2609"/>
    <mergeCell ref="O2609:V2609"/>
    <mergeCell ref="W2609:AD2609"/>
    <mergeCell ref="AE2609:AK2609"/>
    <mergeCell ref="A2610:B2610"/>
    <mergeCell ref="C2610:F2610"/>
    <mergeCell ref="G2610:N2610"/>
    <mergeCell ref="O2610:V2610"/>
    <mergeCell ref="W2610:AD2610"/>
    <mergeCell ref="AE2610:AK2610"/>
    <mergeCell ref="A2611:B2611"/>
    <mergeCell ref="C2611:F2611"/>
    <mergeCell ref="G2611:N2611"/>
    <mergeCell ref="O2611:V2611"/>
    <mergeCell ref="W2611:AD2611"/>
    <mergeCell ref="AE2611:AK2611"/>
    <mergeCell ref="A2612:B2612"/>
    <mergeCell ref="C2612:F2612"/>
    <mergeCell ref="G2612:N2612"/>
    <mergeCell ref="O2612:V2612"/>
    <mergeCell ref="W2612:AD2612"/>
    <mergeCell ref="AE2612:AK2612"/>
    <mergeCell ref="A2613:B2613"/>
    <mergeCell ref="C2613:F2613"/>
    <mergeCell ref="G2613:N2613"/>
    <mergeCell ref="O2613:V2613"/>
    <mergeCell ref="W2613:AD2613"/>
    <mergeCell ref="AE2613:AK2613"/>
    <mergeCell ref="A2614:B2614"/>
    <mergeCell ref="C2614:F2614"/>
    <mergeCell ref="G2614:N2614"/>
    <mergeCell ref="O2614:V2614"/>
    <mergeCell ref="W2614:AD2614"/>
    <mergeCell ref="AE2614:AK2614"/>
    <mergeCell ref="A2615:B2615"/>
    <mergeCell ref="C2615:F2615"/>
    <mergeCell ref="G2615:N2615"/>
    <mergeCell ref="O2615:V2615"/>
    <mergeCell ref="W2615:AD2615"/>
    <mergeCell ref="AE2615:AK2615"/>
    <mergeCell ref="A2616:B2616"/>
    <mergeCell ref="C2616:F2616"/>
    <mergeCell ref="G2616:N2616"/>
    <mergeCell ref="O2616:V2616"/>
    <mergeCell ref="W2616:AD2616"/>
    <mergeCell ref="AE2616:AK2616"/>
    <mergeCell ref="A2617:B2617"/>
    <mergeCell ref="C2617:F2617"/>
    <mergeCell ref="G2617:N2617"/>
    <mergeCell ref="O2617:V2617"/>
    <mergeCell ref="W2617:AD2617"/>
    <mergeCell ref="AE2617:AK2617"/>
    <mergeCell ref="A2618:B2618"/>
    <mergeCell ref="C2618:F2618"/>
    <mergeCell ref="G2618:N2618"/>
    <mergeCell ref="O2618:V2618"/>
    <mergeCell ref="W2618:AD2618"/>
    <mergeCell ref="AE2618:AK2618"/>
    <mergeCell ref="A2619:B2619"/>
    <mergeCell ref="C2619:F2619"/>
    <mergeCell ref="G2619:N2619"/>
    <mergeCell ref="O2619:V2619"/>
    <mergeCell ref="W2619:AD2619"/>
    <mergeCell ref="AE2619:AK2619"/>
    <mergeCell ref="A2620:B2620"/>
    <mergeCell ref="C2620:F2620"/>
    <mergeCell ref="G2620:N2620"/>
    <mergeCell ref="O2620:V2620"/>
    <mergeCell ref="W2620:AD2620"/>
    <mergeCell ref="AE2620:AK2620"/>
    <mergeCell ref="A2621:B2621"/>
    <mergeCell ref="C2621:F2621"/>
    <mergeCell ref="G2621:N2621"/>
    <mergeCell ref="O2621:V2621"/>
    <mergeCell ref="W2621:AD2621"/>
    <mergeCell ref="AE2621:AK2621"/>
    <mergeCell ref="A2622:B2622"/>
    <mergeCell ref="C2622:F2622"/>
    <mergeCell ref="G2622:N2622"/>
    <mergeCell ref="O2622:V2622"/>
    <mergeCell ref="W2622:AD2622"/>
    <mergeCell ref="AE2622:AK2622"/>
    <mergeCell ref="A2623:B2623"/>
    <mergeCell ref="C2623:F2623"/>
    <mergeCell ref="G2623:N2623"/>
    <mergeCell ref="O2623:V2623"/>
    <mergeCell ref="W2623:AD2623"/>
    <mergeCell ref="AE2623:AK2623"/>
    <mergeCell ref="A2624:B2624"/>
    <mergeCell ref="C2624:F2624"/>
    <mergeCell ref="G2624:N2624"/>
    <mergeCell ref="O2624:V2624"/>
    <mergeCell ref="W2624:AD2624"/>
    <mergeCell ref="AE2624:AK2624"/>
    <mergeCell ref="A2625:B2625"/>
    <mergeCell ref="C2625:F2625"/>
    <mergeCell ref="G2625:N2625"/>
    <mergeCell ref="O2625:V2625"/>
    <mergeCell ref="W2625:AD2625"/>
    <mergeCell ref="AE2625:AK2625"/>
    <mergeCell ref="A2626:B2626"/>
    <mergeCell ref="C2626:F2626"/>
    <mergeCell ref="G2626:N2626"/>
    <mergeCell ref="O2626:V2626"/>
    <mergeCell ref="W2626:AD2626"/>
    <mergeCell ref="AE2626:AK2626"/>
    <mergeCell ref="A2627:B2627"/>
    <mergeCell ref="C2627:F2627"/>
    <mergeCell ref="G2627:N2627"/>
    <mergeCell ref="O2627:V2627"/>
    <mergeCell ref="W2627:AD2627"/>
    <mergeCell ref="AE2627:AK2627"/>
    <mergeCell ref="A2628:B2628"/>
    <mergeCell ref="C2628:F2628"/>
    <mergeCell ref="G2628:N2628"/>
    <mergeCell ref="O2628:V2628"/>
    <mergeCell ref="W2628:AD2628"/>
    <mergeCell ref="AE2628:AK2628"/>
    <mergeCell ref="A2629:B2629"/>
    <mergeCell ref="C2629:F2629"/>
    <mergeCell ref="G2629:N2629"/>
    <mergeCell ref="O2629:V2629"/>
    <mergeCell ref="W2629:AD2629"/>
    <mergeCell ref="AE2629:AK2629"/>
    <mergeCell ref="A2630:B2630"/>
    <mergeCell ref="C2630:F2630"/>
    <mergeCell ref="G2630:N2630"/>
    <mergeCell ref="O2630:V2630"/>
    <mergeCell ref="W2630:AD2630"/>
    <mergeCell ref="AE2630:AK2630"/>
    <mergeCell ref="A2631:B2631"/>
    <mergeCell ref="C2631:F2631"/>
    <mergeCell ref="G2631:N2631"/>
    <mergeCell ref="O2631:V2631"/>
    <mergeCell ref="W2631:AD2631"/>
    <mergeCell ref="AE2631:AK2631"/>
    <mergeCell ref="A2632:B2632"/>
    <mergeCell ref="C2632:F2632"/>
    <mergeCell ref="G2632:N2632"/>
    <mergeCell ref="O2632:V2632"/>
    <mergeCell ref="W2632:AD2632"/>
    <mergeCell ref="AE2632:AK2632"/>
    <mergeCell ref="A2633:B2633"/>
    <mergeCell ref="C2633:F2633"/>
    <mergeCell ref="G2633:N2633"/>
    <mergeCell ref="O2633:V2633"/>
    <mergeCell ref="W2633:AD2633"/>
    <mergeCell ref="AE2633:AK2633"/>
    <mergeCell ref="A2634:B2634"/>
    <mergeCell ref="C2634:F2634"/>
    <mergeCell ref="G2634:N2634"/>
    <mergeCell ref="O2634:V2634"/>
    <mergeCell ref="W2634:AD2634"/>
    <mergeCell ref="AE2634:AK2634"/>
    <mergeCell ref="A2635:B2635"/>
    <mergeCell ref="C2635:F2635"/>
    <mergeCell ref="G2635:N2635"/>
    <mergeCell ref="O2635:V2635"/>
    <mergeCell ref="W2635:AD2635"/>
    <mergeCell ref="AE2635:AK2635"/>
    <mergeCell ref="A2636:B2636"/>
    <mergeCell ref="C2636:F2636"/>
    <mergeCell ref="G2636:N2636"/>
    <mergeCell ref="O2636:V2636"/>
    <mergeCell ref="W2636:AD2636"/>
    <mergeCell ref="AE2636:AK2636"/>
    <mergeCell ref="A2637:B2637"/>
    <mergeCell ref="C2637:F2637"/>
    <mergeCell ref="G2637:N2637"/>
    <mergeCell ref="O2637:V2637"/>
    <mergeCell ref="W2637:AD2637"/>
    <mergeCell ref="AE2637:AK2637"/>
    <mergeCell ref="A2638:B2638"/>
    <mergeCell ref="C2638:F2638"/>
    <mergeCell ref="G2638:N2638"/>
    <mergeCell ref="O2638:V2638"/>
    <mergeCell ref="W2638:AD2638"/>
    <mergeCell ref="AE2638:AK2638"/>
    <mergeCell ref="A2639:B2639"/>
    <mergeCell ref="C2639:F2639"/>
    <mergeCell ref="G2639:N2639"/>
    <mergeCell ref="O2639:V2639"/>
    <mergeCell ref="W2639:AD2639"/>
    <mergeCell ref="AE2639:AK2639"/>
    <mergeCell ref="A2640:B2640"/>
    <mergeCell ref="C2640:F2640"/>
    <mergeCell ref="G2640:N2640"/>
    <mergeCell ref="O2640:V2640"/>
    <mergeCell ref="W2640:AD2640"/>
    <mergeCell ref="AE2640:AK2640"/>
    <mergeCell ref="A2641:B2641"/>
    <mergeCell ref="C2641:F2641"/>
    <mergeCell ref="G2641:N2641"/>
    <mergeCell ref="O2641:V2641"/>
    <mergeCell ref="W2641:AD2641"/>
    <mergeCell ref="AE2641:AK2641"/>
    <mergeCell ref="A2642:B2642"/>
    <mergeCell ref="C2642:F2642"/>
    <mergeCell ref="G2642:N2642"/>
    <mergeCell ref="O2642:V2642"/>
    <mergeCell ref="W2642:AD2642"/>
    <mergeCell ref="AE2642:AK2642"/>
    <mergeCell ref="A2643:B2643"/>
    <mergeCell ref="C2643:F2643"/>
    <mergeCell ref="G2643:N2643"/>
    <mergeCell ref="O2643:V2643"/>
    <mergeCell ref="W2643:AD2643"/>
    <mergeCell ref="AE2643:AK2643"/>
    <mergeCell ref="A2644:B2644"/>
    <mergeCell ref="C2644:F2644"/>
    <mergeCell ref="G2644:N2644"/>
    <mergeCell ref="O2644:V2644"/>
    <mergeCell ref="W2644:AD2644"/>
    <mergeCell ref="AE2644:AK2644"/>
    <mergeCell ref="A2645:B2645"/>
    <mergeCell ref="C2645:F2645"/>
    <mergeCell ref="G2645:N2645"/>
    <mergeCell ref="O2645:V2645"/>
    <mergeCell ref="W2645:AD2645"/>
    <mergeCell ref="AE2645:AK2645"/>
    <mergeCell ref="A2646:B2646"/>
    <mergeCell ref="C2646:F2646"/>
    <mergeCell ref="G2646:N2646"/>
    <mergeCell ref="O2646:V2646"/>
    <mergeCell ref="W2646:AD2646"/>
    <mergeCell ref="AE2646:AK2646"/>
    <mergeCell ref="A2647:B2647"/>
    <mergeCell ref="C2647:F2647"/>
    <mergeCell ref="G2647:N2647"/>
    <mergeCell ref="O2647:V2647"/>
    <mergeCell ref="W2647:AD2647"/>
    <mergeCell ref="AE2647:AK2647"/>
    <mergeCell ref="A2648:B2648"/>
    <mergeCell ref="C2648:F2648"/>
    <mergeCell ref="G2648:N2648"/>
    <mergeCell ref="O2648:V2648"/>
    <mergeCell ref="W2648:AD2648"/>
    <mergeCell ref="AE2648:AK2648"/>
    <mergeCell ref="A2649:B2649"/>
    <mergeCell ref="C2649:F2649"/>
    <mergeCell ref="G2649:N2649"/>
    <mergeCell ref="O2649:V2649"/>
    <mergeCell ref="W2649:AD2649"/>
    <mergeCell ref="AE2649:AK2649"/>
    <mergeCell ref="A2650:B2650"/>
    <mergeCell ref="C2650:F2650"/>
    <mergeCell ref="G2650:N2650"/>
    <mergeCell ref="O2650:V2650"/>
    <mergeCell ref="W2650:AD2650"/>
    <mergeCell ref="AE2650:AK2650"/>
    <mergeCell ref="A2651:B2651"/>
    <mergeCell ref="C2651:F2651"/>
    <mergeCell ref="G2651:N2651"/>
    <mergeCell ref="O2651:V2651"/>
    <mergeCell ref="W2651:AD2651"/>
    <mergeCell ref="AE2651:AK2651"/>
    <mergeCell ref="A2652:B2652"/>
    <mergeCell ref="C2652:F2652"/>
    <mergeCell ref="G2652:N2652"/>
    <mergeCell ref="O2652:V2652"/>
    <mergeCell ref="W2652:AD2652"/>
    <mergeCell ref="AE2652:AK2652"/>
    <mergeCell ref="A2653:B2653"/>
    <mergeCell ref="C2653:F2653"/>
    <mergeCell ref="G2653:N2653"/>
    <mergeCell ref="O2653:V2653"/>
    <mergeCell ref="W2653:AD2653"/>
    <mergeCell ref="AE2653:AK2653"/>
    <mergeCell ref="A2654:B2654"/>
    <mergeCell ref="C2654:F2654"/>
    <mergeCell ref="G2654:N2654"/>
    <mergeCell ref="O2654:V2654"/>
    <mergeCell ref="W2654:AD2654"/>
    <mergeCell ref="AE2654:AK2654"/>
    <mergeCell ref="A2655:B2655"/>
    <mergeCell ref="C2655:F2655"/>
    <mergeCell ref="G2655:N2655"/>
    <mergeCell ref="O2655:V2655"/>
    <mergeCell ref="W2655:AD2655"/>
    <mergeCell ref="AE2655:AK2655"/>
    <mergeCell ref="A2656:B2656"/>
    <mergeCell ref="C2656:F2656"/>
    <mergeCell ref="G2656:N2656"/>
    <mergeCell ref="O2656:V2656"/>
    <mergeCell ref="W2656:AD2656"/>
    <mergeCell ref="AE2656:AK2656"/>
    <mergeCell ref="A2657:B2657"/>
    <mergeCell ref="C2657:F2657"/>
    <mergeCell ref="G2657:N2657"/>
    <mergeCell ref="O2657:V2657"/>
    <mergeCell ref="W2657:AD2657"/>
    <mergeCell ref="AE2657:AK2657"/>
    <mergeCell ref="A2658:B2658"/>
    <mergeCell ref="C2658:F2658"/>
    <mergeCell ref="G2658:N2658"/>
    <mergeCell ref="O2658:V2658"/>
    <mergeCell ref="W2658:AD2658"/>
    <mergeCell ref="AE2658:AK2658"/>
    <mergeCell ref="A2659:B2659"/>
    <mergeCell ref="C2659:F2659"/>
    <mergeCell ref="G2659:N2659"/>
    <mergeCell ref="O2659:V2659"/>
    <mergeCell ref="W2659:AD2659"/>
    <mergeCell ref="AE2659:AK2659"/>
    <mergeCell ref="A2660:B2660"/>
    <mergeCell ref="C2660:F2660"/>
    <mergeCell ref="G2660:N2660"/>
    <mergeCell ref="O2660:V2660"/>
    <mergeCell ref="W2660:AD2660"/>
    <mergeCell ref="AE2660:AK2660"/>
    <mergeCell ref="A2661:B2661"/>
    <mergeCell ref="C2661:F2661"/>
    <mergeCell ref="G2661:N2661"/>
    <mergeCell ref="O2661:V2661"/>
    <mergeCell ref="W2661:AD2661"/>
    <mergeCell ref="AE2661:AK2661"/>
    <mergeCell ref="A2662:B2662"/>
    <mergeCell ref="C2662:F2662"/>
    <mergeCell ref="G2662:N2662"/>
    <mergeCell ref="O2662:V2662"/>
    <mergeCell ref="W2662:AD2662"/>
    <mergeCell ref="AE2662:AK2662"/>
    <mergeCell ref="A2663:B2663"/>
    <mergeCell ref="C2663:F2663"/>
    <mergeCell ref="G2663:N2663"/>
    <mergeCell ref="O2663:V2663"/>
    <mergeCell ref="W2663:AD2663"/>
    <mergeCell ref="AE2663:AK2663"/>
    <mergeCell ref="A2664:B2664"/>
    <mergeCell ref="C2664:F2664"/>
    <mergeCell ref="G2664:N2664"/>
    <mergeCell ref="O2664:V2664"/>
    <mergeCell ref="W2664:AD2664"/>
    <mergeCell ref="AE2664:AK2664"/>
    <mergeCell ref="A2665:B2665"/>
    <mergeCell ref="C2665:F2665"/>
    <mergeCell ref="G2665:N2665"/>
    <mergeCell ref="O2665:V2665"/>
    <mergeCell ref="W2665:AD2665"/>
    <mergeCell ref="AE2665:AK2665"/>
    <mergeCell ref="A2666:B2666"/>
    <mergeCell ref="C2666:F2666"/>
    <mergeCell ref="G2666:N2666"/>
    <mergeCell ref="O2666:V2666"/>
    <mergeCell ref="W2666:AD2666"/>
    <mergeCell ref="AE2666:AK2666"/>
    <mergeCell ref="A2667:B2667"/>
    <mergeCell ref="C2667:F2667"/>
    <mergeCell ref="G2667:N2667"/>
    <mergeCell ref="O2667:V2667"/>
    <mergeCell ref="W2667:AD2667"/>
    <mergeCell ref="AE2667:AK2667"/>
    <mergeCell ref="A2668:B2668"/>
    <mergeCell ref="C2668:F2668"/>
    <mergeCell ref="G2668:N2668"/>
    <mergeCell ref="O2668:V2668"/>
    <mergeCell ref="W2668:AD2668"/>
    <mergeCell ref="AE2668:AK2668"/>
    <mergeCell ref="A2669:B2669"/>
    <mergeCell ref="C2669:F2669"/>
    <mergeCell ref="G2669:N2669"/>
    <mergeCell ref="O2669:V2669"/>
    <mergeCell ref="W2669:AD2669"/>
    <mergeCell ref="AE2669:AK2669"/>
    <mergeCell ref="A2670:B2670"/>
    <mergeCell ref="C2670:F2670"/>
    <mergeCell ref="G2670:N2670"/>
    <mergeCell ref="O2670:V2670"/>
    <mergeCell ref="W2670:AD2670"/>
    <mergeCell ref="AE2670:AK2670"/>
    <mergeCell ref="A2671:B2671"/>
    <mergeCell ref="C2671:F2671"/>
    <mergeCell ref="G2671:N2671"/>
    <mergeCell ref="O2671:V2671"/>
    <mergeCell ref="W2671:AD2671"/>
    <mergeCell ref="AE2671:AK2671"/>
    <mergeCell ref="A2672:B2672"/>
    <mergeCell ref="C2672:F2672"/>
    <mergeCell ref="G2672:N2672"/>
    <mergeCell ref="O2672:V2672"/>
    <mergeCell ref="W2672:AD2672"/>
    <mergeCell ref="AE2672:AK2672"/>
    <mergeCell ref="A2673:B2673"/>
    <mergeCell ref="C2673:F2673"/>
    <mergeCell ref="G2673:N2673"/>
    <mergeCell ref="O2673:V2673"/>
    <mergeCell ref="W2673:AD2673"/>
    <mergeCell ref="AE2673:AK2673"/>
    <mergeCell ref="A2674:B2674"/>
    <mergeCell ref="C2674:F2674"/>
    <mergeCell ref="G2674:N2674"/>
    <mergeCell ref="O2674:V2674"/>
    <mergeCell ref="W2674:AD2674"/>
    <mergeCell ref="AE2674:AK2674"/>
    <mergeCell ref="A2675:B2675"/>
    <mergeCell ref="C2675:F2675"/>
    <mergeCell ref="G2675:N2675"/>
    <mergeCell ref="O2675:V2675"/>
    <mergeCell ref="W2675:AD2675"/>
    <mergeCell ref="AE2675:AK2675"/>
    <mergeCell ref="A2676:B2676"/>
    <mergeCell ref="C2676:F2676"/>
    <mergeCell ref="G2676:N2676"/>
    <mergeCell ref="O2676:V2676"/>
    <mergeCell ref="W2676:AD2676"/>
    <mergeCell ref="AE2676:AK2676"/>
    <mergeCell ref="A2677:B2677"/>
    <mergeCell ref="C2677:F2677"/>
    <mergeCell ref="G2677:N2677"/>
    <mergeCell ref="O2677:V2677"/>
    <mergeCell ref="W2677:AD2677"/>
    <mergeCell ref="AE2677:AK2677"/>
    <mergeCell ref="A2678:B2678"/>
    <mergeCell ref="C2678:F2678"/>
    <mergeCell ref="G2678:N2678"/>
    <mergeCell ref="O2678:V2678"/>
    <mergeCell ref="W2678:AD2678"/>
    <mergeCell ref="AE2678:AK2678"/>
    <mergeCell ref="A2679:B2679"/>
    <mergeCell ref="C2679:F2679"/>
    <mergeCell ref="G2679:N2679"/>
    <mergeCell ref="O2679:V2679"/>
    <mergeCell ref="W2679:AD2679"/>
    <mergeCell ref="AE2679:AK2679"/>
    <mergeCell ref="A2680:B2680"/>
    <mergeCell ref="C2680:F2680"/>
    <mergeCell ref="G2680:N2680"/>
    <mergeCell ref="O2680:V2680"/>
    <mergeCell ref="W2680:AD2680"/>
    <mergeCell ref="AE2680:AK2680"/>
    <mergeCell ref="A2681:B2681"/>
    <mergeCell ref="C2681:F2681"/>
    <mergeCell ref="G2681:N2681"/>
    <mergeCell ref="O2681:V2681"/>
    <mergeCell ref="W2681:AD2681"/>
    <mergeCell ref="AE2681:AK2681"/>
    <mergeCell ref="A2682:B2682"/>
    <mergeCell ref="C2682:F2682"/>
    <mergeCell ref="G2682:N2682"/>
    <mergeCell ref="O2682:V2682"/>
    <mergeCell ref="W2682:AD2682"/>
    <mergeCell ref="AE2682:AK2682"/>
    <mergeCell ref="A2683:B2683"/>
    <mergeCell ref="C2683:F2683"/>
    <mergeCell ref="G2683:N2683"/>
    <mergeCell ref="O2683:V2683"/>
    <mergeCell ref="W2683:AD2683"/>
    <mergeCell ref="AE2683:AK2683"/>
    <mergeCell ref="A2684:B2684"/>
    <mergeCell ref="C2684:F2684"/>
    <mergeCell ref="G2684:N2684"/>
    <mergeCell ref="O2684:V2684"/>
    <mergeCell ref="W2684:AD2684"/>
    <mergeCell ref="AE2684:AK2684"/>
    <mergeCell ref="A2685:B2685"/>
    <mergeCell ref="C2685:F2685"/>
    <mergeCell ref="G2685:N2685"/>
    <mergeCell ref="O2685:V2685"/>
    <mergeCell ref="W2685:AD2685"/>
    <mergeCell ref="AE2685:AK2685"/>
    <mergeCell ref="A2686:B2686"/>
    <mergeCell ref="C2686:F2686"/>
    <mergeCell ref="G2686:N2686"/>
    <mergeCell ref="O2686:V2686"/>
    <mergeCell ref="W2686:AD2686"/>
    <mergeCell ref="AE2686:AK2686"/>
    <mergeCell ref="A2687:B2687"/>
    <mergeCell ref="C2687:F2687"/>
    <mergeCell ref="G2687:N2687"/>
    <mergeCell ref="O2687:V2687"/>
    <mergeCell ref="W2687:AD2687"/>
    <mergeCell ref="AE2687:AK2687"/>
    <mergeCell ref="A2688:B2688"/>
    <mergeCell ref="C2688:F2688"/>
    <mergeCell ref="G2688:N2688"/>
    <mergeCell ref="O2688:V2688"/>
    <mergeCell ref="W2688:AD2688"/>
    <mergeCell ref="AE2688:AK2688"/>
    <mergeCell ref="A2689:B2689"/>
    <mergeCell ref="C2689:F2689"/>
    <mergeCell ref="G2689:N2689"/>
    <mergeCell ref="O2689:V2689"/>
    <mergeCell ref="W2689:AD2689"/>
    <mergeCell ref="AE2689:AK2689"/>
    <mergeCell ref="A2690:B2690"/>
    <mergeCell ref="C2690:F2690"/>
    <mergeCell ref="G2690:N2690"/>
    <mergeCell ref="O2690:V2690"/>
    <mergeCell ref="W2690:AD2690"/>
    <mergeCell ref="AE2690:AK2690"/>
    <mergeCell ref="A2691:B2691"/>
    <mergeCell ref="C2691:F2691"/>
    <mergeCell ref="G2691:N2691"/>
    <mergeCell ref="O2691:V2691"/>
    <mergeCell ref="W2691:AD2691"/>
    <mergeCell ref="AE2691:AK2691"/>
    <mergeCell ref="A2692:B2692"/>
    <mergeCell ref="C2692:F2692"/>
    <mergeCell ref="G2692:N2692"/>
    <mergeCell ref="O2692:V2692"/>
    <mergeCell ref="W2692:AD2692"/>
    <mergeCell ref="AE2692:AK2692"/>
    <mergeCell ref="A2693:B2693"/>
    <mergeCell ref="C2693:F2693"/>
    <mergeCell ref="G2693:N2693"/>
    <mergeCell ref="O2693:V2693"/>
    <mergeCell ref="W2693:AD2693"/>
    <mergeCell ref="AE2693:AK2693"/>
    <mergeCell ref="A2694:B2694"/>
    <mergeCell ref="C2694:F2694"/>
    <mergeCell ref="G2694:N2694"/>
    <mergeCell ref="O2694:V2694"/>
    <mergeCell ref="W2694:AD2694"/>
    <mergeCell ref="AE2694:AK2694"/>
    <mergeCell ref="A2695:B2695"/>
    <mergeCell ref="C2695:F2695"/>
    <mergeCell ref="G2695:N2695"/>
    <mergeCell ref="O2695:V2695"/>
    <mergeCell ref="W2695:AD2695"/>
    <mergeCell ref="AE2695:AK2695"/>
    <mergeCell ref="A2696:B2696"/>
    <mergeCell ref="C2696:F2696"/>
    <mergeCell ref="G2696:N2696"/>
    <mergeCell ref="O2696:V2696"/>
    <mergeCell ref="W2696:AD2696"/>
    <mergeCell ref="AE2696:AK2696"/>
    <mergeCell ref="A2697:B2697"/>
    <mergeCell ref="C2697:F2697"/>
    <mergeCell ref="G2697:N2697"/>
    <mergeCell ref="O2697:V2697"/>
    <mergeCell ref="W2697:AD2697"/>
    <mergeCell ref="AE2697:AK2697"/>
    <mergeCell ref="A2698:B2698"/>
    <mergeCell ref="C2698:F2698"/>
    <mergeCell ref="G2698:N2698"/>
    <mergeCell ref="O2698:V2698"/>
    <mergeCell ref="W2698:AD2698"/>
    <mergeCell ref="AE2698:AK2698"/>
    <mergeCell ref="A2699:B2699"/>
    <mergeCell ref="C2699:F2699"/>
    <mergeCell ref="G2699:N2699"/>
    <mergeCell ref="O2699:V2699"/>
    <mergeCell ref="W2699:AD2699"/>
    <mergeCell ref="AE2699:AK2699"/>
    <mergeCell ref="A2700:B2700"/>
    <mergeCell ref="C2700:F2700"/>
    <mergeCell ref="G2700:N2700"/>
    <mergeCell ref="O2700:V2700"/>
    <mergeCell ref="W2700:AD2700"/>
    <mergeCell ref="AE2700:AK2700"/>
    <mergeCell ref="A2701:B2701"/>
    <mergeCell ref="C2701:F2701"/>
    <mergeCell ref="G2701:N2701"/>
    <mergeCell ref="O2701:V2701"/>
    <mergeCell ref="W2701:AD2701"/>
    <mergeCell ref="AE2701:AK2701"/>
    <mergeCell ref="A2702:B2702"/>
    <mergeCell ref="C2702:F2702"/>
    <mergeCell ref="G2702:N2702"/>
    <mergeCell ref="O2702:V2702"/>
    <mergeCell ref="W2702:AD2702"/>
    <mergeCell ref="AE2702:AK2702"/>
    <mergeCell ref="A2703:B2703"/>
    <mergeCell ref="C2703:F2703"/>
    <mergeCell ref="G2703:N2703"/>
    <mergeCell ref="O2703:V2703"/>
    <mergeCell ref="W2703:AD2703"/>
    <mergeCell ref="AE2703:AK2703"/>
    <mergeCell ref="A2704:B2704"/>
    <mergeCell ref="C2704:F2704"/>
    <mergeCell ref="G2704:N2704"/>
    <mergeCell ref="O2704:V2704"/>
    <mergeCell ref="W2704:AD2704"/>
    <mergeCell ref="AE2704:AK2704"/>
    <mergeCell ref="A2705:B2705"/>
    <mergeCell ref="C2705:F2705"/>
    <mergeCell ref="G2705:N2705"/>
    <mergeCell ref="O2705:V2705"/>
    <mergeCell ref="W2705:AD2705"/>
    <mergeCell ref="AE2705:AK2705"/>
    <mergeCell ref="A2706:B2706"/>
    <mergeCell ref="C2706:F2706"/>
    <mergeCell ref="G2706:N2706"/>
    <mergeCell ref="O2706:V2706"/>
    <mergeCell ref="W2706:AD2706"/>
    <mergeCell ref="AE2706:AK2706"/>
    <mergeCell ref="A2707:B2707"/>
    <mergeCell ref="C2707:F2707"/>
    <mergeCell ref="G2707:N2707"/>
    <mergeCell ref="O2707:V2707"/>
    <mergeCell ref="W2707:AD2707"/>
    <mergeCell ref="AE2707:AK2707"/>
    <mergeCell ref="A2708:B2708"/>
    <mergeCell ref="C2708:F2708"/>
    <mergeCell ref="G2708:N2708"/>
    <mergeCell ref="O2708:V2708"/>
    <mergeCell ref="W2708:AD2708"/>
    <mergeCell ref="AE2708:AK2708"/>
    <mergeCell ref="A2709:B2709"/>
    <mergeCell ref="C2709:F2709"/>
    <mergeCell ref="G2709:N2709"/>
    <mergeCell ref="O2709:V2709"/>
    <mergeCell ref="W2709:AD2709"/>
    <mergeCell ref="AE2709:AK2709"/>
    <mergeCell ref="A2710:B2710"/>
    <mergeCell ref="C2710:F2710"/>
    <mergeCell ref="G2710:N2710"/>
    <mergeCell ref="O2710:V2710"/>
    <mergeCell ref="W2710:AD2710"/>
    <mergeCell ref="AE2710:AK2710"/>
    <mergeCell ref="A2711:B2711"/>
    <mergeCell ref="C2711:F2711"/>
    <mergeCell ref="G2711:N2711"/>
    <mergeCell ref="O2711:V2711"/>
    <mergeCell ref="W2711:AD2711"/>
    <mergeCell ref="AE2711:AK2711"/>
    <mergeCell ref="A2712:B2712"/>
    <mergeCell ref="C2712:F2712"/>
    <mergeCell ref="G2712:N2712"/>
    <mergeCell ref="O2712:V2712"/>
    <mergeCell ref="W2712:AD2712"/>
    <mergeCell ref="AE2712:AK2712"/>
    <mergeCell ref="A2713:B2713"/>
    <mergeCell ref="C2713:F2713"/>
    <mergeCell ref="G2713:N2713"/>
    <mergeCell ref="O2713:V2713"/>
    <mergeCell ref="W2713:AD2713"/>
    <mergeCell ref="AE2713:AK2713"/>
    <mergeCell ref="A2714:B2714"/>
    <mergeCell ref="C2714:F2714"/>
    <mergeCell ref="G2714:N2714"/>
    <mergeCell ref="O2714:V2714"/>
    <mergeCell ref="W2714:AD2714"/>
    <mergeCell ref="AE2714:AK2714"/>
    <mergeCell ref="A2715:B2715"/>
    <mergeCell ref="C2715:F2715"/>
    <mergeCell ref="G2715:N2715"/>
    <mergeCell ref="O2715:V2715"/>
    <mergeCell ref="W2715:AD2715"/>
    <mergeCell ref="AE2715:AK2715"/>
    <mergeCell ref="A2716:B2716"/>
    <mergeCell ref="C2716:F2716"/>
    <mergeCell ref="G2716:N2716"/>
    <mergeCell ref="O2716:V2716"/>
    <mergeCell ref="W2716:AD2716"/>
    <mergeCell ref="AE2716:AK2716"/>
    <mergeCell ref="A2717:B2717"/>
    <mergeCell ref="C2717:F2717"/>
    <mergeCell ref="G2717:N2717"/>
    <mergeCell ref="O2717:V2717"/>
    <mergeCell ref="W2717:AD2717"/>
    <mergeCell ref="AE2717:AK2717"/>
    <mergeCell ref="A2718:B2718"/>
    <mergeCell ref="C2718:F2718"/>
    <mergeCell ref="G2718:N2718"/>
    <mergeCell ref="O2718:V2718"/>
    <mergeCell ref="W2718:AD2718"/>
    <mergeCell ref="AE2718:AK2718"/>
    <mergeCell ref="A2719:B2719"/>
    <mergeCell ref="C2719:F2719"/>
    <mergeCell ref="G2719:N2719"/>
    <mergeCell ref="O2719:V2719"/>
    <mergeCell ref="W2719:AD2719"/>
    <mergeCell ref="AE2719:AK2719"/>
    <mergeCell ref="A2720:B2720"/>
    <mergeCell ref="C2720:F2720"/>
    <mergeCell ref="G2720:N2720"/>
    <mergeCell ref="O2720:V2720"/>
    <mergeCell ref="W2720:AD2720"/>
    <mergeCell ref="AE2720:AK2720"/>
    <mergeCell ref="A2721:B2721"/>
    <mergeCell ref="C2721:F2721"/>
    <mergeCell ref="G2721:N2721"/>
    <mergeCell ref="O2721:V2721"/>
    <mergeCell ref="W2721:AD2721"/>
    <mergeCell ref="AE2721:AK2721"/>
    <mergeCell ref="A2722:B2722"/>
    <mergeCell ref="C2722:F2722"/>
    <mergeCell ref="G2722:N2722"/>
    <mergeCell ref="O2722:V2722"/>
    <mergeCell ref="W2722:AD2722"/>
    <mergeCell ref="AE2722:AK2722"/>
    <mergeCell ref="A2723:B2723"/>
    <mergeCell ref="C2723:F2723"/>
    <mergeCell ref="G2723:N2723"/>
    <mergeCell ref="O2723:V2723"/>
    <mergeCell ref="W2723:AD2723"/>
    <mergeCell ref="AE2723:AK2723"/>
    <mergeCell ref="A2724:B2724"/>
    <mergeCell ref="C2724:F2724"/>
    <mergeCell ref="G2724:N2724"/>
    <mergeCell ref="O2724:V2724"/>
    <mergeCell ref="W2724:AD2724"/>
    <mergeCell ref="AE2724:AK2724"/>
    <mergeCell ref="A2725:B2725"/>
    <mergeCell ref="C2725:F2725"/>
    <mergeCell ref="G2725:N2725"/>
    <mergeCell ref="O2725:V2725"/>
    <mergeCell ref="W2725:AD2725"/>
    <mergeCell ref="AE2725:AK2725"/>
    <mergeCell ref="A2726:B2726"/>
    <mergeCell ref="C2726:F2726"/>
    <mergeCell ref="G2726:N2726"/>
    <mergeCell ref="O2726:V2726"/>
    <mergeCell ref="W2726:AD2726"/>
    <mergeCell ref="AE2726:AK2726"/>
    <mergeCell ref="A2727:B2727"/>
    <mergeCell ref="C2727:F2727"/>
    <mergeCell ref="G2727:N2727"/>
    <mergeCell ref="O2727:V2727"/>
    <mergeCell ref="W2727:AD2727"/>
    <mergeCell ref="AE2727:AK2727"/>
    <mergeCell ref="A2728:B2728"/>
    <mergeCell ref="C2728:F2728"/>
    <mergeCell ref="G2728:N2728"/>
    <mergeCell ref="O2728:V2728"/>
    <mergeCell ref="W2728:AD2728"/>
    <mergeCell ref="AE2728:AK2728"/>
    <mergeCell ref="A2729:B2729"/>
    <mergeCell ref="C2729:F2729"/>
    <mergeCell ref="G2729:N2729"/>
    <mergeCell ref="O2729:V2729"/>
    <mergeCell ref="W2729:AD2729"/>
    <mergeCell ref="AE2729:AK2729"/>
    <mergeCell ref="A2730:B2730"/>
    <mergeCell ref="C2730:F2730"/>
    <mergeCell ref="G2730:N2730"/>
    <mergeCell ref="O2730:V2730"/>
    <mergeCell ref="W2730:AD2730"/>
    <mergeCell ref="AE2730:AK2730"/>
    <mergeCell ref="A2731:B2731"/>
    <mergeCell ref="C2731:F2731"/>
    <mergeCell ref="G2731:N2731"/>
    <mergeCell ref="O2731:V2731"/>
    <mergeCell ref="W2731:AD2731"/>
    <mergeCell ref="AE2731:AK2731"/>
    <mergeCell ref="A2732:B2732"/>
    <mergeCell ref="C2732:F2732"/>
    <mergeCell ref="G2732:N2732"/>
    <mergeCell ref="O2732:V2732"/>
    <mergeCell ref="W2732:AD2732"/>
    <mergeCell ref="AE2732:AK2732"/>
    <mergeCell ref="A2733:B2733"/>
    <mergeCell ref="C2733:F2733"/>
    <mergeCell ref="G2733:N2733"/>
    <mergeCell ref="O2733:V2733"/>
    <mergeCell ref="W2733:AD2733"/>
    <mergeCell ref="AE2733:AK2733"/>
    <mergeCell ref="A2734:B2734"/>
    <mergeCell ref="C2734:F2734"/>
    <mergeCell ref="G2734:N2734"/>
    <mergeCell ref="O2734:V2734"/>
    <mergeCell ref="W2734:AD2734"/>
    <mergeCell ref="AE2734:AK2734"/>
    <mergeCell ref="A2735:B2735"/>
    <mergeCell ref="C2735:F2735"/>
    <mergeCell ref="G2735:N2735"/>
    <mergeCell ref="O2735:V2735"/>
    <mergeCell ref="W2735:AD2735"/>
    <mergeCell ref="AE2735:AK2735"/>
    <mergeCell ref="A2736:B2736"/>
    <mergeCell ref="C2736:F2736"/>
    <mergeCell ref="G2736:N2736"/>
    <mergeCell ref="O2736:V2736"/>
    <mergeCell ref="W2736:AD2736"/>
    <mergeCell ref="AE2736:AK2736"/>
    <mergeCell ref="A2737:B2737"/>
    <mergeCell ref="C2737:F2737"/>
    <mergeCell ref="G2737:N2737"/>
    <mergeCell ref="O2737:V2737"/>
    <mergeCell ref="W2737:AD2737"/>
    <mergeCell ref="AE2737:AK2737"/>
    <mergeCell ref="A2738:B2738"/>
    <mergeCell ref="C2738:F2738"/>
    <mergeCell ref="G2738:N2738"/>
    <mergeCell ref="O2738:V2738"/>
    <mergeCell ref="W2738:AD2738"/>
    <mergeCell ref="AE2738:AK2738"/>
    <mergeCell ref="A2739:B2739"/>
    <mergeCell ref="C2739:F2739"/>
    <mergeCell ref="G2739:N2739"/>
    <mergeCell ref="O2739:V2739"/>
    <mergeCell ref="W2739:AD2739"/>
    <mergeCell ref="AE2739:AK2739"/>
    <mergeCell ref="A2740:B2740"/>
    <mergeCell ref="C2740:F2740"/>
    <mergeCell ref="G2740:N2740"/>
    <mergeCell ref="O2740:V2740"/>
    <mergeCell ref="W2740:AD2740"/>
    <mergeCell ref="AE2740:AK2740"/>
    <mergeCell ref="A2741:B2741"/>
    <mergeCell ref="C2741:F2741"/>
    <mergeCell ref="G2741:N2741"/>
    <mergeCell ref="O2741:V2741"/>
    <mergeCell ref="W2741:AD2741"/>
    <mergeCell ref="AE2741:AK2741"/>
    <mergeCell ref="A2742:B2742"/>
    <mergeCell ref="C2742:F2742"/>
    <mergeCell ref="G2742:N2742"/>
    <mergeCell ref="O2742:V2742"/>
    <mergeCell ref="W2742:AD2742"/>
    <mergeCell ref="AE2742:AK2742"/>
    <mergeCell ref="A2743:B2743"/>
    <mergeCell ref="C2743:F2743"/>
    <mergeCell ref="G2743:N2743"/>
    <mergeCell ref="O2743:V2743"/>
    <mergeCell ref="W2743:AD2743"/>
    <mergeCell ref="AE2743:AK2743"/>
    <mergeCell ref="A2744:B2744"/>
    <mergeCell ref="C2744:F2744"/>
    <mergeCell ref="G2744:N2744"/>
    <mergeCell ref="O2744:V2744"/>
    <mergeCell ref="W2744:AD2744"/>
    <mergeCell ref="AE2744:AK2744"/>
    <mergeCell ref="A2745:B2745"/>
    <mergeCell ref="C2745:F2745"/>
    <mergeCell ref="G2745:N2745"/>
    <mergeCell ref="O2745:V2745"/>
    <mergeCell ref="W2745:AD2745"/>
    <mergeCell ref="AE2745:AK2745"/>
    <mergeCell ref="A2746:B2746"/>
    <mergeCell ref="C2746:F2746"/>
    <mergeCell ref="G2746:N2746"/>
    <mergeCell ref="O2746:V2746"/>
    <mergeCell ref="W2746:AD2746"/>
    <mergeCell ref="AE2746:AK2746"/>
    <mergeCell ref="A2747:B2747"/>
    <mergeCell ref="C2747:F2747"/>
    <mergeCell ref="G2747:N2747"/>
    <mergeCell ref="O2747:V2747"/>
    <mergeCell ref="W2747:AD2747"/>
    <mergeCell ref="AE2747:AK2747"/>
    <mergeCell ref="A2748:B2748"/>
    <mergeCell ref="C2748:F2748"/>
    <mergeCell ref="G2748:N2748"/>
    <mergeCell ref="O2748:V2748"/>
    <mergeCell ref="W2748:AD2748"/>
    <mergeCell ref="AE2748:AK2748"/>
    <mergeCell ref="A2749:B2749"/>
    <mergeCell ref="C2749:F2749"/>
    <mergeCell ref="G2749:N2749"/>
    <mergeCell ref="O2749:V2749"/>
    <mergeCell ref="W2749:AD2749"/>
    <mergeCell ref="AE2749:AK2749"/>
    <mergeCell ref="A2750:B2750"/>
    <mergeCell ref="C2750:F2750"/>
    <mergeCell ref="G2750:N2750"/>
    <mergeCell ref="O2750:V2750"/>
    <mergeCell ref="W2750:AD2750"/>
    <mergeCell ref="AE2750:AK2750"/>
    <mergeCell ref="A2751:B2751"/>
    <mergeCell ref="C2751:F2751"/>
    <mergeCell ref="G2751:N2751"/>
    <mergeCell ref="O2751:V2751"/>
    <mergeCell ref="W2751:AD2751"/>
    <mergeCell ref="AE2751:AK2751"/>
    <mergeCell ref="A2752:B2752"/>
    <mergeCell ref="C2752:F2752"/>
    <mergeCell ref="G2752:N2752"/>
    <mergeCell ref="O2752:V2752"/>
    <mergeCell ref="W2752:AD2752"/>
    <mergeCell ref="AE2752:AK2752"/>
    <mergeCell ref="A2753:B2753"/>
    <mergeCell ref="C2753:F2753"/>
    <mergeCell ref="G2753:N2753"/>
    <mergeCell ref="O2753:V2753"/>
    <mergeCell ref="W2753:AD2753"/>
    <mergeCell ref="AE2753:AK2753"/>
    <mergeCell ref="A2754:B2754"/>
    <mergeCell ref="C2754:F2754"/>
    <mergeCell ref="G2754:N2754"/>
    <mergeCell ref="O2754:V2754"/>
    <mergeCell ref="W2754:AD2754"/>
    <mergeCell ref="AE2754:AK2754"/>
    <mergeCell ref="A2755:B2755"/>
    <mergeCell ref="C2755:F2755"/>
    <mergeCell ref="G2755:N2755"/>
    <mergeCell ref="O2755:V2755"/>
    <mergeCell ref="W2755:AD2755"/>
    <mergeCell ref="AE2755:AK2755"/>
    <mergeCell ref="A2756:B2756"/>
    <mergeCell ref="C2756:F2756"/>
    <mergeCell ref="G2756:N2756"/>
    <mergeCell ref="O2756:V2756"/>
    <mergeCell ref="W2756:AD2756"/>
    <mergeCell ref="AE2756:AK2756"/>
    <mergeCell ref="A2757:B2757"/>
    <mergeCell ref="C2757:F2757"/>
    <mergeCell ref="G2757:N2757"/>
    <mergeCell ref="O2757:V2757"/>
    <mergeCell ref="W2757:AD2757"/>
    <mergeCell ref="AE2757:AK2757"/>
    <mergeCell ref="A2758:B2758"/>
    <mergeCell ref="C2758:F2758"/>
    <mergeCell ref="G2758:N2758"/>
    <mergeCell ref="O2758:V2758"/>
    <mergeCell ref="W2758:AD2758"/>
    <mergeCell ref="AE2758:AK2758"/>
    <mergeCell ref="A2759:B2759"/>
    <mergeCell ref="C2759:F2759"/>
    <mergeCell ref="G2759:N2759"/>
    <mergeCell ref="O2759:V2759"/>
    <mergeCell ref="W2759:AD2759"/>
    <mergeCell ref="AE2759:AK2759"/>
    <mergeCell ref="A2760:B2760"/>
    <mergeCell ref="C2760:F2760"/>
    <mergeCell ref="G2760:N2760"/>
    <mergeCell ref="O2760:V2760"/>
    <mergeCell ref="W2760:AD2760"/>
    <mergeCell ref="AE2760:AK2760"/>
    <mergeCell ref="A2761:B2761"/>
    <mergeCell ref="C2761:F2761"/>
    <mergeCell ref="G2761:N2761"/>
    <mergeCell ref="O2761:V2761"/>
    <mergeCell ref="W2761:AD2761"/>
    <mergeCell ref="AE2761:AK2761"/>
    <mergeCell ref="A2762:B2762"/>
    <mergeCell ref="C2762:F2762"/>
    <mergeCell ref="G2762:N2762"/>
    <mergeCell ref="O2762:V2762"/>
    <mergeCell ref="W2762:AD2762"/>
    <mergeCell ref="AE2762:AK2762"/>
    <mergeCell ref="A2763:B2763"/>
    <mergeCell ref="C2763:F2763"/>
    <mergeCell ref="G2763:N2763"/>
    <mergeCell ref="O2763:V2763"/>
    <mergeCell ref="W2763:AD2763"/>
    <mergeCell ref="AE2763:AK2763"/>
    <mergeCell ref="A2764:B2764"/>
    <mergeCell ref="C2764:F2764"/>
    <mergeCell ref="G2764:N2764"/>
    <mergeCell ref="O2764:V2764"/>
    <mergeCell ref="W2764:AD2764"/>
    <mergeCell ref="AE2764:AK2764"/>
    <mergeCell ref="A2765:B2765"/>
    <mergeCell ref="C2765:F2765"/>
    <mergeCell ref="G2765:N2765"/>
    <mergeCell ref="O2765:V2765"/>
    <mergeCell ref="W2765:AD2765"/>
    <mergeCell ref="AE2765:AK2765"/>
    <mergeCell ref="A2766:B2766"/>
    <mergeCell ref="C2766:F2766"/>
    <mergeCell ref="G2766:N2766"/>
    <mergeCell ref="O2766:V2766"/>
    <mergeCell ref="W2766:AD2766"/>
    <mergeCell ref="AE2766:AK2766"/>
    <mergeCell ref="A2767:B2767"/>
    <mergeCell ref="C2767:F2767"/>
    <mergeCell ref="G2767:N2767"/>
    <mergeCell ref="O2767:V2767"/>
    <mergeCell ref="W2767:AD2767"/>
    <mergeCell ref="AE2767:AK2767"/>
    <mergeCell ref="A2768:B2768"/>
    <mergeCell ref="C2768:F2768"/>
    <mergeCell ref="G2768:N2768"/>
    <mergeCell ref="O2768:V2768"/>
    <mergeCell ref="W2768:AD2768"/>
    <mergeCell ref="AE2768:AK2768"/>
    <mergeCell ref="A2769:B2769"/>
    <mergeCell ref="C2769:F2769"/>
    <mergeCell ref="G2769:N2769"/>
    <mergeCell ref="O2769:V2769"/>
    <mergeCell ref="W2769:AD2769"/>
    <mergeCell ref="AE2769:AK2769"/>
    <mergeCell ref="A2770:B2770"/>
    <mergeCell ref="C2770:F2770"/>
    <mergeCell ref="G2770:N2770"/>
    <mergeCell ref="O2770:V2770"/>
    <mergeCell ref="W2770:AD2770"/>
    <mergeCell ref="AE2770:AK2770"/>
    <mergeCell ref="A2771:B2771"/>
    <mergeCell ref="C2771:F2771"/>
    <mergeCell ref="G2771:N2771"/>
    <mergeCell ref="O2771:V2771"/>
    <mergeCell ref="W2771:AD2771"/>
    <mergeCell ref="AE2771:AK2771"/>
    <mergeCell ref="A2772:B2772"/>
    <mergeCell ref="C2772:F2772"/>
    <mergeCell ref="G2772:N2772"/>
    <mergeCell ref="O2772:V2772"/>
    <mergeCell ref="W2772:AD2772"/>
    <mergeCell ref="AE2772:AK2772"/>
    <mergeCell ref="A2773:B2773"/>
    <mergeCell ref="C2773:F2773"/>
    <mergeCell ref="G2773:N2773"/>
    <mergeCell ref="O2773:V2773"/>
    <mergeCell ref="W2773:AD2773"/>
    <mergeCell ref="AE2773:AK2773"/>
    <mergeCell ref="A2774:B2774"/>
    <mergeCell ref="C2774:F2774"/>
    <mergeCell ref="G2774:N2774"/>
    <mergeCell ref="O2774:V2774"/>
    <mergeCell ref="W2774:AD2774"/>
    <mergeCell ref="AE2774:AK2774"/>
    <mergeCell ref="A2775:B2775"/>
    <mergeCell ref="C2775:F2775"/>
    <mergeCell ref="G2775:N2775"/>
    <mergeCell ref="O2775:V2775"/>
    <mergeCell ref="W2775:AD2775"/>
    <mergeCell ref="AE2775:AK2775"/>
    <mergeCell ref="A2776:B2776"/>
    <mergeCell ref="C2776:F2776"/>
    <mergeCell ref="G2776:N2776"/>
    <mergeCell ref="O2776:V2776"/>
    <mergeCell ref="W2776:AD2776"/>
    <mergeCell ref="AE2776:AK2776"/>
    <mergeCell ref="A2777:B2777"/>
    <mergeCell ref="C2777:F2777"/>
    <mergeCell ref="G2777:N2777"/>
    <mergeCell ref="O2777:V2777"/>
    <mergeCell ref="W2777:AD2777"/>
    <mergeCell ref="AE2777:AK2777"/>
    <mergeCell ref="A2778:B2778"/>
    <mergeCell ref="C2778:F2778"/>
    <mergeCell ref="G2778:N2778"/>
    <mergeCell ref="O2778:V2778"/>
    <mergeCell ref="W2778:AD2778"/>
    <mergeCell ref="AE2778:AK2778"/>
    <mergeCell ref="A2779:B2779"/>
    <mergeCell ref="C2779:F2779"/>
    <mergeCell ref="G2779:N2779"/>
    <mergeCell ref="O2779:V2779"/>
    <mergeCell ref="W2779:AD2779"/>
    <mergeCell ref="AE2779:AK2779"/>
    <mergeCell ref="A2780:B2780"/>
    <mergeCell ref="C2780:F2780"/>
    <mergeCell ref="G2780:N2780"/>
    <mergeCell ref="O2780:V2780"/>
    <mergeCell ref="W2780:AD2780"/>
    <mergeCell ref="AE2780:AK2780"/>
    <mergeCell ref="A2781:B2781"/>
    <mergeCell ref="C2781:F2781"/>
    <mergeCell ref="G2781:N2781"/>
    <mergeCell ref="O2781:V2781"/>
    <mergeCell ref="W2781:AD2781"/>
    <mergeCell ref="AE2781:AK2781"/>
    <mergeCell ref="A2782:B2782"/>
    <mergeCell ref="C2782:F2782"/>
    <mergeCell ref="G2782:N2782"/>
    <mergeCell ref="O2782:V2782"/>
    <mergeCell ref="W2782:AD2782"/>
    <mergeCell ref="AE2782:AK2782"/>
    <mergeCell ref="A2783:B2783"/>
    <mergeCell ref="C2783:F2783"/>
    <mergeCell ref="G2783:N2783"/>
    <mergeCell ref="O2783:V2783"/>
    <mergeCell ref="W2783:AD2783"/>
    <mergeCell ref="AE2783:AK2783"/>
    <mergeCell ref="A2784:B2784"/>
    <mergeCell ref="C2784:F2784"/>
    <mergeCell ref="G2784:N2784"/>
    <mergeCell ref="O2784:V2784"/>
    <mergeCell ref="W2784:AD2784"/>
    <mergeCell ref="AE2784:AK2784"/>
    <mergeCell ref="A2785:B2785"/>
    <mergeCell ref="C2785:F2785"/>
    <mergeCell ref="G2785:N2785"/>
    <mergeCell ref="O2785:V2785"/>
    <mergeCell ref="W2785:AD2785"/>
    <mergeCell ref="AE2785:AK2785"/>
    <mergeCell ref="A2786:B2786"/>
    <mergeCell ref="C2786:F2786"/>
    <mergeCell ref="G2786:N2786"/>
    <mergeCell ref="O2786:V2786"/>
    <mergeCell ref="W2786:AD2786"/>
    <mergeCell ref="AE2786:AK2786"/>
    <mergeCell ref="A2787:B2787"/>
    <mergeCell ref="C2787:F2787"/>
    <mergeCell ref="G2787:N2787"/>
    <mergeCell ref="O2787:V2787"/>
    <mergeCell ref="W2787:AD2787"/>
    <mergeCell ref="AE2787:AK2787"/>
    <mergeCell ref="A2788:B2788"/>
    <mergeCell ref="C2788:F2788"/>
    <mergeCell ref="G2788:N2788"/>
    <mergeCell ref="O2788:V2788"/>
    <mergeCell ref="W2788:AD2788"/>
    <mergeCell ref="AE2788:AK2788"/>
    <mergeCell ref="A2789:B2789"/>
    <mergeCell ref="C2789:F2789"/>
    <mergeCell ref="G2789:N2789"/>
    <mergeCell ref="O2789:V2789"/>
    <mergeCell ref="W2789:AD2789"/>
    <mergeCell ref="AE2789:AK2789"/>
    <mergeCell ref="A2790:B2790"/>
    <mergeCell ref="C2790:F2790"/>
    <mergeCell ref="G2790:N2790"/>
    <mergeCell ref="O2790:V2790"/>
    <mergeCell ref="W2790:AD2790"/>
    <mergeCell ref="AE2790:AK2790"/>
    <mergeCell ref="A2791:B2791"/>
    <mergeCell ref="C2791:F2791"/>
    <mergeCell ref="G2791:N2791"/>
    <mergeCell ref="O2791:V2791"/>
    <mergeCell ref="W2791:AD2791"/>
    <mergeCell ref="AE2791:AK2791"/>
    <mergeCell ref="A2792:B2792"/>
    <mergeCell ref="C2792:F2792"/>
    <mergeCell ref="G2792:N2792"/>
    <mergeCell ref="O2792:V2792"/>
    <mergeCell ref="W2792:AD2792"/>
    <mergeCell ref="AE2792:AK2792"/>
    <mergeCell ref="A2793:B2793"/>
    <mergeCell ref="C2793:F2793"/>
    <mergeCell ref="G2793:N2793"/>
    <mergeCell ref="O2793:V2793"/>
    <mergeCell ref="W2793:AD2793"/>
    <mergeCell ref="AE2793:AK2793"/>
    <mergeCell ref="A2794:B2794"/>
    <mergeCell ref="C2794:F2794"/>
    <mergeCell ref="G2794:N2794"/>
    <mergeCell ref="O2794:V2794"/>
    <mergeCell ref="W2794:AD2794"/>
    <mergeCell ref="AE2794:AK2794"/>
    <mergeCell ref="A2795:B2795"/>
    <mergeCell ref="C2795:F2795"/>
    <mergeCell ref="G2795:N2795"/>
    <mergeCell ref="O2795:V2795"/>
    <mergeCell ref="W2795:AD2795"/>
    <mergeCell ref="AE2795:AK2795"/>
    <mergeCell ref="A2796:BA2796"/>
    <mergeCell ref="A2797:C2797"/>
    <mergeCell ref="D2797:E2797"/>
    <mergeCell ref="F2797:K2797"/>
    <mergeCell ref="L2797:S2797"/>
    <mergeCell ref="T2797:AA2797"/>
    <mergeCell ref="AB2797:AI2797"/>
    <mergeCell ref="AJ2797:AQ2797"/>
    <mergeCell ref="AR2797:BA2797"/>
    <mergeCell ref="A2798:C2798"/>
    <mergeCell ref="D2798:E2798"/>
    <mergeCell ref="F2798:K2798"/>
    <mergeCell ref="L2798:S2798"/>
    <mergeCell ref="T2798:AA2798"/>
    <mergeCell ref="AB2798:AI2798"/>
    <mergeCell ref="AJ2798:AQ2798"/>
    <mergeCell ref="AR2798:BA2798"/>
    <mergeCell ref="A2799:C2799"/>
    <mergeCell ref="D2799:E2799"/>
    <mergeCell ref="F2799:K2799"/>
    <mergeCell ref="L2799:S2799"/>
    <mergeCell ref="T2799:AA2799"/>
    <mergeCell ref="AB2799:AI2799"/>
    <mergeCell ref="AJ2799:AQ2799"/>
    <mergeCell ref="AR2799:BA2799"/>
    <mergeCell ref="A2800:C2800"/>
    <mergeCell ref="D2800:E2800"/>
    <mergeCell ref="F2800:K2800"/>
    <mergeCell ref="L2800:S2800"/>
    <mergeCell ref="T2800:AA2800"/>
    <mergeCell ref="AB2800:AI2800"/>
    <mergeCell ref="AJ2800:AQ2800"/>
    <mergeCell ref="AR2800:BA2800"/>
    <mergeCell ref="A2801:C2801"/>
    <mergeCell ref="D2801:E2801"/>
    <mergeCell ref="F2801:K2801"/>
    <mergeCell ref="L2801:S2801"/>
    <mergeCell ref="T2801:AA2801"/>
    <mergeCell ref="AB2801:AI2801"/>
    <mergeCell ref="AJ2801:AQ2801"/>
    <mergeCell ref="AR2801:BA2801"/>
    <mergeCell ref="A2802:C2802"/>
    <mergeCell ref="D2802:E2802"/>
    <mergeCell ref="F2802:K2802"/>
    <mergeCell ref="L2802:S2802"/>
    <mergeCell ref="T2802:AA2802"/>
    <mergeCell ref="AB2802:AI2802"/>
    <mergeCell ref="AJ2802:AQ2802"/>
    <mergeCell ref="AR2802:BA2802"/>
    <mergeCell ref="A2803:C2803"/>
    <mergeCell ref="D2803:E2803"/>
    <mergeCell ref="F2803:K2803"/>
    <mergeCell ref="L2803:S2803"/>
    <mergeCell ref="T2803:AA2803"/>
    <mergeCell ref="AB2803:AI2803"/>
    <mergeCell ref="AJ2803:AQ2803"/>
    <mergeCell ref="AR2803:BA2803"/>
    <mergeCell ref="A2804:C2804"/>
    <mergeCell ref="D2804:E2804"/>
    <mergeCell ref="F2804:K2804"/>
    <mergeCell ref="L2804:S2804"/>
    <mergeCell ref="T2804:AA2804"/>
    <mergeCell ref="AB2804:AI2804"/>
    <mergeCell ref="AJ2804:AQ2804"/>
    <mergeCell ref="AR2804:BA2804"/>
    <mergeCell ref="A2805:C2805"/>
    <mergeCell ref="D2805:E2805"/>
    <mergeCell ref="F2805:K2805"/>
    <mergeCell ref="L2805:S2805"/>
    <mergeCell ref="T2805:AA2805"/>
    <mergeCell ref="AB2805:AI2805"/>
    <mergeCell ref="AJ2805:AQ2805"/>
    <mergeCell ref="AR2805:BA2805"/>
    <mergeCell ref="A2806:C2806"/>
    <mergeCell ref="D2806:E2806"/>
    <mergeCell ref="F2806:K2806"/>
    <mergeCell ref="L2806:S2806"/>
    <mergeCell ref="T2806:AA2806"/>
    <mergeCell ref="AB2806:AI2806"/>
    <mergeCell ref="AJ2806:AQ2806"/>
    <mergeCell ref="AR2806:BA2806"/>
    <mergeCell ref="A2807:C2807"/>
    <mergeCell ref="D2807:E2807"/>
    <mergeCell ref="F2807:K2807"/>
    <mergeCell ref="L2807:S2807"/>
    <mergeCell ref="T2807:AA2807"/>
    <mergeCell ref="AB2807:AI2807"/>
    <mergeCell ref="AJ2807:AQ2807"/>
    <mergeCell ref="AR2807:BA2807"/>
    <mergeCell ref="A2808:C2808"/>
    <mergeCell ref="D2808:E2808"/>
    <mergeCell ref="F2808:K2808"/>
    <mergeCell ref="L2808:S2808"/>
    <mergeCell ref="T2808:AA2808"/>
    <mergeCell ref="AB2808:AI2808"/>
    <mergeCell ref="AJ2808:AQ2808"/>
    <mergeCell ref="AR2808:BA2808"/>
    <mergeCell ref="A2809:C2809"/>
    <mergeCell ref="D2809:E2809"/>
    <mergeCell ref="F2809:K2809"/>
    <mergeCell ref="L2809:S2809"/>
    <mergeCell ref="T2809:AA2809"/>
    <mergeCell ref="AB2809:AI2809"/>
    <mergeCell ref="AJ2809:AQ2809"/>
    <mergeCell ref="AR2809:BA2809"/>
    <mergeCell ref="A2810:C2810"/>
    <mergeCell ref="D2810:E2810"/>
    <mergeCell ref="F2810:K2810"/>
    <mergeCell ref="L2810:S2810"/>
    <mergeCell ref="T2810:AA2810"/>
    <mergeCell ref="AB2810:AI2810"/>
    <mergeCell ref="AJ2810:AQ2810"/>
    <mergeCell ref="AR2810:BA2810"/>
    <mergeCell ref="A2811:C2811"/>
    <mergeCell ref="D2811:E2811"/>
    <mergeCell ref="F2811:K2811"/>
    <mergeCell ref="L2811:S2811"/>
    <mergeCell ref="T2811:AA2811"/>
    <mergeCell ref="AB2811:AI2811"/>
    <mergeCell ref="AJ2811:AQ2811"/>
    <mergeCell ref="AR2811:BA2811"/>
    <mergeCell ref="A2812:C2812"/>
    <mergeCell ref="D2812:E2812"/>
    <mergeCell ref="F2812:K2812"/>
    <mergeCell ref="L2812:S2812"/>
    <mergeCell ref="T2812:AA2812"/>
    <mergeCell ref="AB2812:AI2812"/>
    <mergeCell ref="AJ2812:AQ2812"/>
    <mergeCell ref="AR2812:BA2812"/>
    <mergeCell ref="A2813:C2813"/>
    <mergeCell ref="D2813:E2813"/>
    <mergeCell ref="F2813:K2813"/>
    <mergeCell ref="L2813:S2813"/>
    <mergeCell ref="T2813:AA2813"/>
    <mergeCell ref="AB2813:AI2813"/>
    <mergeCell ref="AJ2813:AQ2813"/>
    <mergeCell ref="AR2813:BA2813"/>
    <mergeCell ref="A2814:C2814"/>
    <mergeCell ref="D2814:E2814"/>
    <mergeCell ref="F2814:K2814"/>
    <mergeCell ref="L2814:S2814"/>
    <mergeCell ref="T2814:AA2814"/>
    <mergeCell ref="AB2814:AI2814"/>
    <mergeCell ref="AJ2814:AQ2814"/>
    <mergeCell ref="AR2814:BA2814"/>
    <mergeCell ref="A2815:C2815"/>
    <mergeCell ref="D2815:E2815"/>
    <mergeCell ref="F2815:K2815"/>
    <mergeCell ref="L2815:S2815"/>
    <mergeCell ref="T2815:AA2815"/>
    <mergeCell ref="AB2815:AI2815"/>
    <mergeCell ref="AJ2815:AQ2815"/>
    <mergeCell ref="AR2815:BA2815"/>
    <mergeCell ref="A2816:BA2816"/>
    <mergeCell ref="B2817:C2817"/>
    <mergeCell ref="D2817:E2817"/>
    <mergeCell ref="F2817:H2817"/>
    <mergeCell ref="I2817:L2817"/>
    <mergeCell ref="N2817:P2817"/>
    <mergeCell ref="R2817:U2817"/>
    <mergeCell ref="W2817:Z2817"/>
    <mergeCell ref="AA2817:AD2817"/>
    <mergeCell ref="AF2817:AG2817"/>
    <mergeCell ref="AH2817:AJ2817"/>
    <mergeCell ref="AK2817:AM2817"/>
    <mergeCell ref="AO2817:AR2817"/>
    <mergeCell ref="AS2817:AT2817"/>
    <mergeCell ref="AU2817:BA2817"/>
    <mergeCell ref="B2818:L2818"/>
    <mergeCell ref="M2818:Z2818"/>
    <mergeCell ref="AA2818:AN2818"/>
    <mergeCell ref="AO2818:AR2818"/>
    <mergeCell ref="AS2818:AT2818"/>
    <mergeCell ref="AU2818:BA2818"/>
    <mergeCell ref="B2819:E2819"/>
    <mergeCell ref="F2819:H2819"/>
    <mergeCell ref="I2819:L2819"/>
    <mergeCell ref="M2819:Q2819"/>
    <mergeCell ref="R2819:V2819"/>
    <mergeCell ref="W2819:Z2819"/>
    <mergeCell ref="AA2819:AE2819"/>
    <mergeCell ref="AF2819:AJ2819"/>
    <mergeCell ref="AK2819:AN2819"/>
    <mergeCell ref="AO2819:AR2819"/>
    <mergeCell ref="AS2819:AT2819"/>
    <mergeCell ref="AU2819:BA2819"/>
    <mergeCell ref="B2820:E2820"/>
    <mergeCell ref="F2820:H2820"/>
    <mergeCell ref="I2820:L2820"/>
    <mergeCell ref="M2820:Q2820"/>
    <mergeCell ref="R2820:V2820"/>
    <mergeCell ref="W2820:Z2820"/>
    <mergeCell ref="AA2820:AE2820"/>
    <mergeCell ref="AF2820:AJ2820"/>
    <mergeCell ref="AK2820:AN2820"/>
    <mergeCell ref="AO2820:AR2820"/>
    <mergeCell ref="AS2820:AT2820"/>
    <mergeCell ref="AU2820:BA2820"/>
    <mergeCell ref="B2821:E2821"/>
    <mergeCell ref="F2821:H2821"/>
    <mergeCell ref="I2821:L2821"/>
    <mergeCell ref="M2821:Q2821"/>
    <mergeCell ref="R2821:V2821"/>
    <mergeCell ref="W2821:Z2821"/>
    <mergeCell ref="AA2821:AE2821"/>
    <mergeCell ref="AF2821:AJ2821"/>
    <mergeCell ref="AK2821:AN2821"/>
    <mergeCell ref="AO2821:AR2821"/>
    <mergeCell ref="AS2821:AT2821"/>
    <mergeCell ref="AU2821:BA2821"/>
    <mergeCell ref="B2822:E2822"/>
    <mergeCell ref="F2822:H2822"/>
    <mergeCell ref="I2822:L2822"/>
    <mergeCell ref="M2822:Q2822"/>
    <mergeCell ref="R2822:V2822"/>
    <mergeCell ref="W2822:Z2822"/>
    <mergeCell ref="AA2822:AE2822"/>
    <mergeCell ref="AF2822:AJ2822"/>
    <mergeCell ref="AK2822:AN2822"/>
    <mergeCell ref="AO2822:AR2822"/>
    <mergeCell ref="AS2822:AT2822"/>
    <mergeCell ref="AU2822:BA2822"/>
    <mergeCell ref="B2823:E2823"/>
    <mergeCell ref="F2823:H2823"/>
    <mergeCell ref="I2823:L2823"/>
    <mergeCell ref="M2823:Q2823"/>
    <mergeCell ref="R2823:V2823"/>
    <mergeCell ref="W2823:Z2823"/>
    <mergeCell ref="AA2823:AE2823"/>
    <mergeCell ref="AF2823:AJ2823"/>
    <mergeCell ref="AK2823:AN2823"/>
    <mergeCell ref="AO2823:AR2823"/>
    <mergeCell ref="AS2823:AT2823"/>
    <mergeCell ref="AU2823:BA2823"/>
    <mergeCell ref="B2824:E2824"/>
    <mergeCell ref="F2824:H2824"/>
    <mergeCell ref="I2824:L2824"/>
    <mergeCell ref="M2824:Q2824"/>
    <mergeCell ref="R2824:V2824"/>
    <mergeCell ref="W2824:Z2824"/>
    <mergeCell ref="AA2824:AE2824"/>
    <mergeCell ref="AF2824:AJ2824"/>
    <mergeCell ref="AK2824:AN2824"/>
    <mergeCell ref="AO2824:AR2824"/>
    <mergeCell ref="AS2824:AT2824"/>
    <mergeCell ref="AU2824:BA2824"/>
    <mergeCell ref="B2825:E2825"/>
    <mergeCell ref="F2825:H2825"/>
    <mergeCell ref="I2825:L2825"/>
    <mergeCell ref="M2825:Q2825"/>
    <mergeCell ref="R2825:V2825"/>
    <mergeCell ref="W2825:Z2825"/>
    <mergeCell ref="AA2825:AE2825"/>
    <mergeCell ref="AF2825:AJ2825"/>
    <mergeCell ref="AK2825:AN2825"/>
    <mergeCell ref="AO2825:AR2825"/>
    <mergeCell ref="AS2825:AT2825"/>
    <mergeCell ref="AU2825:BA2825"/>
    <mergeCell ref="B2826:E2826"/>
    <mergeCell ref="F2826:H2826"/>
    <mergeCell ref="I2826:L2826"/>
    <mergeCell ref="M2826:Q2826"/>
    <mergeCell ref="R2826:V2826"/>
    <mergeCell ref="W2826:Z2826"/>
    <mergeCell ref="AA2826:AE2826"/>
    <mergeCell ref="AF2826:AJ2826"/>
    <mergeCell ref="AK2826:AN2826"/>
    <mergeCell ref="AO2826:AR2826"/>
    <mergeCell ref="AS2826:AT2826"/>
    <mergeCell ref="AU2826:BA2826"/>
    <mergeCell ref="B2827:E2827"/>
    <mergeCell ref="F2827:H2827"/>
    <mergeCell ref="I2827:L2827"/>
    <mergeCell ref="M2827:Q2827"/>
    <mergeCell ref="R2827:V2827"/>
    <mergeCell ref="W2827:Z2827"/>
    <mergeCell ref="AA2827:AE2827"/>
    <mergeCell ref="AF2827:AJ2827"/>
    <mergeCell ref="AK2827:AN2827"/>
    <mergeCell ref="AO2827:AR2827"/>
    <mergeCell ref="AS2827:AT2827"/>
    <mergeCell ref="AU2827:BA2827"/>
    <mergeCell ref="B2828:E2828"/>
    <mergeCell ref="F2828:H2828"/>
    <mergeCell ref="I2828:L2828"/>
    <mergeCell ref="M2828:Q2828"/>
    <mergeCell ref="R2828:V2828"/>
    <mergeCell ref="W2828:Z2828"/>
    <mergeCell ref="AA2828:AE2828"/>
    <mergeCell ref="AF2828:AJ2828"/>
    <mergeCell ref="AK2828:AN2828"/>
    <mergeCell ref="AO2828:AR2828"/>
    <mergeCell ref="AS2828:AT2828"/>
    <mergeCell ref="AU2828:BA2828"/>
    <mergeCell ref="B2829:E2829"/>
    <mergeCell ref="F2829:H2829"/>
    <mergeCell ref="I2829:L2829"/>
    <mergeCell ref="M2829:Q2829"/>
    <mergeCell ref="R2829:V2829"/>
    <mergeCell ref="W2829:Z2829"/>
    <mergeCell ref="AA2829:AE2829"/>
    <mergeCell ref="AF2829:AJ2829"/>
    <mergeCell ref="AK2829:AN2829"/>
    <mergeCell ref="AO2829:AR2829"/>
    <mergeCell ref="AS2829:AT2829"/>
    <mergeCell ref="AU2829:BA2829"/>
    <mergeCell ref="B2830:E2830"/>
    <mergeCell ref="F2830:H2830"/>
    <mergeCell ref="I2830:L2830"/>
    <mergeCell ref="M2830:Q2830"/>
    <mergeCell ref="R2830:V2830"/>
    <mergeCell ref="W2830:Z2830"/>
    <mergeCell ref="AA2830:AE2830"/>
    <mergeCell ref="AF2830:AJ2830"/>
    <mergeCell ref="AK2830:AN2830"/>
    <mergeCell ref="AO2830:AR2830"/>
    <mergeCell ref="AS2830:AT2830"/>
    <mergeCell ref="AU2830:BA2830"/>
    <mergeCell ref="B2831:E2831"/>
    <mergeCell ref="F2831:H2831"/>
    <mergeCell ref="I2831:L2831"/>
    <mergeCell ref="M2831:Q2831"/>
    <mergeCell ref="R2831:V2831"/>
    <mergeCell ref="W2831:Z2831"/>
    <mergeCell ref="AA2831:AE2831"/>
    <mergeCell ref="AF2831:AJ2831"/>
    <mergeCell ref="AK2831:AN2831"/>
    <mergeCell ref="AO2831:AR2831"/>
    <mergeCell ref="AS2831:AT2831"/>
    <mergeCell ref="AU2831:BA2831"/>
    <mergeCell ref="B2832:E2832"/>
    <mergeCell ref="F2832:H2832"/>
    <mergeCell ref="I2832:L2832"/>
    <mergeCell ref="M2832:Q2832"/>
    <mergeCell ref="R2832:V2832"/>
    <mergeCell ref="W2832:Z2832"/>
    <mergeCell ref="AA2832:AE2832"/>
    <mergeCell ref="AF2832:AJ2832"/>
    <mergeCell ref="AK2832:AN2832"/>
    <mergeCell ref="AO2832:AR2832"/>
    <mergeCell ref="AS2832:AT2832"/>
    <mergeCell ref="AU2832:BA2832"/>
    <mergeCell ref="B2833:E2833"/>
    <mergeCell ref="F2833:H2833"/>
    <mergeCell ref="I2833:L2833"/>
    <mergeCell ref="M2833:Q2833"/>
    <mergeCell ref="R2833:V2833"/>
    <mergeCell ref="W2833:Z2833"/>
    <mergeCell ref="AA2833:AE2833"/>
    <mergeCell ref="AF2833:AJ2833"/>
    <mergeCell ref="AK2833:AN2833"/>
    <mergeCell ref="AO2833:AR2833"/>
    <mergeCell ref="AS2833:AT2833"/>
    <mergeCell ref="AU2833:BA2833"/>
    <mergeCell ref="A2834:BA2834"/>
    <mergeCell ref="B2835:C2835"/>
    <mergeCell ref="D2835:E2835"/>
    <mergeCell ref="F2835:H2835"/>
    <mergeCell ref="I2835:L2835"/>
    <mergeCell ref="N2835:P2835"/>
    <mergeCell ref="R2835:U2835"/>
    <mergeCell ref="W2835:Z2835"/>
    <mergeCell ref="AA2835:AD2835"/>
    <mergeCell ref="AF2835:AG2835"/>
    <mergeCell ref="AH2835:AJ2835"/>
    <mergeCell ref="AK2835:AM2835"/>
    <mergeCell ref="AO2835:AR2835"/>
    <mergeCell ref="AS2835:AT2835"/>
    <mergeCell ref="AU2835:BA2835"/>
    <mergeCell ref="A2836:H2836"/>
    <mergeCell ref="I2836:U2836"/>
    <mergeCell ref="V2836:AG2836"/>
    <mergeCell ref="AH2836:AT2836"/>
    <mergeCell ref="AU2836:BA2836"/>
    <mergeCell ref="A2837:C2837"/>
    <mergeCell ref="D2837:E2837"/>
    <mergeCell ref="F2837:H2837"/>
    <mergeCell ref="I2837:M2837"/>
    <mergeCell ref="N2837:P2837"/>
    <mergeCell ref="Q2837:U2837"/>
    <mergeCell ref="V2837:Z2837"/>
    <mergeCell ref="AA2837:AD2837"/>
    <mergeCell ref="AE2837:AG2837"/>
    <mergeCell ref="AH2837:AM2837"/>
    <mergeCell ref="AN2837:AR2837"/>
    <mergeCell ref="AS2837:AT2837"/>
    <mergeCell ref="AU2837:BA2837"/>
    <mergeCell ref="A2838:C2838"/>
    <mergeCell ref="D2838:E2838"/>
    <mergeCell ref="F2838:H2838"/>
    <mergeCell ref="I2838:M2838"/>
    <mergeCell ref="N2838:P2838"/>
    <mergeCell ref="Q2838:U2838"/>
    <mergeCell ref="V2838:Z2838"/>
    <mergeCell ref="AA2838:AD2838"/>
    <mergeCell ref="AE2838:AG2838"/>
    <mergeCell ref="AH2838:AM2838"/>
    <mergeCell ref="AN2838:AR2838"/>
    <mergeCell ref="AS2838:AT2838"/>
    <mergeCell ref="AU2838:BA2838"/>
    <mergeCell ref="A2839:C2839"/>
    <mergeCell ref="D2839:E2839"/>
    <mergeCell ref="F2839:H2839"/>
    <mergeCell ref="I2839:M2839"/>
    <mergeCell ref="N2839:P2839"/>
    <mergeCell ref="Q2839:U2839"/>
    <mergeCell ref="V2839:Z2839"/>
    <mergeCell ref="AA2839:AD2839"/>
    <mergeCell ref="AE2839:AG2839"/>
    <mergeCell ref="AH2839:AM2839"/>
    <mergeCell ref="AN2839:AR2839"/>
    <mergeCell ref="AS2839:AT2839"/>
    <mergeCell ref="AU2839:BA2839"/>
    <mergeCell ref="A2840:C2840"/>
    <mergeCell ref="D2840:E2840"/>
    <mergeCell ref="F2840:H2840"/>
    <mergeCell ref="I2840:M2840"/>
    <mergeCell ref="N2840:P2840"/>
    <mergeCell ref="Q2840:U2840"/>
    <mergeCell ref="V2840:Z2840"/>
    <mergeCell ref="AA2840:AD2840"/>
    <mergeCell ref="AE2840:AG2840"/>
    <mergeCell ref="AH2840:AM2840"/>
    <mergeCell ref="AN2840:AR2840"/>
    <mergeCell ref="AS2840:AT2840"/>
    <mergeCell ref="AU2840:BA2840"/>
    <mergeCell ref="A2841:C2841"/>
    <mergeCell ref="D2841:E2841"/>
    <mergeCell ref="F2841:H2841"/>
    <mergeCell ref="I2841:M2841"/>
    <mergeCell ref="N2841:P2841"/>
    <mergeCell ref="Q2841:U2841"/>
    <mergeCell ref="V2841:Z2841"/>
    <mergeCell ref="AA2841:AD2841"/>
    <mergeCell ref="AE2841:AG2841"/>
    <mergeCell ref="AH2841:AM2841"/>
    <mergeCell ref="AN2841:AR2841"/>
    <mergeCell ref="AS2841:AT2841"/>
    <mergeCell ref="AU2841:BA2841"/>
    <mergeCell ref="A2842:C2842"/>
    <mergeCell ref="D2842:E2842"/>
    <mergeCell ref="F2842:H2842"/>
    <mergeCell ref="I2842:M2842"/>
    <mergeCell ref="N2842:P2842"/>
    <mergeCell ref="Q2842:U2842"/>
    <mergeCell ref="V2842:Z2842"/>
    <mergeCell ref="AA2842:AD2842"/>
    <mergeCell ref="AE2842:AG2842"/>
    <mergeCell ref="AH2842:AM2842"/>
    <mergeCell ref="AN2842:AR2842"/>
    <mergeCell ref="AS2842:AT2842"/>
    <mergeCell ref="AU2842:BA2842"/>
    <mergeCell ref="A2843:C2843"/>
    <mergeCell ref="D2843:E2843"/>
    <mergeCell ref="F2843:H2843"/>
    <mergeCell ref="I2843:M2843"/>
    <mergeCell ref="N2843:P2843"/>
    <mergeCell ref="Q2843:U2843"/>
    <mergeCell ref="V2843:Z2843"/>
    <mergeCell ref="AA2843:AD2843"/>
    <mergeCell ref="AE2843:AG2843"/>
    <mergeCell ref="AH2843:AM2843"/>
    <mergeCell ref="AN2843:AR2843"/>
    <mergeCell ref="AS2843:AT2843"/>
    <mergeCell ref="AU2843:BA2843"/>
    <mergeCell ref="A2844:C2844"/>
    <mergeCell ref="D2844:E2844"/>
    <mergeCell ref="F2844:H2844"/>
    <mergeCell ref="I2844:M2844"/>
    <mergeCell ref="N2844:P2844"/>
    <mergeCell ref="Q2844:U2844"/>
    <mergeCell ref="V2844:Z2844"/>
    <mergeCell ref="AA2844:AD2844"/>
    <mergeCell ref="AE2844:AG2844"/>
    <mergeCell ref="AH2844:AM2844"/>
    <mergeCell ref="AN2844:AR2844"/>
    <mergeCell ref="AS2844:AT2844"/>
    <mergeCell ref="AU2844:BA2844"/>
    <mergeCell ref="A2845:C2845"/>
    <mergeCell ref="D2845:E2845"/>
    <mergeCell ref="F2845:H2845"/>
    <mergeCell ref="I2845:M2845"/>
    <mergeCell ref="N2845:P2845"/>
    <mergeCell ref="Q2845:U2845"/>
    <mergeCell ref="V2845:Z2845"/>
    <mergeCell ref="AA2845:AD2845"/>
    <mergeCell ref="AE2845:AG2845"/>
    <mergeCell ref="AH2845:AM2845"/>
    <mergeCell ref="AN2845:AR2845"/>
    <mergeCell ref="AS2845:AT2845"/>
    <mergeCell ref="AU2845:BA2845"/>
    <mergeCell ref="A2846:C2846"/>
    <mergeCell ref="D2846:E2846"/>
    <mergeCell ref="F2846:H2846"/>
    <mergeCell ref="I2846:M2846"/>
    <mergeCell ref="N2846:P2846"/>
    <mergeCell ref="Q2846:U2846"/>
    <mergeCell ref="V2846:Z2846"/>
    <mergeCell ref="AA2846:AD2846"/>
    <mergeCell ref="AE2846:AG2846"/>
    <mergeCell ref="AH2846:AM2846"/>
    <mergeCell ref="AN2846:AR2846"/>
    <mergeCell ref="AS2846:AT2846"/>
    <mergeCell ref="AU2846:BA2846"/>
    <mergeCell ref="A2847:C2847"/>
    <mergeCell ref="D2847:E2847"/>
    <mergeCell ref="F2847:H2847"/>
    <mergeCell ref="I2847:M2847"/>
    <mergeCell ref="N2847:P2847"/>
    <mergeCell ref="Q2847:U2847"/>
    <mergeCell ref="V2847:Z2847"/>
    <mergeCell ref="AA2847:AD2847"/>
    <mergeCell ref="AE2847:AG2847"/>
    <mergeCell ref="AH2847:AM2847"/>
    <mergeCell ref="AN2847:AR2847"/>
    <mergeCell ref="AS2847:AT2847"/>
    <mergeCell ref="AU2847:BA2847"/>
    <mergeCell ref="A2848:C2848"/>
    <mergeCell ref="D2848:E2848"/>
    <mergeCell ref="F2848:H2848"/>
    <mergeCell ref="I2848:M2848"/>
    <mergeCell ref="N2848:P2848"/>
    <mergeCell ref="Q2848:U2848"/>
    <mergeCell ref="V2848:Z2848"/>
    <mergeCell ref="AA2848:AD2848"/>
    <mergeCell ref="AE2848:AG2848"/>
    <mergeCell ref="AH2848:AM2848"/>
    <mergeCell ref="AN2848:AR2848"/>
    <mergeCell ref="AS2848:AT2848"/>
    <mergeCell ref="AU2848:BA2848"/>
    <mergeCell ref="A2849:BA2849"/>
    <mergeCell ref="A2850:D2850"/>
    <mergeCell ref="E2850:G2850"/>
    <mergeCell ref="H2850:K2850"/>
    <mergeCell ref="L2850:M2850"/>
    <mergeCell ref="N2850:O2850"/>
    <mergeCell ref="P2850:S2850"/>
    <mergeCell ref="T2850:U2850"/>
    <mergeCell ref="V2850:W2850"/>
    <mergeCell ref="X2850:Y2850"/>
    <mergeCell ref="Z2850:AA2850"/>
    <mergeCell ref="AB2850:AC2850"/>
    <mergeCell ref="AD2850:AH2850"/>
    <mergeCell ref="AI2850:AM2850"/>
    <mergeCell ref="AN2850:AR2850"/>
    <mergeCell ref="AS2850:BA2850"/>
    <mergeCell ref="A2851:D2851"/>
    <mergeCell ref="E2851:G2851"/>
    <mergeCell ref="H2851:K2851"/>
    <mergeCell ref="L2851:M2851"/>
    <mergeCell ref="N2851:S2851"/>
    <mergeCell ref="T2851:W2851"/>
    <mergeCell ref="X2851:AA2851"/>
    <mergeCell ref="AB2851:AC2851"/>
    <mergeCell ref="AD2851:AH2851"/>
    <mergeCell ref="AI2851:AM2851"/>
    <mergeCell ref="AN2851:AR2851"/>
    <mergeCell ref="AS2851:BA2851"/>
    <mergeCell ref="A2852:D2852"/>
    <mergeCell ref="E2852:G2852"/>
    <mergeCell ref="H2852:K2852"/>
    <mergeCell ref="L2852:M2852"/>
    <mergeCell ref="N2852:S2852"/>
    <mergeCell ref="T2852:W2852"/>
    <mergeCell ref="X2852:AA2852"/>
    <mergeCell ref="AB2852:AC2852"/>
    <mergeCell ref="AD2852:AH2852"/>
    <mergeCell ref="AI2852:AM2852"/>
    <mergeCell ref="AN2852:AR2852"/>
    <mergeCell ref="AS2852:BA2852"/>
    <mergeCell ref="A2853:D2853"/>
    <mergeCell ref="E2853:G2853"/>
    <mergeCell ref="H2853:K2853"/>
    <mergeCell ref="L2853:M2853"/>
    <mergeCell ref="N2853:S2853"/>
    <mergeCell ref="T2853:W2853"/>
    <mergeCell ref="X2853:AA2853"/>
    <mergeCell ref="AB2853:AC2853"/>
    <mergeCell ref="AD2853:AH2853"/>
    <mergeCell ref="AI2853:AM2853"/>
    <mergeCell ref="AN2853:AR2853"/>
    <mergeCell ref="AS2853:BA2853"/>
    <mergeCell ref="A2854:D2854"/>
    <mergeCell ref="E2854:G2854"/>
    <mergeCell ref="H2854:K2854"/>
    <mergeCell ref="L2854:M2854"/>
    <mergeCell ref="N2854:S2854"/>
    <mergeCell ref="T2854:W2854"/>
    <mergeCell ref="X2854:AA2854"/>
    <mergeCell ref="AB2854:AC2854"/>
    <mergeCell ref="AD2854:AH2854"/>
    <mergeCell ref="AI2854:AM2854"/>
    <mergeCell ref="AN2854:AR2854"/>
    <mergeCell ref="AS2854:BA2854"/>
    <mergeCell ref="A2855:D2855"/>
    <mergeCell ref="E2855:G2855"/>
    <mergeCell ref="H2855:K2855"/>
    <mergeCell ref="L2855:M2855"/>
    <mergeCell ref="N2855:S2855"/>
    <mergeCell ref="T2855:W2855"/>
    <mergeCell ref="X2855:AA2855"/>
    <mergeCell ref="AB2855:AC2855"/>
    <mergeCell ref="AD2855:AH2855"/>
    <mergeCell ref="AI2855:AM2855"/>
    <mergeCell ref="AN2855:AR2855"/>
    <mergeCell ref="AS2855:BA2855"/>
    <mergeCell ref="A2856:D2856"/>
    <mergeCell ref="E2856:G2856"/>
    <mergeCell ref="H2856:K2856"/>
    <mergeCell ref="L2856:M2856"/>
    <mergeCell ref="N2856:S2856"/>
    <mergeCell ref="T2856:W2856"/>
    <mergeCell ref="X2856:AA2856"/>
    <mergeCell ref="AB2856:AC2856"/>
    <mergeCell ref="AD2856:AH2856"/>
    <mergeCell ref="AI2856:AM2856"/>
    <mergeCell ref="AN2856:AR2856"/>
    <mergeCell ref="AS2856:BA2856"/>
    <mergeCell ref="A2857:D2857"/>
    <mergeCell ref="E2857:G2857"/>
    <mergeCell ref="H2857:K2857"/>
    <mergeCell ref="L2857:M2857"/>
    <mergeCell ref="N2857:S2857"/>
    <mergeCell ref="T2857:W2857"/>
    <mergeCell ref="X2857:AA2857"/>
    <mergeCell ref="AB2857:AC2857"/>
    <mergeCell ref="AD2857:AH2857"/>
    <mergeCell ref="AI2857:AM2857"/>
    <mergeCell ref="AN2857:AR2857"/>
    <mergeCell ref="AS2857:BA2857"/>
    <mergeCell ref="A2858:D2858"/>
    <mergeCell ref="E2858:G2858"/>
    <mergeCell ref="H2858:K2858"/>
    <mergeCell ref="L2858:M2858"/>
    <mergeCell ref="N2858:S2858"/>
    <mergeCell ref="T2858:W2858"/>
    <mergeCell ref="X2858:AA2858"/>
    <mergeCell ref="AB2858:AC2858"/>
    <mergeCell ref="AD2858:AH2858"/>
    <mergeCell ref="AI2858:AM2858"/>
    <mergeCell ref="AN2858:AR2858"/>
    <mergeCell ref="AS2858:BA2858"/>
    <mergeCell ref="A2859:D2859"/>
    <mergeCell ref="E2859:G2859"/>
    <mergeCell ref="H2859:K2859"/>
    <mergeCell ref="L2859:M2859"/>
    <mergeCell ref="N2859:S2859"/>
    <mergeCell ref="T2859:W2859"/>
    <mergeCell ref="X2859:AA2859"/>
    <mergeCell ref="AB2859:AC2859"/>
    <mergeCell ref="AD2859:AH2859"/>
    <mergeCell ref="AI2859:AM2859"/>
    <mergeCell ref="AN2859:AR2859"/>
    <mergeCell ref="AS2859:BA2859"/>
    <mergeCell ref="A2860:D2860"/>
    <mergeCell ref="E2860:G2860"/>
    <mergeCell ref="H2860:K2860"/>
    <mergeCell ref="L2860:M2860"/>
    <mergeCell ref="N2860:S2860"/>
    <mergeCell ref="T2860:W2860"/>
    <mergeCell ref="X2860:AA2860"/>
    <mergeCell ref="AB2860:AC2860"/>
    <mergeCell ref="AD2860:AH2860"/>
    <mergeCell ref="AI2860:AM2860"/>
    <mergeCell ref="AN2860:AR2860"/>
    <mergeCell ref="AS2860:BA2860"/>
    <mergeCell ref="A2861:D2861"/>
    <mergeCell ref="E2861:G2861"/>
    <mergeCell ref="H2861:K2861"/>
    <mergeCell ref="L2861:M2861"/>
    <mergeCell ref="N2861:S2861"/>
    <mergeCell ref="T2861:W2861"/>
    <mergeCell ref="X2861:AA2861"/>
    <mergeCell ref="AB2861:AC2861"/>
    <mergeCell ref="AD2861:AH2861"/>
    <mergeCell ref="AI2861:AM2861"/>
    <mergeCell ref="AN2861:AR2861"/>
    <mergeCell ref="AS2861:BA2861"/>
    <mergeCell ref="A2862:D2862"/>
    <mergeCell ref="E2862:G2862"/>
    <mergeCell ref="H2862:K2862"/>
    <mergeCell ref="L2862:M2862"/>
    <mergeCell ref="N2862:S2862"/>
    <mergeCell ref="T2862:W2862"/>
    <mergeCell ref="X2862:AA2862"/>
    <mergeCell ref="AB2862:AC2862"/>
    <mergeCell ref="AD2862:AH2862"/>
    <mergeCell ref="AI2862:AM2862"/>
    <mergeCell ref="AN2862:AR2862"/>
    <mergeCell ref="AS2862:BA2862"/>
    <mergeCell ref="A2863:D2863"/>
    <mergeCell ref="E2863:G2863"/>
    <mergeCell ref="H2863:K2863"/>
    <mergeCell ref="L2863:M2863"/>
    <mergeCell ref="N2863:S2863"/>
    <mergeCell ref="T2863:W2863"/>
    <mergeCell ref="X2863:AA2863"/>
    <mergeCell ref="AB2863:AC2863"/>
    <mergeCell ref="AD2863:AH2863"/>
    <mergeCell ref="AI2863:AM2863"/>
    <mergeCell ref="AN2863:AR2863"/>
    <mergeCell ref="AS2863:BA2863"/>
    <mergeCell ref="A2864:D2864"/>
    <mergeCell ref="E2864:G2864"/>
    <mergeCell ref="H2864:K2864"/>
    <mergeCell ref="L2864:M2864"/>
    <mergeCell ref="N2864:S2864"/>
    <mergeCell ref="T2864:W2864"/>
    <mergeCell ref="X2864:AA2864"/>
    <mergeCell ref="AB2864:AC2864"/>
    <mergeCell ref="AD2864:AH2864"/>
    <mergeCell ref="AI2864:AM2864"/>
    <mergeCell ref="AN2864:AR2864"/>
    <mergeCell ref="AS2864:BA2864"/>
    <mergeCell ref="A2865:BA2865"/>
    <mergeCell ref="A2866:D2866"/>
    <mergeCell ref="E2866:G2866"/>
    <mergeCell ref="H2866:K2866"/>
    <mergeCell ref="L2866:M2866"/>
    <mergeCell ref="N2866:O2866"/>
    <mergeCell ref="P2866:S2866"/>
    <mergeCell ref="T2866:U2866"/>
    <mergeCell ref="V2866:W2866"/>
    <mergeCell ref="X2866:Y2866"/>
    <mergeCell ref="Z2866:AA2866"/>
    <mergeCell ref="AB2866:AC2866"/>
    <mergeCell ref="AD2866:AH2866"/>
    <mergeCell ref="AI2866:AM2866"/>
    <mergeCell ref="AN2866:AR2866"/>
    <mergeCell ref="AS2866:BA2866"/>
    <mergeCell ref="A2867:D2867"/>
    <mergeCell ref="E2867:O2867"/>
    <mergeCell ref="P2867:AC2867"/>
    <mergeCell ref="AD2867:AR2867"/>
    <mergeCell ref="AS2867:BA2867"/>
    <mergeCell ref="A2868:D2868"/>
    <mergeCell ref="E2868:G2868"/>
    <mergeCell ref="H2868:K2868"/>
    <mergeCell ref="L2868:O2868"/>
    <mergeCell ref="P2868:U2868"/>
    <mergeCell ref="V2868:Y2868"/>
    <mergeCell ref="Z2868:AC2868"/>
    <mergeCell ref="AD2868:AH2868"/>
    <mergeCell ref="AI2868:AM2868"/>
    <mergeCell ref="AN2868:AR2868"/>
    <mergeCell ref="AS2868:BA2868"/>
    <mergeCell ref="A2869:D2869"/>
    <mergeCell ref="E2869:G2869"/>
    <mergeCell ref="H2869:K2869"/>
    <mergeCell ref="L2869:O2869"/>
    <mergeCell ref="P2869:U2869"/>
    <mergeCell ref="V2869:Y2869"/>
    <mergeCell ref="Z2869:AC2869"/>
    <mergeCell ref="AD2869:AH2869"/>
    <mergeCell ref="AI2869:AM2869"/>
    <mergeCell ref="AN2869:AR2869"/>
    <mergeCell ref="AS2869:BA2869"/>
    <mergeCell ref="A2870:D2870"/>
    <mergeCell ref="E2870:G2870"/>
    <mergeCell ref="H2870:K2870"/>
    <mergeCell ref="L2870:O2870"/>
    <mergeCell ref="P2870:U2870"/>
    <mergeCell ref="V2870:Y2870"/>
    <mergeCell ref="Z2870:AC2870"/>
    <mergeCell ref="AD2870:AH2870"/>
    <mergeCell ref="AI2870:AM2870"/>
    <mergeCell ref="AN2870:AR2870"/>
    <mergeCell ref="AS2870:BA2870"/>
    <mergeCell ref="A2871:D2871"/>
    <mergeCell ref="E2871:G2871"/>
    <mergeCell ref="H2871:K2871"/>
    <mergeCell ref="L2871:O2871"/>
    <mergeCell ref="P2871:U2871"/>
    <mergeCell ref="V2871:Y2871"/>
    <mergeCell ref="Z2871:AC2871"/>
    <mergeCell ref="AD2871:AH2871"/>
    <mergeCell ref="AI2871:AM2871"/>
    <mergeCell ref="AN2871:AR2871"/>
    <mergeCell ref="AS2871:BA2871"/>
    <mergeCell ref="A2872:D2872"/>
    <mergeCell ref="E2872:G2872"/>
    <mergeCell ref="H2872:K2872"/>
    <mergeCell ref="L2872:O2872"/>
    <mergeCell ref="P2872:U2872"/>
    <mergeCell ref="V2872:Y2872"/>
    <mergeCell ref="Z2872:AC2872"/>
    <mergeCell ref="AD2872:AH2872"/>
    <mergeCell ref="AI2872:AM2872"/>
    <mergeCell ref="AN2872:AR2872"/>
    <mergeCell ref="AS2872:BA2872"/>
    <mergeCell ref="A2873:D2873"/>
    <mergeCell ref="E2873:G2873"/>
    <mergeCell ref="H2873:K2873"/>
    <mergeCell ref="L2873:O2873"/>
    <mergeCell ref="P2873:U2873"/>
    <mergeCell ref="V2873:Y2873"/>
    <mergeCell ref="Z2873:AC2873"/>
    <mergeCell ref="AD2873:AH2873"/>
    <mergeCell ref="AI2873:AM2873"/>
    <mergeCell ref="AN2873:AR2873"/>
    <mergeCell ref="AS2873:BA2873"/>
    <mergeCell ref="A2874:D2874"/>
    <mergeCell ref="E2874:G2874"/>
    <mergeCell ref="H2874:K2874"/>
    <mergeCell ref="L2874:O2874"/>
    <mergeCell ref="P2874:U2874"/>
    <mergeCell ref="V2874:Y2874"/>
    <mergeCell ref="Z2874:AC2874"/>
    <mergeCell ref="AD2874:AH2874"/>
    <mergeCell ref="AI2874:AM2874"/>
    <mergeCell ref="AN2874:AR2874"/>
    <mergeCell ref="AS2874:BA2874"/>
    <mergeCell ref="A2875:D2875"/>
    <mergeCell ref="E2875:G2875"/>
    <mergeCell ref="H2875:K2875"/>
    <mergeCell ref="L2875:O2875"/>
    <mergeCell ref="P2875:U2875"/>
    <mergeCell ref="V2875:Y2875"/>
    <mergeCell ref="Z2875:AC2875"/>
    <mergeCell ref="AD2875:AH2875"/>
    <mergeCell ref="AI2875:AM2875"/>
    <mergeCell ref="AN2875:AR2875"/>
    <mergeCell ref="AS2875:BA2875"/>
    <mergeCell ref="A2876:D2876"/>
    <mergeCell ref="E2876:G2876"/>
    <mergeCell ref="H2876:K2876"/>
    <mergeCell ref="L2876:O2876"/>
    <mergeCell ref="P2876:U2876"/>
    <mergeCell ref="V2876:Y2876"/>
    <mergeCell ref="Z2876:AC2876"/>
    <mergeCell ref="AD2876:AH2876"/>
    <mergeCell ref="AI2876:AM2876"/>
    <mergeCell ref="AN2876:AR2876"/>
    <mergeCell ref="AS2876:BA2876"/>
    <mergeCell ref="A2877:D2877"/>
    <mergeCell ref="E2877:G2877"/>
    <mergeCell ref="H2877:K2877"/>
    <mergeCell ref="L2877:O2877"/>
    <mergeCell ref="P2877:U2877"/>
    <mergeCell ref="V2877:Y2877"/>
    <mergeCell ref="Z2877:AC2877"/>
    <mergeCell ref="AD2877:AH2877"/>
    <mergeCell ref="AI2877:AM2877"/>
    <mergeCell ref="AN2877:AR2877"/>
    <mergeCell ref="AS2877:BA2877"/>
    <mergeCell ref="A2878:D2878"/>
    <mergeCell ref="E2878:G2878"/>
    <mergeCell ref="H2878:K2878"/>
    <mergeCell ref="L2878:O2878"/>
    <mergeCell ref="P2878:U2878"/>
    <mergeCell ref="V2878:Y2878"/>
    <mergeCell ref="Z2878:AC2878"/>
    <mergeCell ref="AD2878:AH2878"/>
    <mergeCell ref="AI2878:AM2878"/>
    <mergeCell ref="AN2878:AR2878"/>
    <mergeCell ref="AS2878:BA2878"/>
    <mergeCell ref="A2879:D2879"/>
    <mergeCell ref="E2879:G2879"/>
    <mergeCell ref="H2879:K2879"/>
    <mergeCell ref="L2879:O2879"/>
    <mergeCell ref="P2879:U2879"/>
    <mergeCell ref="V2879:Y2879"/>
    <mergeCell ref="Z2879:AC2879"/>
    <mergeCell ref="AD2879:AH2879"/>
    <mergeCell ref="AI2879:AM2879"/>
    <mergeCell ref="AN2879:AR2879"/>
    <mergeCell ref="AS2879:BA2879"/>
    <mergeCell ref="A2880:D2880"/>
    <mergeCell ref="E2880:G2880"/>
    <mergeCell ref="H2880:K2880"/>
    <mergeCell ref="L2880:O2880"/>
    <mergeCell ref="P2880:U2880"/>
    <mergeCell ref="V2880:Y2880"/>
    <mergeCell ref="Z2880:AC2880"/>
    <mergeCell ref="AD2880:AH2880"/>
    <mergeCell ref="AI2880:AM2880"/>
    <mergeCell ref="AN2880:AR2880"/>
    <mergeCell ref="AS2880:BA2880"/>
    <mergeCell ref="A2881:D2881"/>
    <mergeCell ref="E2881:G2881"/>
    <mergeCell ref="H2881:K2881"/>
    <mergeCell ref="L2881:O2881"/>
    <mergeCell ref="P2881:U2881"/>
    <mergeCell ref="V2881:Y2881"/>
    <mergeCell ref="Z2881:AC2881"/>
    <mergeCell ref="AD2881:AH2881"/>
    <mergeCell ref="AI2881:AM2881"/>
    <mergeCell ref="AN2881:AR2881"/>
    <mergeCell ref="AS2881:BA2881"/>
    <mergeCell ref="A2882:BA2882"/>
    <mergeCell ref="A2883:H2883"/>
    <mergeCell ref="I2883:U2883"/>
    <mergeCell ref="V2883:AG2883"/>
    <mergeCell ref="AH2883:AS2883"/>
    <mergeCell ref="AT2883:BA2883"/>
    <mergeCell ref="A2884:C2884"/>
    <mergeCell ref="D2884:E2884"/>
    <mergeCell ref="F2884:H2884"/>
    <mergeCell ref="I2884:M2884"/>
    <mergeCell ref="N2884:P2884"/>
    <mergeCell ref="Q2884:U2884"/>
    <mergeCell ref="V2884:Z2884"/>
    <mergeCell ref="AA2884:AD2884"/>
    <mergeCell ref="AE2884:AG2884"/>
    <mergeCell ref="AH2884:AM2884"/>
    <mergeCell ref="AN2884:AQ2884"/>
    <mergeCell ref="AR2884:AS2884"/>
    <mergeCell ref="AT2884:BA2884"/>
    <mergeCell ref="A2885:C2885"/>
    <mergeCell ref="D2885:E2885"/>
    <mergeCell ref="F2885:H2885"/>
    <mergeCell ref="I2885:M2885"/>
    <mergeCell ref="N2885:P2885"/>
    <mergeCell ref="Q2885:U2885"/>
    <mergeCell ref="V2885:Z2885"/>
    <mergeCell ref="AA2885:AD2885"/>
    <mergeCell ref="AE2885:AG2885"/>
    <mergeCell ref="AH2885:AM2885"/>
    <mergeCell ref="AN2885:AQ2885"/>
    <mergeCell ref="AR2885:AS2885"/>
    <mergeCell ref="AT2885:BA2885"/>
    <mergeCell ref="A2886:C2886"/>
    <mergeCell ref="D2886:E2886"/>
    <mergeCell ref="F2886:H2886"/>
    <mergeCell ref="I2886:M2886"/>
    <mergeCell ref="N2886:P2886"/>
    <mergeCell ref="Q2886:U2886"/>
    <mergeCell ref="V2886:Z2886"/>
    <mergeCell ref="AA2886:AD2886"/>
    <mergeCell ref="AE2886:AG2886"/>
    <mergeCell ref="AH2886:AM2886"/>
    <mergeCell ref="AN2886:AQ2886"/>
    <mergeCell ref="AR2886:AS2886"/>
    <mergeCell ref="AT2886:BA2886"/>
    <mergeCell ref="A2887:C2887"/>
    <mergeCell ref="D2887:E2887"/>
    <mergeCell ref="F2887:H2887"/>
    <mergeCell ref="I2887:M2887"/>
    <mergeCell ref="N2887:P2887"/>
    <mergeCell ref="Q2887:U2887"/>
    <mergeCell ref="V2887:Z2887"/>
    <mergeCell ref="AA2887:AD2887"/>
    <mergeCell ref="AE2887:AG2887"/>
    <mergeCell ref="AH2887:AM2887"/>
    <mergeCell ref="AN2887:AQ2887"/>
    <mergeCell ref="AR2887:AS2887"/>
    <mergeCell ref="AT2887:BA2887"/>
    <mergeCell ref="A2888:C2888"/>
    <mergeCell ref="D2888:E2888"/>
    <mergeCell ref="F2888:H2888"/>
    <mergeCell ref="I2888:M2888"/>
    <mergeCell ref="N2888:P2888"/>
    <mergeCell ref="Q2888:U2888"/>
    <mergeCell ref="V2888:Z2888"/>
    <mergeCell ref="AA2888:AD2888"/>
    <mergeCell ref="AE2888:AG2888"/>
    <mergeCell ref="AH2888:AM2888"/>
    <mergeCell ref="AN2888:AQ2888"/>
    <mergeCell ref="AR2888:AS2888"/>
    <mergeCell ref="AT2888:BA2888"/>
    <mergeCell ref="A2889:C2889"/>
    <mergeCell ref="D2889:E2889"/>
    <mergeCell ref="F2889:H2889"/>
    <mergeCell ref="I2889:M2889"/>
    <mergeCell ref="N2889:P2889"/>
    <mergeCell ref="Q2889:U2889"/>
    <mergeCell ref="V2889:Z2889"/>
    <mergeCell ref="AA2889:AD2889"/>
    <mergeCell ref="AE2889:AG2889"/>
    <mergeCell ref="AH2889:AM2889"/>
    <mergeCell ref="AN2889:AQ2889"/>
    <mergeCell ref="AR2889:AS2889"/>
    <mergeCell ref="AT2889:BA2889"/>
    <mergeCell ref="A2890:C2890"/>
    <mergeCell ref="D2890:E2890"/>
    <mergeCell ref="F2890:H2890"/>
    <mergeCell ref="I2890:M2890"/>
    <mergeCell ref="N2890:P2890"/>
    <mergeCell ref="Q2890:U2890"/>
    <mergeCell ref="V2890:Z2890"/>
    <mergeCell ref="AA2890:AD2890"/>
    <mergeCell ref="AE2890:AG2890"/>
    <mergeCell ref="AH2890:AM2890"/>
    <mergeCell ref="AN2890:AQ2890"/>
    <mergeCell ref="AR2890:AS2890"/>
    <mergeCell ref="AT2890:BA2890"/>
    <mergeCell ref="A2891:C2891"/>
    <mergeCell ref="D2891:E2891"/>
    <mergeCell ref="F2891:H2891"/>
    <mergeCell ref="I2891:M2891"/>
    <mergeCell ref="N2891:P2891"/>
    <mergeCell ref="Q2891:U2891"/>
    <mergeCell ref="V2891:Z2891"/>
    <mergeCell ref="AA2891:AD2891"/>
    <mergeCell ref="AE2891:AG2891"/>
    <mergeCell ref="AH2891:AM2891"/>
    <mergeCell ref="AN2891:AQ2891"/>
    <mergeCell ref="AR2891:AS2891"/>
    <mergeCell ref="AT2891:BA2891"/>
    <mergeCell ref="A2892:C2892"/>
    <mergeCell ref="D2892:E2892"/>
    <mergeCell ref="F2892:H2892"/>
    <mergeCell ref="I2892:M2892"/>
    <mergeCell ref="N2892:P2892"/>
    <mergeCell ref="Q2892:U2892"/>
    <mergeCell ref="V2892:Z2892"/>
    <mergeCell ref="AA2892:AD2892"/>
    <mergeCell ref="AE2892:AG2892"/>
    <mergeCell ref="AH2892:AM2892"/>
    <mergeCell ref="AN2892:AQ2892"/>
    <mergeCell ref="AR2892:AS2892"/>
    <mergeCell ref="AT2892:BA2892"/>
    <mergeCell ref="A2893:C2893"/>
    <mergeCell ref="D2893:E2893"/>
    <mergeCell ref="F2893:H2893"/>
    <mergeCell ref="I2893:M2893"/>
    <mergeCell ref="N2893:P2893"/>
    <mergeCell ref="Q2893:U2893"/>
    <mergeCell ref="V2893:Z2893"/>
    <mergeCell ref="AA2893:AD2893"/>
    <mergeCell ref="AE2893:AG2893"/>
    <mergeCell ref="AH2893:AM2893"/>
    <mergeCell ref="AN2893:AQ2893"/>
    <mergeCell ref="AR2893:AS2893"/>
    <mergeCell ref="AT2893:BA2893"/>
    <mergeCell ref="A2894:C2894"/>
    <mergeCell ref="D2894:E2894"/>
    <mergeCell ref="F2894:H2894"/>
    <mergeCell ref="I2894:M2894"/>
    <mergeCell ref="N2894:P2894"/>
    <mergeCell ref="Q2894:U2894"/>
    <mergeCell ref="V2894:Z2894"/>
    <mergeCell ref="AA2894:AD2894"/>
    <mergeCell ref="AE2894:AG2894"/>
    <mergeCell ref="AH2894:AM2894"/>
    <mergeCell ref="AN2894:AQ2894"/>
    <mergeCell ref="AR2894:AS2894"/>
    <mergeCell ref="AT2894:BA2894"/>
    <mergeCell ref="A2895:C2895"/>
    <mergeCell ref="D2895:E2895"/>
    <mergeCell ref="F2895:H2895"/>
    <mergeCell ref="I2895:M2895"/>
    <mergeCell ref="N2895:P2895"/>
    <mergeCell ref="Q2895:U2895"/>
    <mergeCell ref="V2895:Z2895"/>
    <mergeCell ref="AA2895:AD2895"/>
    <mergeCell ref="AE2895:AG2895"/>
    <mergeCell ref="AH2895:AM2895"/>
    <mergeCell ref="AN2895:AQ2895"/>
    <mergeCell ref="AR2895:AS2895"/>
    <mergeCell ref="AT2895:BA2895"/>
    <mergeCell ref="A2896:C2896"/>
    <mergeCell ref="D2896:E2896"/>
    <mergeCell ref="F2896:H2896"/>
    <mergeCell ref="I2896:M2896"/>
    <mergeCell ref="N2896:P2896"/>
    <mergeCell ref="Q2896:U2896"/>
    <mergeCell ref="V2896:Z2896"/>
    <mergeCell ref="AA2896:AD2896"/>
    <mergeCell ref="AE2896:AG2896"/>
    <mergeCell ref="AH2896:AM2896"/>
    <mergeCell ref="AN2896:AQ2896"/>
    <mergeCell ref="AR2896:AS2896"/>
    <mergeCell ref="AT2896:BA2896"/>
    <mergeCell ref="A2897:BA2897"/>
    <mergeCell ref="A2898:BA2898"/>
    <mergeCell ref="A2899:C2899"/>
    <mergeCell ref="D2899:E2899"/>
    <mergeCell ref="F2899:H2899"/>
    <mergeCell ref="I2899:M2899"/>
    <mergeCell ref="N2899:S2899"/>
    <mergeCell ref="T2899:W2899"/>
    <mergeCell ref="X2899:AA2899"/>
    <mergeCell ref="AB2899:AD2899"/>
    <mergeCell ref="AE2899:AG2899"/>
    <mergeCell ref="AH2899:AM2899"/>
    <mergeCell ref="AN2899:AQ2899"/>
    <mergeCell ref="AR2899:AS2899"/>
    <mergeCell ref="AT2899:BA2899"/>
    <mergeCell ref="A2900:C2900"/>
    <mergeCell ref="D2900:E2900"/>
    <mergeCell ref="F2900:H2900"/>
    <mergeCell ref="I2900:M2900"/>
    <mergeCell ref="N2900:S2900"/>
    <mergeCell ref="T2900:W2900"/>
    <mergeCell ref="X2900:AA2900"/>
    <mergeCell ref="AB2900:AD2900"/>
    <mergeCell ref="AE2900:AG2900"/>
    <mergeCell ref="AH2900:AM2900"/>
    <mergeCell ref="AN2900:AQ2900"/>
    <mergeCell ref="AR2900:AS2900"/>
    <mergeCell ref="AT2900:BA2900"/>
    <mergeCell ref="A2901:C2901"/>
    <mergeCell ref="D2901:E2901"/>
    <mergeCell ref="F2901:H2901"/>
    <mergeCell ref="I2901:M2901"/>
    <mergeCell ref="N2901:S2901"/>
    <mergeCell ref="T2901:W2901"/>
    <mergeCell ref="X2901:AA2901"/>
    <mergeCell ref="AB2901:AD2901"/>
    <mergeCell ref="AE2901:AG2901"/>
    <mergeCell ref="AH2901:AM2901"/>
    <mergeCell ref="AN2901:AQ2901"/>
    <mergeCell ref="AR2901:AS2901"/>
    <mergeCell ref="AT2901:BA2901"/>
    <mergeCell ref="A2902:C2902"/>
    <mergeCell ref="D2902:E2902"/>
    <mergeCell ref="F2902:H2902"/>
    <mergeCell ref="I2902:M2902"/>
    <mergeCell ref="N2902:S2902"/>
    <mergeCell ref="T2902:W2902"/>
    <mergeCell ref="X2902:AA2902"/>
    <mergeCell ref="AB2902:AD2902"/>
    <mergeCell ref="AE2902:AG2902"/>
    <mergeCell ref="AH2902:AM2902"/>
    <mergeCell ref="AN2902:AQ2902"/>
    <mergeCell ref="AR2902:AS2902"/>
    <mergeCell ref="AT2902:BA2902"/>
    <mergeCell ref="A2903:C2903"/>
    <mergeCell ref="D2903:E2903"/>
    <mergeCell ref="F2903:H2903"/>
    <mergeCell ref="I2903:M2903"/>
    <mergeCell ref="N2903:S2903"/>
    <mergeCell ref="T2903:W2903"/>
    <mergeCell ref="X2903:AA2903"/>
    <mergeCell ref="AB2903:AD2903"/>
    <mergeCell ref="AE2903:AG2903"/>
    <mergeCell ref="AH2903:AM2903"/>
    <mergeCell ref="AN2903:AQ2903"/>
    <mergeCell ref="AR2903:AS2903"/>
    <mergeCell ref="AT2903:BA2903"/>
    <mergeCell ref="A2904:C2904"/>
    <mergeCell ref="D2904:E2904"/>
    <mergeCell ref="F2904:H2904"/>
    <mergeCell ref="I2904:M2904"/>
    <mergeCell ref="N2904:S2904"/>
    <mergeCell ref="T2904:W2904"/>
    <mergeCell ref="X2904:AA2904"/>
    <mergeCell ref="AB2904:AD2904"/>
    <mergeCell ref="AE2904:AG2904"/>
    <mergeCell ref="AH2904:AM2904"/>
    <mergeCell ref="AN2904:AQ2904"/>
    <mergeCell ref="AR2904:AS2904"/>
    <mergeCell ref="AT2904:BA2904"/>
    <mergeCell ref="A2905:C2905"/>
    <mergeCell ref="D2905:E2905"/>
    <mergeCell ref="F2905:H2905"/>
    <mergeCell ref="I2905:M2905"/>
    <mergeCell ref="N2905:S2905"/>
    <mergeCell ref="T2905:W2905"/>
    <mergeCell ref="X2905:AA2905"/>
    <mergeCell ref="AB2905:AD2905"/>
    <mergeCell ref="AE2905:AG2905"/>
    <mergeCell ref="AH2905:AM2905"/>
    <mergeCell ref="AN2905:AQ2905"/>
    <mergeCell ref="AR2905:AS2905"/>
    <mergeCell ref="AT2905:BA2905"/>
    <mergeCell ref="A2906:C2906"/>
    <mergeCell ref="D2906:E2906"/>
    <mergeCell ref="F2906:H2906"/>
    <mergeCell ref="I2906:M2906"/>
    <mergeCell ref="N2906:S2906"/>
    <mergeCell ref="T2906:W2906"/>
    <mergeCell ref="X2906:AA2906"/>
    <mergeCell ref="AB2906:AD2906"/>
    <mergeCell ref="AE2906:AG2906"/>
    <mergeCell ref="AH2906:AM2906"/>
    <mergeCell ref="AN2906:AQ2906"/>
    <mergeCell ref="AR2906:AS2906"/>
    <mergeCell ref="AT2906:BA2906"/>
    <mergeCell ref="A2907:C2907"/>
    <mergeCell ref="D2907:E2907"/>
    <mergeCell ref="F2907:H2907"/>
    <mergeCell ref="I2907:M2907"/>
    <mergeCell ref="N2907:S2907"/>
    <mergeCell ref="T2907:W2907"/>
    <mergeCell ref="X2907:AA2907"/>
    <mergeCell ref="AB2907:AD2907"/>
    <mergeCell ref="AE2907:AG2907"/>
    <mergeCell ref="AH2907:AM2907"/>
    <mergeCell ref="AN2907:AQ2907"/>
    <mergeCell ref="AR2907:AS2907"/>
    <mergeCell ref="AT2907:BA2907"/>
    <mergeCell ref="A2908:C2908"/>
    <mergeCell ref="D2908:E2908"/>
    <mergeCell ref="F2908:H2908"/>
    <mergeCell ref="I2908:M2908"/>
    <mergeCell ref="N2908:S2908"/>
    <mergeCell ref="T2908:W2908"/>
    <mergeCell ref="X2908:AA2908"/>
    <mergeCell ref="AB2908:AD2908"/>
    <mergeCell ref="AE2908:AG2908"/>
    <mergeCell ref="AH2908:AM2908"/>
    <mergeCell ref="AN2908:AQ2908"/>
    <mergeCell ref="AR2908:AS2908"/>
    <mergeCell ref="AT2908:BA2908"/>
    <mergeCell ref="A2909:C2909"/>
    <mergeCell ref="D2909:E2909"/>
    <mergeCell ref="F2909:H2909"/>
    <mergeCell ref="I2909:M2909"/>
    <mergeCell ref="N2909:S2909"/>
    <mergeCell ref="T2909:W2909"/>
    <mergeCell ref="X2909:AA2909"/>
    <mergeCell ref="AB2909:AD2909"/>
    <mergeCell ref="AE2909:AG2909"/>
    <mergeCell ref="AH2909:AM2909"/>
    <mergeCell ref="AN2909:AQ2909"/>
    <mergeCell ref="AR2909:AS2909"/>
    <mergeCell ref="AT2909:BA2909"/>
    <mergeCell ref="A2910:C2910"/>
    <mergeCell ref="D2910:E2910"/>
    <mergeCell ref="F2910:H2910"/>
    <mergeCell ref="I2910:M2910"/>
    <mergeCell ref="N2910:S2910"/>
    <mergeCell ref="T2910:W2910"/>
    <mergeCell ref="X2910:AA2910"/>
    <mergeCell ref="AB2910:AD2910"/>
    <mergeCell ref="AE2910:AG2910"/>
    <mergeCell ref="AH2910:AM2910"/>
    <mergeCell ref="AN2910:AQ2910"/>
    <mergeCell ref="AR2910:AS2910"/>
    <mergeCell ref="AT2910:BA2910"/>
    <mergeCell ref="A2911:C2911"/>
    <mergeCell ref="D2911:E2911"/>
    <mergeCell ref="F2911:H2911"/>
    <mergeCell ref="I2911:M2911"/>
    <mergeCell ref="N2911:S2911"/>
    <mergeCell ref="T2911:W2911"/>
    <mergeCell ref="X2911:AA2911"/>
    <mergeCell ref="AB2911:AD2911"/>
    <mergeCell ref="AE2911:AG2911"/>
    <mergeCell ref="AH2911:AM2911"/>
    <mergeCell ref="AN2911:AQ2911"/>
    <mergeCell ref="AR2911:AS2911"/>
    <mergeCell ref="AT2911:BA2911"/>
    <mergeCell ref="A2912:BA2912"/>
    <mergeCell ref="A2913:C2913"/>
    <mergeCell ref="D2913:N2913"/>
    <mergeCell ref="O2913:AB2913"/>
    <mergeCell ref="AC2913:AP2913"/>
    <mergeCell ref="AR2913:AS2913"/>
    <mergeCell ref="AT2913:BA2913"/>
    <mergeCell ref="A2914:C2914"/>
    <mergeCell ref="D2914:F2914"/>
    <mergeCell ref="G2914:J2914"/>
    <mergeCell ref="K2914:N2914"/>
    <mergeCell ref="O2914:T2914"/>
    <mergeCell ref="U2914:X2914"/>
    <mergeCell ref="Y2914:AB2914"/>
    <mergeCell ref="AC2914:AG2914"/>
    <mergeCell ref="AH2914:AL2914"/>
    <mergeCell ref="AM2914:AP2914"/>
    <mergeCell ref="AR2914:AS2914"/>
    <mergeCell ref="AT2914:BA2914"/>
    <mergeCell ref="A2915:C2915"/>
    <mergeCell ref="D2915:F2915"/>
    <mergeCell ref="G2915:J2915"/>
    <mergeCell ref="K2915:N2915"/>
    <mergeCell ref="O2915:T2915"/>
    <mergeCell ref="U2915:X2915"/>
    <mergeCell ref="Y2915:AB2915"/>
    <mergeCell ref="AC2915:AG2915"/>
    <mergeCell ref="AH2915:AL2915"/>
    <mergeCell ref="AM2915:AP2915"/>
    <mergeCell ref="AR2915:AS2915"/>
    <mergeCell ref="AT2915:BA2915"/>
    <mergeCell ref="A2916:C2916"/>
    <mergeCell ref="D2916:F2916"/>
    <mergeCell ref="G2916:J2916"/>
    <mergeCell ref="K2916:N2916"/>
    <mergeCell ref="O2916:T2916"/>
    <mergeCell ref="U2916:X2916"/>
    <mergeCell ref="Y2916:AB2916"/>
    <mergeCell ref="AC2916:AG2916"/>
    <mergeCell ref="AH2916:AL2916"/>
    <mergeCell ref="AM2916:AP2916"/>
    <mergeCell ref="AR2916:AS2916"/>
    <mergeCell ref="AT2916:BA2916"/>
    <mergeCell ref="A2917:C2917"/>
    <mergeCell ref="D2917:F2917"/>
    <mergeCell ref="G2917:J2917"/>
    <mergeCell ref="K2917:N2917"/>
    <mergeCell ref="O2917:T2917"/>
    <mergeCell ref="U2917:X2917"/>
    <mergeCell ref="Y2917:AB2917"/>
    <mergeCell ref="AC2917:AG2917"/>
    <mergeCell ref="AH2917:AL2917"/>
    <mergeCell ref="AM2917:AP2917"/>
    <mergeCell ref="AR2917:AS2917"/>
    <mergeCell ref="AT2917:BA2917"/>
    <mergeCell ref="A2918:C2918"/>
    <mergeCell ref="D2918:F2918"/>
    <mergeCell ref="G2918:J2918"/>
    <mergeCell ref="K2918:N2918"/>
    <mergeCell ref="O2918:T2918"/>
    <mergeCell ref="U2918:X2918"/>
    <mergeCell ref="Y2918:AB2918"/>
    <mergeCell ref="AC2918:AG2918"/>
    <mergeCell ref="AH2918:AL2918"/>
    <mergeCell ref="AM2918:AP2918"/>
    <mergeCell ref="AR2918:AS2918"/>
    <mergeCell ref="AT2918:BA2918"/>
    <mergeCell ref="A2919:C2919"/>
    <mergeCell ref="D2919:F2919"/>
    <mergeCell ref="G2919:J2919"/>
    <mergeCell ref="K2919:N2919"/>
    <mergeCell ref="O2919:T2919"/>
    <mergeCell ref="U2919:X2919"/>
    <mergeCell ref="Y2919:AB2919"/>
    <mergeCell ref="AC2919:AG2919"/>
    <mergeCell ref="AH2919:AL2919"/>
    <mergeCell ref="AM2919:AP2919"/>
    <mergeCell ref="AR2919:AS2919"/>
    <mergeCell ref="AT2919:BA2919"/>
    <mergeCell ref="A2920:C2920"/>
    <mergeCell ref="D2920:F2920"/>
    <mergeCell ref="G2920:J2920"/>
    <mergeCell ref="K2920:N2920"/>
    <mergeCell ref="O2920:T2920"/>
    <mergeCell ref="U2920:X2920"/>
    <mergeCell ref="Y2920:AB2920"/>
    <mergeCell ref="AC2920:AG2920"/>
    <mergeCell ref="AH2920:AL2920"/>
    <mergeCell ref="AM2920:AP2920"/>
    <mergeCell ref="AR2920:AS2920"/>
    <mergeCell ref="AT2920:BA2920"/>
    <mergeCell ref="A2921:C2921"/>
    <mergeCell ref="D2921:F2921"/>
    <mergeCell ref="G2921:J2921"/>
    <mergeCell ref="K2921:N2921"/>
    <mergeCell ref="O2921:T2921"/>
    <mergeCell ref="U2921:X2921"/>
    <mergeCell ref="Y2921:AB2921"/>
    <mergeCell ref="AC2921:AG2921"/>
    <mergeCell ref="AH2921:AL2921"/>
    <mergeCell ref="AM2921:AP2921"/>
    <mergeCell ref="AR2921:AS2921"/>
    <mergeCell ref="AT2921:BA2921"/>
    <mergeCell ref="A2922:C2922"/>
    <mergeCell ref="D2922:F2922"/>
    <mergeCell ref="G2922:J2922"/>
    <mergeCell ref="K2922:N2922"/>
    <mergeCell ref="O2922:T2922"/>
    <mergeCell ref="U2922:X2922"/>
    <mergeCell ref="Y2922:AB2922"/>
    <mergeCell ref="AC2922:AG2922"/>
    <mergeCell ref="AH2922:AL2922"/>
    <mergeCell ref="AM2922:AP2922"/>
    <mergeCell ref="AR2922:AS2922"/>
    <mergeCell ref="AT2922:BA2922"/>
    <mergeCell ref="A2923:C2923"/>
    <mergeCell ref="D2923:F2923"/>
    <mergeCell ref="G2923:J2923"/>
    <mergeCell ref="K2923:N2923"/>
    <mergeCell ref="O2923:T2923"/>
    <mergeCell ref="U2923:X2923"/>
    <mergeCell ref="Y2923:AB2923"/>
    <mergeCell ref="AC2923:AG2923"/>
    <mergeCell ref="AH2923:AL2923"/>
    <mergeCell ref="AM2923:AP2923"/>
    <mergeCell ref="AR2923:AS2923"/>
    <mergeCell ref="AT2923:BA2923"/>
    <mergeCell ref="A2924:C2924"/>
    <mergeCell ref="D2924:F2924"/>
    <mergeCell ref="G2924:J2924"/>
    <mergeCell ref="K2924:N2924"/>
    <mergeCell ref="O2924:T2924"/>
    <mergeCell ref="U2924:X2924"/>
    <mergeCell ref="Y2924:AB2924"/>
    <mergeCell ref="AC2924:AG2924"/>
    <mergeCell ref="AH2924:AL2924"/>
    <mergeCell ref="AM2924:AP2924"/>
    <mergeCell ref="AR2924:AS2924"/>
    <mergeCell ref="AT2924:BA2924"/>
    <mergeCell ref="A2925:C2925"/>
    <mergeCell ref="D2925:F2925"/>
    <mergeCell ref="G2925:J2925"/>
    <mergeCell ref="K2925:N2925"/>
    <mergeCell ref="O2925:T2925"/>
    <mergeCell ref="U2925:X2925"/>
    <mergeCell ref="Y2925:AB2925"/>
    <mergeCell ref="AC2925:AG2925"/>
    <mergeCell ref="AH2925:AL2925"/>
    <mergeCell ref="AM2925:AP2925"/>
    <mergeCell ref="AR2925:AS2925"/>
    <mergeCell ref="AT2925:BA2925"/>
    <mergeCell ref="A2926:C2926"/>
    <mergeCell ref="D2926:F2926"/>
    <mergeCell ref="G2926:J2926"/>
    <mergeCell ref="K2926:N2926"/>
    <mergeCell ref="O2926:T2926"/>
    <mergeCell ref="U2926:X2926"/>
    <mergeCell ref="Y2926:AB2926"/>
    <mergeCell ref="AC2926:AG2926"/>
    <mergeCell ref="AH2926:AL2926"/>
    <mergeCell ref="AM2926:AP2926"/>
    <mergeCell ref="AR2926:AS2926"/>
    <mergeCell ref="AT2926:BA2926"/>
    <mergeCell ref="A2927:C2927"/>
    <mergeCell ref="D2927:F2927"/>
    <mergeCell ref="G2927:J2927"/>
    <mergeCell ref="K2927:N2927"/>
    <mergeCell ref="O2927:T2927"/>
    <mergeCell ref="U2927:X2927"/>
    <mergeCell ref="Y2927:AB2927"/>
    <mergeCell ref="AC2927:AG2927"/>
    <mergeCell ref="AH2927:AL2927"/>
    <mergeCell ref="AM2927:AP2927"/>
    <mergeCell ref="AR2927:AS2927"/>
    <mergeCell ref="AT2927:BA2927"/>
    <mergeCell ref="A2928:BA2928"/>
    <mergeCell ref="A2929:C2929"/>
    <mergeCell ref="D2929:E2929"/>
    <mergeCell ref="G2929:H2929"/>
    <mergeCell ref="I2929:J2929"/>
    <mergeCell ref="K2929:M2929"/>
    <mergeCell ref="O2929:P2929"/>
    <mergeCell ref="Q2929:T2929"/>
    <mergeCell ref="V2929:X2929"/>
    <mergeCell ref="Y2929:Z2929"/>
    <mergeCell ref="AA2929:AB2929"/>
    <mergeCell ref="AC2929:AD2929"/>
    <mergeCell ref="AE2929:AG2929"/>
    <mergeCell ref="AH2929:AL2929"/>
    <mergeCell ref="AN2929:AP2929"/>
    <mergeCell ref="AR2929:AS2929"/>
    <mergeCell ref="AT2929:BA2929"/>
    <mergeCell ref="A2930:H2930"/>
    <mergeCell ref="I2930:U2930"/>
    <mergeCell ref="V2930:AG2930"/>
    <mergeCell ref="AH2930:AS2930"/>
    <mergeCell ref="AT2930:BA2930"/>
    <mergeCell ref="A2931:C2931"/>
    <mergeCell ref="D2931:E2931"/>
    <mergeCell ref="F2931:H2931"/>
    <mergeCell ref="I2931:M2931"/>
    <mergeCell ref="N2931:P2931"/>
    <mergeCell ref="Q2931:U2931"/>
    <mergeCell ref="V2931:Z2931"/>
    <mergeCell ref="AA2931:AD2931"/>
    <mergeCell ref="AE2931:AG2931"/>
    <mergeCell ref="AH2931:AM2931"/>
    <mergeCell ref="AN2931:AQ2931"/>
    <mergeCell ref="AR2931:AS2931"/>
    <mergeCell ref="AT2931:BA2931"/>
    <mergeCell ref="A2932:C2932"/>
    <mergeCell ref="D2932:E2932"/>
    <mergeCell ref="F2932:H2932"/>
    <mergeCell ref="I2932:M2932"/>
    <mergeCell ref="N2932:P2932"/>
    <mergeCell ref="Q2932:U2932"/>
    <mergeCell ref="V2932:Z2932"/>
    <mergeCell ref="AA2932:AD2932"/>
    <mergeCell ref="AE2932:AG2932"/>
    <mergeCell ref="AH2932:AM2932"/>
    <mergeCell ref="AN2932:AQ2932"/>
    <mergeCell ref="AR2932:AS2932"/>
    <mergeCell ref="AT2932:BA2932"/>
    <mergeCell ref="A2933:C2933"/>
    <mergeCell ref="D2933:E2933"/>
    <mergeCell ref="F2933:H2933"/>
    <mergeCell ref="I2933:M2933"/>
    <mergeCell ref="N2933:P2933"/>
    <mergeCell ref="Q2933:U2933"/>
    <mergeCell ref="V2933:Z2933"/>
    <mergeCell ref="AA2933:AD2933"/>
    <mergeCell ref="AE2933:AG2933"/>
    <mergeCell ref="AH2933:AM2933"/>
    <mergeCell ref="AN2933:AQ2933"/>
    <mergeCell ref="AR2933:AS2933"/>
    <mergeCell ref="AT2933:BA2933"/>
    <mergeCell ref="A2934:C2934"/>
    <mergeCell ref="D2934:E2934"/>
    <mergeCell ref="F2934:H2934"/>
    <mergeCell ref="I2934:M2934"/>
    <mergeCell ref="N2934:P2934"/>
    <mergeCell ref="Q2934:U2934"/>
    <mergeCell ref="V2934:Z2934"/>
    <mergeCell ref="AA2934:AD2934"/>
    <mergeCell ref="AE2934:AG2934"/>
    <mergeCell ref="AH2934:AM2934"/>
    <mergeCell ref="AN2934:AQ2934"/>
    <mergeCell ref="AR2934:AS2934"/>
    <mergeCell ref="AT2934:BA2934"/>
    <mergeCell ref="A2935:C2935"/>
    <mergeCell ref="D2935:E2935"/>
    <mergeCell ref="F2935:H2935"/>
    <mergeCell ref="I2935:M2935"/>
    <mergeCell ref="N2935:P2935"/>
    <mergeCell ref="Q2935:U2935"/>
    <mergeCell ref="V2935:Z2935"/>
    <mergeCell ref="AA2935:AD2935"/>
    <mergeCell ref="AE2935:AG2935"/>
    <mergeCell ref="AH2935:AM2935"/>
    <mergeCell ref="AN2935:AQ2935"/>
    <mergeCell ref="AR2935:AS2935"/>
    <mergeCell ref="AT2935:BA2935"/>
    <mergeCell ref="A2936:C2936"/>
    <mergeCell ref="D2936:E2936"/>
    <mergeCell ref="F2936:H2936"/>
    <mergeCell ref="I2936:M2936"/>
    <mergeCell ref="N2936:P2936"/>
    <mergeCell ref="Q2936:U2936"/>
    <mergeCell ref="V2936:Z2936"/>
    <mergeCell ref="AA2936:AD2936"/>
    <mergeCell ref="AE2936:AG2936"/>
    <mergeCell ref="AH2936:AM2936"/>
    <mergeCell ref="AN2936:AQ2936"/>
    <mergeCell ref="AR2936:AS2936"/>
    <mergeCell ref="AT2936:BA2936"/>
    <mergeCell ref="A2937:C2937"/>
    <mergeCell ref="D2937:E2937"/>
    <mergeCell ref="F2937:H2937"/>
    <mergeCell ref="I2937:M2937"/>
    <mergeCell ref="N2937:P2937"/>
    <mergeCell ref="Q2937:U2937"/>
    <mergeCell ref="V2937:Z2937"/>
    <mergeCell ref="AA2937:AD2937"/>
    <mergeCell ref="AE2937:AG2937"/>
    <mergeCell ref="AH2937:AM2937"/>
    <mergeCell ref="AN2937:AQ2937"/>
    <mergeCell ref="AR2937:AS2937"/>
    <mergeCell ref="AT2937:BA2937"/>
    <mergeCell ref="A2938:C2938"/>
    <mergeCell ref="D2938:E2938"/>
    <mergeCell ref="F2938:H2938"/>
    <mergeCell ref="I2938:M2938"/>
    <mergeCell ref="N2938:P2938"/>
    <mergeCell ref="Q2938:U2938"/>
    <mergeCell ref="V2938:Z2938"/>
    <mergeCell ref="AA2938:AD2938"/>
    <mergeCell ref="AE2938:AG2938"/>
    <mergeCell ref="AH2938:AM2938"/>
    <mergeCell ref="AN2938:AQ2938"/>
    <mergeCell ref="AR2938:AS2938"/>
    <mergeCell ref="AT2938:BA2938"/>
    <mergeCell ref="A2939:C2939"/>
    <mergeCell ref="D2939:E2939"/>
    <mergeCell ref="F2939:H2939"/>
    <mergeCell ref="I2939:M2939"/>
    <mergeCell ref="N2939:P2939"/>
    <mergeCell ref="Q2939:U2939"/>
    <mergeCell ref="V2939:Z2939"/>
    <mergeCell ref="AA2939:AD2939"/>
    <mergeCell ref="AE2939:AG2939"/>
    <mergeCell ref="AH2939:AM2939"/>
    <mergeCell ref="AN2939:AQ2939"/>
    <mergeCell ref="AR2939:AS2939"/>
    <mergeCell ref="AT2939:BA2939"/>
    <mergeCell ref="A2940:C2940"/>
    <mergeCell ref="D2940:E2940"/>
    <mergeCell ref="F2940:H2940"/>
    <mergeCell ref="I2940:M2940"/>
    <mergeCell ref="N2940:P2940"/>
    <mergeCell ref="Q2940:U2940"/>
    <mergeCell ref="V2940:Z2940"/>
    <mergeCell ref="AA2940:AD2940"/>
    <mergeCell ref="AE2940:AG2940"/>
    <mergeCell ref="AH2940:AM2940"/>
    <mergeCell ref="AN2940:AQ2940"/>
    <mergeCell ref="AR2940:AS2940"/>
    <mergeCell ref="AT2940:BA2940"/>
    <mergeCell ref="A2941:C2941"/>
    <mergeCell ref="D2941:E2941"/>
    <mergeCell ref="F2941:H2941"/>
    <mergeCell ref="I2941:M2941"/>
    <mergeCell ref="N2941:P2941"/>
    <mergeCell ref="Q2941:U2941"/>
    <mergeCell ref="V2941:Z2941"/>
    <mergeCell ref="AA2941:AD2941"/>
    <mergeCell ref="AE2941:AG2941"/>
    <mergeCell ref="AH2941:AM2941"/>
    <mergeCell ref="AN2941:AQ2941"/>
    <mergeCell ref="AR2941:AS2941"/>
    <mergeCell ref="AT2941:BA2941"/>
    <mergeCell ref="A2942:C2942"/>
    <mergeCell ref="D2942:E2942"/>
    <mergeCell ref="F2942:H2942"/>
    <mergeCell ref="I2942:M2942"/>
    <mergeCell ref="N2942:P2942"/>
    <mergeCell ref="Q2942:U2942"/>
    <mergeCell ref="V2942:Z2942"/>
    <mergeCell ref="AA2942:AD2942"/>
    <mergeCell ref="AE2942:AG2942"/>
    <mergeCell ref="AH2942:AM2942"/>
    <mergeCell ref="AN2942:AQ2942"/>
    <mergeCell ref="AR2942:AS2942"/>
    <mergeCell ref="AT2942:BA2942"/>
    <mergeCell ref="A2943:C2943"/>
    <mergeCell ref="D2943:E2943"/>
    <mergeCell ref="F2943:H2943"/>
    <mergeCell ref="I2943:M2943"/>
    <mergeCell ref="N2943:P2943"/>
    <mergeCell ref="Q2943:U2943"/>
    <mergeCell ref="V2943:Z2943"/>
    <mergeCell ref="AA2943:AD2943"/>
    <mergeCell ref="AE2943:AG2943"/>
    <mergeCell ref="AH2943:AM2943"/>
    <mergeCell ref="AN2943:AQ2943"/>
    <mergeCell ref="AR2943:AS2943"/>
    <mergeCell ref="AT2943:BA2943"/>
    <mergeCell ref="A2944:BA2944"/>
    <mergeCell ref="A2945:BA2945"/>
    <mergeCell ref="A2946:N2946"/>
    <mergeCell ref="O2946:S2946"/>
    <mergeCell ref="T2946:W2946"/>
    <mergeCell ref="X2946:AB2946"/>
    <mergeCell ref="AC2946:BA2946"/>
    <mergeCell ref="A2947:N2947"/>
    <mergeCell ref="O2947:S2947"/>
    <mergeCell ref="T2947:W2947"/>
    <mergeCell ref="X2947:AB2947"/>
    <mergeCell ref="AC2947:BA2947"/>
    <mergeCell ref="A2948:N2948"/>
    <mergeCell ref="O2948:S2948"/>
    <mergeCell ref="T2948:W2948"/>
    <mergeCell ref="X2948:AB2948"/>
    <mergeCell ref="AC2948:BA2948"/>
    <mergeCell ref="A2949:N2949"/>
    <mergeCell ref="O2949:S2949"/>
    <mergeCell ref="T2949:W2949"/>
    <mergeCell ref="X2949:AB2949"/>
    <mergeCell ref="AC2949:BA2949"/>
    <mergeCell ref="A2950:N2950"/>
    <mergeCell ref="O2950:S2950"/>
    <mergeCell ref="T2950:W2950"/>
    <mergeCell ref="X2950:AB2950"/>
    <mergeCell ref="AC2950:BA2950"/>
    <mergeCell ref="A2951:N2951"/>
    <mergeCell ref="O2951:S2951"/>
    <mergeCell ref="T2951:W2951"/>
    <mergeCell ref="X2951:AB2951"/>
    <mergeCell ref="AC2951:BA2951"/>
    <mergeCell ref="A2952:N2952"/>
    <mergeCell ref="O2952:S2952"/>
    <mergeCell ref="T2952:W2952"/>
    <mergeCell ref="X2952:AB2952"/>
    <mergeCell ref="AC2952:BA2952"/>
    <mergeCell ref="A2953:N2953"/>
    <mergeCell ref="O2953:S2953"/>
    <mergeCell ref="T2953:W2953"/>
    <mergeCell ref="X2953:AB2953"/>
    <mergeCell ref="AC2953:BA2953"/>
    <mergeCell ref="A2954:N2954"/>
    <mergeCell ref="O2954:S2954"/>
    <mergeCell ref="T2954:W2954"/>
    <mergeCell ref="X2954:AB2954"/>
    <mergeCell ref="AC2954:BA2954"/>
    <mergeCell ref="A2955:N2955"/>
    <mergeCell ref="O2955:S2955"/>
    <mergeCell ref="T2955:W2955"/>
    <mergeCell ref="X2955:AB2955"/>
    <mergeCell ref="AC2955:BA2955"/>
    <mergeCell ref="A2956:N2956"/>
    <mergeCell ref="O2956:S2956"/>
    <mergeCell ref="T2956:W2956"/>
    <mergeCell ref="X2956:AB2956"/>
    <mergeCell ref="AC2956:BA2956"/>
    <mergeCell ref="A2957:N2957"/>
    <mergeCell ref="O2957:S2957"/>
    <mergeCell ref="T2957:W2957"/>
    <mergeCell ref="X2957:AB2957"/>
    <mergeCell ref="AC2957:BA2957"/>
    <mergeCell ref="A2958:N2958"/>
    <mergeCell ref="O2958:S2958"/>
    <mergeCell ref="T2958:W2958"/>
    <mergeCell ref="X2958:AB2958"/>
    <mergeCell ref="AC2958:BA2958"/>
    <mergeCell ref="A2959:N2959"/>
    <mergeCell ref="O2959:S2959"/>
    <mergeCell ref="T2959:W2959"/>
    <mergeCell ref="X2959:AB2959"/>
    <mergeCell ref="AC2959:BA2959"/>
    <mergeCell ref="A2960:BA2960"/>
  </mergeCells>
  <hyperlinks>
    <hyperlink ref="A1" r:id="rId1" display="Optimized Mie Potentials for Phase Equilibria: Application to Branched Alkanes&#10;Jason R. Mick a, Mohammad Soroush Barhaghi a, Brock Jackman b,&#10;Loren Schwiebert b, and Jeffrey J. Potoff a*&#10;a Department of Chemical Engineering and Materials Science, Wayne State University, Detroit,&#10;MI 48202, USA&#10;b Department of Computer Science, Wayne State University, Detroit, MI 48202, USA&#10;*E-mail: jpotoff@wayne.edu."/>
    <hyperlink ref="A2960" r:id="rId2" display="References&#10;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&#10;2.         Smith, B. D.; Srivastava, R., Thermodynamic Data for Pure Compounds: Part A Hydrocarbons and Ketones. Elsevier: Amsterdam, 1986.&#10;3.         Daubert, T. E., Vapor-liquid critical properties of elements and compounds. 5. Branched alkanes and cycloalkanes. J. Chem. Eng. Data 1996, 41, 365-372.&#10;4.         Owczarek, I.; Blazej, K., Recommended critical temperatures. Part I. Aliphatic hydrocarbons. J. Phys. Chem. Ref. Data 2003, 32, 1411-1427.&#10;5.         Martin, M. G.; Siepmann, J. I., Novel configurational-bias Monte Carlo method for branched molecules. Transferable potentials for phase equilibria. 2. United-atom description of branched alkanes. J. Phys. Chem. B 1999, 103, 4508-4517.&#10;6.         Martin, M. G.; Siepmann, J. I., Transferable potentials for phase equilibria. 1. United-atom description of n-alkanes. J. Phys. Chem. B 1998, 102, 2569-2577.&#10;7.         Nath, S. K.; Khare, R., New forcefield parameters for branched hydrocarbons. J. Chem. Phys.&#10;2001, 115, 10837-10844.&#10;8.         Besserer, G. J.; Robinson, D. B., Equilibrium-Phase Properties of Isobutane-Ethane System. J. Chem. Eng. Data 1973, 18, 301-304.&#10;9.         Vrabec, J.; Stoll, J.; Hasse, H., A set of molecular models for symmetric quadrupolar fluids. J.&#10;Phys. Chem. B 2001, 105, 12126-1213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22DMB.mippe-gcmc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10231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470</v>
      </c>
      <c r="M3" s="162" t="n">
        <f aca="false">B69</f>
        <v>0.406</v>
      </c>
      <c r="N3" s="162" t="n">
        <f aca="false">H69</f>
        <v>0.095</v>
      </c>
      <c r="O3" s="162" t="n">
        <f aca="false">N69</f>
        <v>2.432</v>
      </c>
      <c r="P3" s="161" t="n">
        <f aca="false">T69</f>
        <v>11.79</v>
      </c>
      <c r="Q3" s="163" t="n">
        <f aca="false">IF(E69="",0,E69)</f>
        <v>0.001</v>
      </c>
      <c r="R3" s="163" t="n">
        <f aca="false">IF(K69="",0,K69)</f>
        <v>0.0005</v>
      </c>
      <c r="S3" s="163" t="n">
        <f aca="false">IF(Q69="",0,Q69)</f>
        <v>0.07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460</v>
      </c>
      <c r="M4" s="162" t="n">
        <f aca="false">B70</f>
        <v>0.4322</v>
      </c>
      <c r="N4" s="162" t="n">
        <f aca="false">H70</f>
        <v>0.0756</v>
      </c>
      <c r="O4" s="162" t="n">
        <f aca="false">N70</f>
        <v>2.092</v>
      </c>
      <c r="P4" s="161" t="n">
        <f aca="false">T70</f>
        <v>13.85</v>
      </c>
      <c r="Q4" s="163" t="n">
        <f aca="false">IF(E70="",0,E70)</f>
        <v>0.0009</v>
      </c>
      <c r="R4" s="163" t="n">
        <f aca="false">IF(K70="",0,K70)</f>
        <v>0.0002</v>
      </c>
      <c r="S4" s="163" t="n">
        <f aca="false">IF(Q70="",0,Q70)</f>
        <v>0.07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450</v>
      </c>
      <c r="M5" s="162" t="n">
        <f aca="false">B71</f>
        <v>0.4546</v>
      </c>
      <c r="N5" s="162" t="n">
        <f aca="false">H71</f>
        <v>0.0612</v>
      </c>
      <c r="O5" s="162" t="n">
        <f aca="false">N71</f>
        <v>1.79</v>
      </c>
      <c r="P5" s="161" t="n">
        <f aca="false">T71</f>
        <v>15.56</v>
      </c>
      <c r="Q5" s="163" t="n">
        <f aca="false">IF(E71="",0,E71)</f>
        <v>0.0008</v>
      </c>
      <c r="R5" s="163" t="n">
        <f aca="false">IF(K71="",0,K71)</f>
        <v>0.0001</v>
      </c>
      <c r="S5" s="163" t="n">
        <f aca="false">IF(Q71="",0,Q71)</f>
        <v>0.07</v>
      </c>
      <c r="T5" s="163" t="n">
        <f aca="false">IF(W71="",0,W71)</f>
        <v>0.03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440</v>
      </c>
      <c r="M6" s="162" t="n">
        <f aca="false">B72</f>
        <v>0.4736</v>
      </c>
      <c r="N6" s="162" t="n">
        <f aca="false">H72</f>
        <v>0.0502</v>
      </c>
      <c r="O6" s="162" t="n">
        <f aca="false">N72</f>
        <v>1.523</v>
      </c>
      <c r="P6" s="161" t="n">
        <f aca="false">T72</f>
        <v>16.96</v>
      </c>
      <c r="Q6" s="163" t="n">
        <f aca="false">IF(E72="",0,E72)</f>
        <v>0.0006</v>
      </c>
      <c r="R6" s="163" t="n">
        <f aca="false">IF(K72="",0,K72)</f>
        <v>0.0001</v>
      </c>
      <c r="S6" s="163" t="n">
        <f aca="false">IF(Q72="",0,Q72)</f>
        <v>0.06</v>
      </c>
      <c r="T6" s="163" t="n">
        <f aca="false">IF(W72="",0,W72)</f>
        <v>0.03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430</v>
      </c>
      <c r="M7" s="162" t="n">
        <f aca="false">B73</f>
        <v>0.4905</v>
      </c>
      <c r="N7" s="162" t="n">
        <f aca="false">H73</f>
        <v>0.04145</v>
      </c>
      <c r="O7" s="162" t="n">
        <f aca="false">N73</f>
        <v>1.287</v>
      </c>
      <c r="P7" s="161" t="n">
        <f aca="false">T73</f>
        <v>18.16</v>
      </c>
      <c r="Q7" s="163" t="n">
        <f aca="false">IF(E73="",0,E73)</f>
        <v>0.0004</v>
      </c>
      <c r="R7" s="163" t="n">
        <f aca="false">IF(K73="",0,K73)</f>
        <v>9E-005</v>
      </c>
      <c r="S7" s="163" t="n">
        <f aca="false">IF(Q73="",0,Q73)</f>
        <v>0.06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420</v>
      </c>
      <c r="M8" s="162" t="n">
        <f aca="false">B74</f>
        <v>0.5059</v>
      </c>
      <c r="N8" s="162" t="n">
        <f aca="false">H74</f>
        <v>0.0342</v>
      </c>
      <c r="O8" s="162" t="n">
        <f aca="false">N74</f>
        <v>1.079</v>
      </c>
      <c r="P8" s="161" t="n">
        <f aca="false">T74</f>
        <v>19.23</v>
      </c>
      <c r="Q8" s="163" t="n">
        <f aca="false">IF(E74="",0,E74)</f>
        <v>0.0004</v>
      </c>
      <c r="R8" s="163" t="n">
        <f aca="false">IF(K74="",0,K74)</f>
        <v>7E-005</v>
      </c>
      <c r="S8" s="163" t="n">
        <f aca="false">IF(Q74="",0,Q74)</f>
        <v>0.05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410</v>
      </c>
      <c r="M9" s="162" t="n">
        <f aca="false">B75</f>
        <v>0.5202</v>
      </c>
      <c r="N9" s="162" t="n">
        <f aca="false">H75</f>
        <v>0.02814</v>
      </c>
      <c r="O9" s="162" t="n">
        <f aca="false">N75</f>
        <v>0.896</v>
      </c>
      <c r="P9" s="161" t="n">
        <f aca="false">T75</f>
        <v>20.21</v>
      </c>
      <c r="Q9" s="163" t="n">
        <f aca="false">IF(E75="",0,E75)</f>
        <v>0.0004</v>
      </c>
      <c r="R9" s="163" t="n">
        <f aca="false">IF(K75="",0,K75)</f>
        <v>6E-005</v>
      </c>
      <c r="S9" s="163" t="n">
        <f aca="false">IF(Q75="",0,Q75)</f>
        <v>0.05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400</v>
      </c>
      <c r="M10" s="162" t="n">
        <f aca="false">B76</f>
        <v>0.5337</v>
      </c>
      <c r="N10" s="162" t="n">
        <f aca="false">H76</f>
        <v>0.02305</v>
      </c>
      <c r="O10" s="162" t="n">
        <f aca="false">N76</f>
        <v>0.738</v>
      </c>
      <c r="P10" s="161" t="n">
        <f aca="false">T76</f>
        <v>21.1</v>
      </c>
      <c r="Q10" s="163" t="n">
        <f aca="false">IF(E76="",0,E76)</f>
        <v>0.0004</v>
      </c>
      <c r="R10" s="163" t="n">
        <f aca="false">IF(K76="",0,K76)</f>
        <v>6E-005</v>
      </c>
      <c r="S10" s="163" t="n">
        <f aca="false">IF(Q76="",0,Q76)</f>
        <v>0.04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390</v>
      </c>
      <c r="M11" s="162" t="n">
        <f aca="false">B77</f>
        <v>0.5464</v>
      </c>
      <c r="N11" s="162" t="n">
        <f aca="false">H77</f>
        <v>0.01875</v>
      </c>
      <c r="O11" s="162" t="n">
        <f aca="false">N77</f>
        <v>0.601</v>
      </c>
      <c r="P11" s="161" t="n">
        <f aca="false">T77</f>
        <v>21.93</v>
      </c>
      <c r="Q11" s="163" t="n">
        <f aca="false">IF(E77="",0,E77)</f>
        <v>0.0005</v>
      </c>
      <c r="R11" s="163" t="n">
        <f aca="false">IF(K77="",0,K77)</f>
        <v>5E-005</v>
      </c>
      <c r="S11" s="163" t="n">
        <f aca="false">IF(Q77="",0,Q77)</f>
        <v>0.04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470</v>
      </c>
      <c r="B12" s="158" t="s">
        <v>3756</v>
      </c>
      <c r="C12" s="158" t="s">
        <v>3757</v>
      </c>
      <c r="D12" s="0" t="s">
        <v>3758</v>
      </c>
      <c r="E12" s="0" t="s">
        <v>3759</v>
      </c>
      <c r="F12" s="0" t="s">
        <v>3760</v>
      </c>
      <c r="L12" s="161" t="n">
        <f aca="false">A78</f>
        <v>380</v>
      </c>
      <c r="M12" s="162" t="n">
        <f aca="false">B78</f>
        <v>0.5585</v>
      </c>
      <c r="N12" s="162" t="n">
        <f aca="false">H78</f>
        <v>0.01514</v>
      </c>
      <c r="O12" s="162" t="n">
        <f aca="false">N78</f>
        <v>0.484</v>
      </c>
      <c r="P12" s="161" t="n">
        <f aca="false">T78</f>
        <v>22.7</v>
      </c>
      <c r="Q12" s="163" t="n">
        <f aca="false">IF(E78="",0,E78)</f>
        <v>0.0003</v>
      </c>
      <c r="R12" s="163" t="n">
        <f aca="false">IF(K78="",0,K78)</f>
        <v>5E-005</v>
      </c>
      <c r="S12" s="163" t="n">
        <f aca="false">IF(Q78="",0,Q78)</f>
        <v>0.03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460</v>
      </c>
      <c r="B13" s="158" t="s">
        <v>3761</v>
      </c>
      <c r="C13" s="158" t="s">
        <v>3762</v>
      </c>
      <c r="D13" s="0" t="s">
        <v>3763</v>
      </c>
      <c r="E13" s="0" t="s">
        <v>3764</v>
      </c>
      <c r="F13" s="0" t="s">
        <v>3765</v>
      </c>
      <c r="L13" s="161" t="n">
        <f aca="false">A79</f>
        <v>370</v>
      </c>
      <c r="M13" s="162" t="n">
        <f aca="false">B79</f>
        <v>0.5701</v>
      </c>
      <c r="N13" s="162" t="n">
        <f aca="false">H79</f>
        <v>0.01212</v>
      </c>
      <c r="O13" s="162" t="n">
        <f aca="false">N79</f>
        <v>0.385</v>
      </c>
      <c r="P13" s="161" t="n">
        <f aca="false">T79</f>
        <v>23.42</v>
      </c>
      <c r="Q13" s="163" t="n">
        <f aca="false">IF(E79="",0,E79)</f>
        <v>0.0002</v>
      </c>
      <c r="R13" s="163" t="n">
        <f aca="false">IF(K79="",0,K79)</f>
        <v>5E-005</v>
      </c>
      <c r="S13" s="163" t="n">
        <f aca="false">IF(Q79="",0,Q79)</f>
        <v>0.03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450</v>
      </c>
      <c r="B14" s="158" t="s">
        <v>3766</v>
      </c>
      <c r="C14" s="158" t="s">
        <v>3767</v>
      </c>
      <c r="D14" s="0" t="s">
        <v>3768</v>
      </c>
      <c r="E14" s="0" t="s">
        <v>3769</v>
      </c>
      <c r="F14" s="0" t="s">
        <v>1308</v>
      </c>
      <c r="L14" s="161" t="n">
        <f aca="false">A80</f>
        <v>360</v>
      </c>
      <c r="M14" s="162" t="n">
        <f aca="false">B80</f>
        <v>0.5813</v>
      </c>
      <c r="N14" s="162" t="n">
        <f aca="false">H80</f>
        <v>0.00959</v>
      </c>
      <c r="O14" s="162" t="n">
        <f aca="false">N80</f>
        <v>0.301</v>
      </c>
      <c r="P14" s="161" t="n">
        <f aca="false">T80</f>
        <v>24.1</v>
      </c>
      <c r="Q14" s="163" t="n">
        <f aca="false">IF(E80="",0,E80)</f>
        <v>0.0001</v>
      </c>
      <c r="R14" s="163" t="n">
        <f aca="false">IF(K80="",0,K80)</f>
        <v>4E-005</v>
      </c>
      <c r="S14" s="163" t="n">
        <f aca="false">IF(Q80="",0,Q80)</f>
        <v>0.03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440</v>
      </c>
      <c r="B15" s="158" t="s">
        <v>3770</v>
      </c>
      <c r="C15" s="158" t="s">
        <v>3771</v>
      </c>
      <c r="D15" s="0" t="s">
        <v>3772</v>
      </c>
      <c r="E15" s="0" t="s">
        <v>3773</v>
      </c>
      <c r="F15" s="0" t="s">
        <v>3774</v>
      </c>
      <c r="L15" s="161" t="n">
        <f aca="false">A81</f>
        <v>350</v>
      </c>
      <c r="M15" s="162" t="n">
        <f aca="false">B81</f>
        <v>0.592</v>
      </c>
      <c r="N15" s="162" t="n">
        <f aca="false">H81</f>
        <v>0.00749</v>
      </c>
      <c r="O15" s="162" t="n">
        <f aca="false">N81</f>
        <v>0.233</v>
      </c>
      <c r="P15" s="161" t="n">
        <f aca="false">T81</f>
        <v>24.74</v>
      </c>
      <c r="Q15" s="163" t="n">
        <f aca="false">IF(E81="",0,E81)</f>
        <v>0.0004</v>
      </c>
      <c r="R15" s="163" t="n">
        <f aca="false">IF(K81="",0,K81)</f>
        <v>4E-005</v>
      </c>
      <c r="S15" s="163" t="n">
        <f aca="false">IF(Q81="",0,Q81)</f>
        <v>0.02</v>
      </c>
      <c r="T15" s="163" t="n">
        <f aca="false">IF(W81="",0,W81)</f>
        <v>0.01</v>
      </c>
      <c r="AE15" s="158"/>
    </row>
    <row r="16" customFormat="false" ht="12.8" hidden="false" customHeight="false" outlineLevel="0" collapsed="false">
      <c r="A16" s="158" t="n">
        <v>430</v>
      </c>
      <c r="B16" s="158" t="s">
        <v>3775</v>
      </c>
      <c r="C16" s="158" t="s">
        <v>3776</v>
      </c>
      <c r="D16" s="0" t="s">
        <v>3777</v>
      </c>
      <c r="E16" s="0" t="s">
        <v>3778</v>
      </c>
      <c r="F16" s="0" t="s">
        <v>3779</v>
      </c>
      <c r="L16" s="161" t="n">
        <f aca="false">A82</f>
        <v>340</v>
      </c>
      <c r="M16" s="162" t="n">
        <f aca="false">B82</f>
        <v>0.6026</v>
      </c>
      <c r="N16" s="162" t="n">
        <f aca="false">H82</f>
        <v>0.00577</v>
      </c>
      <c r="O16" s="162" t="n">
        <f aca="false">N82</f>
        <v>0.176</v>
      </c>
      <c r="P16" s="161" t="n">
        <f aca="false">T82</f>
        <v>25.36</v>
      </c>
      <c r="Q16" s="163" t="n">
        <f aca="false">IF(E82="",0,E82)</f>
        <v>0.0006</v>
      </c>
      <c r="R16" s="163" t="n">
        <f aca="false">IF(K82="",0,K82)</f>
        <v>4E-005</v>
      </c>
      <c r="S16" s="163" t="n">
        <f aca="false">IF(Q82="",0,Q82)</f>
        <v>0.02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420</v>
      </c>
      <c r="B17" s="158" t="s">
        <v>3780</v>
      </c>
      <c r="C17" s="158" t="s">
        <v>3781</v>
      </c>
      <c r="D17" s="0" t="s">
        <v>3782</v>
      </c>
      <c r="E17" s="0" t="s">
        <v>3783</v>
      </c>
      <c r="F17" s="0" t="s">
        <v>3784</v>
      </c>
      <c r="L17" s="161" t="n">
        <f aca="false">A83</f>
        <v>330</v>
      </c>
      <c r="M17" s="162" t="n">
        <f aca="false">B83</f>
        <v>0.6131</v>
      </c>
      <c r="N17" s="162" t="n">
        <f aca="false">H83</f>
        <v>0.00437</v>
      </c>
      <c r="O17" s="162" t="n">
        <f aca="false">N83</f>
        <v>0.131</v>
      </c>
      <c r="P17" s="161" t="n">
        <f aca="false">T83</f>
        <v>25.96</v>
      </c>
      <c r="Q17" s="163" t="n">
        <f aca="false">IF(E83="",0,E83)</f>
        <v>0.0006</v>
      </c>
      <c r="R17" s="163" t="n">
        <f aca="false">IF(K83="",0,K83)</f>
        <v>4E-005</v>
      </c>
      <c r="S17" s="163" t="n">
        <f aca="false">IF(Q83="",0,Q83)</f>
        <v>0.02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410</v>
      </c>
      <c r="B18" s="158" t="s">
        <v>3785</v>
      </c>
      <c r="C18" s="158" t="s">
        <v>3786</v>
      </c>
      <c r="D18" s="0" t="s">
        <v>3787</v>
      </c>
      <c r="E18" s="0" t="s">
        <v>3788</v>
      </c>
      <c r="F18" s="0" t="s">
        <v>3789</v>
      </c>
      <c r="L18" s="161" t="n">
        <f aca="false">A84</f>
        <v>320</v>
      </c>
      <c r="M18" s="162" t="n">
        <f aca="false">B84</f>
        <v>0.6227</v>
      </c>
      <c r="N18" s="162" t="n">
        <f aca="false">H84</f>
        <v>0.00325</v>
      </c>
      <c r="O18" s="162" t="n">
        <f aca="false">N84</f>
        <v>0.096</v>
      </c>
      <c r="P18" s="161" t="n">
        <f aca="false">T84</f>
        <v>26.5</v>
      </c>
      <c r="Q18" s="163" t="n">
        <f aca="false">IF(E84="",0,E84)</f>
        <v>0.0009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0.06</v>
      </c>
      <c r="AE18" s="158"/>
    </row>
    <row r="19" customFormat="false" ht="12.8" hidden="false" customHeight="false" outlineLevel="0" collapsed="false">
      <c r="A19" s="158" t="n">
        <v>400</v>
      </c>
      <c r="B19" s="158" t="s">
        <v>2717</v>
      </c>
      <c r="C19" s="158" t="s">
        <v>3790</v>
      </c>
      <c r="D19" s="0" t="s">
        <v>3791</v>
      </c>
      <c r="E19" s="0" t="s">
        <v>3792</v>
      </c>
      <c r="F19" s="0" t="s">
        <v>3793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390</v>
      </c>
      <c r="B20" s="158" t="s">
        <v>3794</v>
      </c>
      <c r="C20" s="158" t="s">
        <v>3795</v>
      </c>
      <c r="D20" s="0" t="s">
        <v>3796</v>
      </c>
      <c r="E20" s="0" t="s">
        <v>3797</v>
      </c>
      <c r="F20" s="0" t="s">
        <v>3798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380</v>
      </c>
      <c r="B21" s="158" t="s">
        <v>3799</v>
      </c>
      <c r="C21" s="158" t="s">
        <v>3800</v>
      </c>
      <c r="D21" s="0" t="s">
        <v>3801</v>
      </c>
      <c r="E21" s="0" t="s">
        <v>3802</v>
      </c>
      <c r="F21" s="0" t="s">
        <v>3803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370</v>
      </c>
      <c r="B22" s="158" t="s">
        <v>3804</v>
      </c>
      <c r="C22" s="158" t="s">
        <v>3805</v>
      </c>
      <c r="D22" s="0" t="s">
        <v>3806</v>
      </c>
      <c r="E22" s="0" t="s">
        <v>3807</v>
      </c>
      <c r="F22" s="0" t="s">
        <v>3808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360</v>
      </c>
      <c r="B23" s="158" t="s">
        <v>3809</v>
      </c>
      <c r="C23" s="158" t="s">
        <v>3810</v>
      </c>
      <c r="D23" s="0" t="s">
        <v>3811</v>
      </c>
      <c r="E23" s="0" t="s">
        <v>3812</v>
      </c>
      <c r="F23" s="0" t="s">
        <v>3813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350</v>
      </c>
      <c r="B24" s="158" t="s">
        <v>3814</v>
      </c>
      <c r="C24" s="158" t="s">
        <v>3815</v>
      </c>
      <c r="D24" s="0" t="s">
        <v>3816</v>
      </c>
      <c r="E24" s="0" t="s">
        <v>3817</v>
      </c>
      <c r="F24" s="0" t="s">
        <v>1045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340</v>
      </c>
      <c r="B25" s="158" t="s">
        <v>3818</v>
      </c>
      <c r="C25" s="158" t="s">
        <v>3819</v>
      </c>
      <c r="D25" s="0" t="s">
        <v>3820</v>
      </c>
      <c r="E25" s="0" t="s">
        <v>3821</v>
      </c>
      <c r="F25" s="0" t="s">
        <v>1197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330</v>
      </c>
      <c r="B26" s="158" t="s">
        <v>3822</v>
      </c>
      <c r="C26" s="158" t="s">
        <v>3823</v>
      </c>
      <c r="D26" s="0" t="s">
        <v>3824</v>
      </c>
      <c r="E26" s="0" t="s">
        <v>3825</v>
      </c>
      <c r="F26" s="0" t="s">
        <v>1440</v>
      </c>
      <c r="AE26" s="158"/>
    </row>
    <row r="27" customFormat="false" ht="12.8" hidden="false" customHeight="false" outlineLevel="0" collapsed="false">
      <c r="A27" s="158" t="n">
        <v>320</v>
      </c>
      <c r="B27" s="158" t="s">
        <v>3826</v>
      </c>
      <c r="C27" s="158" t="s">
        <v>3827</v>
      </c>
      <c r="D27" s="0" t="s">
        <v>905</v>
      </c>
      <c r="E27" s="0" t="s">
        <v>3828</v>
      </c>
      <c r="F27" s="0" t="s">
        <v>1055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470</v>
      </c>
      <c r="B42" s="0" t="n">
        <v>0.406</v>
      </c>
      <c r="C42" s="158" t="n">
        <v>1</v>
      </c>
      <c r="E42" s="0" t="n">
        <v>0.095</v>
      </c>
      <c r="F42" s="0" t="n">
        <v>5</v>
      </c>
      <c r="H42" s="0" t="n">
        <v>24.32</v>
      </c>
      <c r="I42" s="0" t="n">
        <v>7</v>
      </c>
      <c r="K42" s="0" t="n">
        <v>11.79</v>
      </c>
      <c r="L42" s="0" t="n">
        <v>4</v>
      </c>
      <c r="N42" s="0" t="n">
        <v>0.565</v>
      </c>
      <c r="O42" s="0" t="n">
        <v>4</v>
      </c>
    </row>
    <row r="43" customFormat="false" ht="12.8" hidden="false" customHeight="false" outlineLevel="0" collapsed="false">
      <c r="A43" s="0" t="n">
        <v>460</v>
      </c>
      <c r="B43" s="0" t="n">
        <v>0.4322</v>
      </c>
      <c r="C43" s="158" t="n">
        <v>9</v>
      </c>
      <c r="E43" s="0" t="n">
        <v>0.0756</v>
      </c>
      <c r="F43" s="0" t="n">
        <v>2</v>
      </c>
      <c r="H43" s="0" t="n">
        <v>20.92</v>
      </c>
      <c r="I43" s="0" t="n">
        <v>7</v>
      </c>
      <c r="K43" s="0" t="n">
        <v>13.85</v>
      </c>
      <c r="L43" s="0" t="n">
        <v>2</v>
      </c>
      <c r="N43" s="0" t="n">
        <v>0.623</v>
      </c>
      <c r="O43" s="0" t="n">
        <v>3</v>
      </c>
    </row>
    <row r="44" customFormat="false" ht="12.8" hidden="false" customHeight="false" outlineLevel="0" collapsed="false">
      <c r="A44" s="0" t="n">
        <v>450</v>
      </c>
      <c r="B44" s="0" t="n">
        <v>0.4546</v>
      </c>
      <c r="C44" s="158" t="n">
        <v>8</v>
      </c>
      <c r="E44" s="0" t="n">
        <v>0.0612</v>
      </c>
      <c r="F44" s="0" t="n">
        <v>1</v>
      </c>
      <c r="H44" s="0" t="n">
        <v>17.9</v>
      </c>
      <c r="I44" s="0" t="n">
        <v>7</v>
      </c>
      <c r="K44" s="0" t="n">
        <v>15.56</v>
      </c>
      <c r="L44" s="0" t="n">
        <v>3</v>
      </c>
      <c r="N44" s="0" t="n">
        <v>0.674</v>
      </c>
      <c r="O44" s="0" t="n">
        <v>4</v>
      </c>
    </row>
    <row r="45" customFormat="false" ht="12.8" hidden="false" customHeight="false" outlineLevel="0" collapsed="false">
      <c r="A45" s="0" t="n">
        <v>440</v>
      </c>
      <c r="B45" s="0" t="n">
        <v>0.4736</v>
      </c>
      <c r="C45" s="158" t="n">
        <v>6</v>
      </c>
      <c r="E45" s="0" t="n">
        <v>0.0502</v>
      </c>
      <c r="F45" s="0" t="n">
        <v>1</v>
      </c>
      <c r="H45" s="0" t="n">
        <v>15.23</v>
      </c>
      <c r="I45" s="0" t="n">
        <v>6</v>
      </c>
      <c r="K45" s="0" t="n">
        <v>16.96</v>
      </c>
      <c r="L45" s="0" t="n">
        <v>3</v>
      </c>
      <c r="N45" s="0" t="n">
        <v>0.714</v>
      </c>
      <c r="O45" s="0" t="n">
        <v>4</v>
      </c>
    </row>
    <row r="46" customFormat="false" ht="12.8" hidden="false" customHeight="false" outlineLevel="0" collapsed="false">
      <c r="A46" s="0" t="n">
        <v>430</v>
      </c>
      <c r="B46" s="0" t="n">
        <v>0.4905</v>
      </c>
      <c r="C46" s="158" t="n">
        <v>4</v>
      </c>
      <c r="E46" s="0" t="n">
        <v>0.04145</v>
      </c>
      <c r="F46" s="0" t="n">
        <v>9</v>
      </c>
      <c r="H46" s="0" t="n">
        <v>12.87</v>
      </c>
      <c r="I46" s="0" t="n">
        <v>6</v>
      </c>
      <c r="K46" s="0" t="n">
        <v>18.16</v>
      </c>
      <c r="L46" s="0" t="n">
        <v>2</v>
      </c>
      <c r="N46" s="0" t="n">
        <v>0.748</v>
      </c>
      <c r="O46" s="0" t="n">
        <v>4</v>
      </c>
    </row>
    <row r="47" customFormat="false" ht="12.8" hidden="false" customHeight="false" outlineLevel="0" collapsed="false">
      <c r="A47" s="0" t="n">
        <v>420</v>
      </c>
      <c r="B47" s="0" t="n">
        <v>0.5059</v>
      </c>
      <c r="C47" s="158" t="n">
        <v>4</v>
      </c>
      <c r="E47" s="0" t="n">
        <v>0.0342</v>
      </c>
      <c r="F47" s="0" t="n">
        <v>7</v>
      </c>
      <c r="H47" s="0" t="n">
        <v>10.79</v>
      </c>
      <c r="I47" s="0" t="n">
        <v>5</v>
      </c>
      <c r="K47" s="0" t="n">
        <v>19.23</v>
      </c>
      <c r="L47" s="0" t="n">
        <v>2</v>
      </c>
      <c r="N47" s="0" t="n">
        <v>0.778</v>
      </c>
      <c r="O47" s="0" t="n">
        <v>5</v>
      </c>
    </row>
    <row r="48" customFormat="false" ht="12.8" hidden="false" customHeight="false" outlineLevel="0" collapsed="false">
      <c r="A48" s="0" t="n">
        <v>410</v>
      </c>
      <c r="B48" s="0" t="n">
        <v>0.5202</v>
      </c>
      <c r="C48" s="158" t="n">
        <v>4</v>
      </c>
      <c r="E48" s="0" t="n">
        <v>0.02814</v>
      </c>
      <c r="F48" s="0" t="n">
        <v>6</v>
      </c>
      <c r="H48" s="0" t="n">
        <v>8.96</v>
      </c>
      <c r="I48" s="0" t="n">
        <v>5</v>
      </c>
      <c r="K48" s="0" t="n">
        <v>20.21</v>
      </c>
      <c r="L48" s="0" t="n">
        <v>2</v>
      </c>
      <c r="N48" s="0" t="n">
        <v>0.805</v>
      </c>
      <c r="O48" s="0" t="n">
        <v>5</v>
      </c>
    </row>
    <row r="49" customFormat="false" ht="12.8" hidden="false" customHeight="false" outlineLevel="0" collapsed="false">
      <c r="A49" s="0" t="n">
        <v>400</v>
      </c>
      <c r="B49" s="0" t="n">
        <v>0.5337</v>
      </c>
      <c r="C49" s="158" t="n">
        <v>4</v>
      </c>
      <c r="E49" s="0" t="n">
        <v>0.02305</v>
      </c>
      <c r="F49" s="0" t="n">
        <v>6</v>
      </c>
      <c r="H49" s="0" t="n">
        <v>7.38</v>
      </c>
      <c r="I49" s="0" t="n">
        <v>4</v>
      </c>
      <c r="K49" s="0" t="n">
        <v>21.1</v>
      </c>
      <c r="L49" s="0" t="n">
        <v>2</v>
      </c>
      <c r="N49" s="0" t="n">
        <v>0.83</v>
      </c>
      <c r="O49" s="0" t="n">
        <v>6</v>
      </c>
    </row>
    <row r="50" customFormat="false" ht="12.8" hidden="false" customHeight="false" outlineLevel="0" collapsed="false">
      <c r="A50" s="0" t="n">
        <v>390</v>
      </c>
      <c r="B50" s="0" t="n">
        <v>0.5464</v>
      </c>
      <c r="C50" s="158" t="n">
        <v>5</v>
      </c>
      <c r="E50" s="0" t="n">
        <v>0.01875</v>
      </c>
      <c r="F50" s="0" t="n">
        <v>5</v>
      </c>
      <c r="H50" s="0" t="n">
        <v>6.01</v>
      </c>
      <c r="I50" s="0" t="n">
        <v>4</v>
      </c>
      <c r="K50" s="0" t="n">
        <v>21.93</v>
      </c>
      <c r="L50" s="0" t="n">
        <v>2</v>
      </c>
      <c r="N50" s="0" t="n">
        <v>0.852</v>
      </c>
      <c r="O50" s="0" t="n">
        <v>6</v>
      </c>
    </row>
    <row r="51" customFormat="false" ht="12.8" hidden="false" customHeight="false" outlineLevel="0" collapsed="false">
      <c r="A51" s="0" t="n">
        <v>380</v>
      </c>
      <c r="B51" s="0" t="n">
        <v>0.5585</v>
      </c>
      <c r="C51" s="158" t="n">
        <v>3</v>
      </c>
      <c r="E51" s="0" t="n">
        <v>0.01514</v>
      </c>
      <c r="F51" s="0" t="n">
        <v>5</v>
      </c>
      <c r="H51" s="0" t="n">
        <v>4.84</v>
      </c>
      <c r="I51" s="0" t="n">
        <v>3</v>
      </c>
      <c r="K51" s="0" t="n">
        <v>22.7</v>
      </c>
      <c r="L51" s="0" t="n">
        <v>2</v>
      </c>
      <c r="N51" s="0" t="n">
        <v>0.872</v>
      </c>
      <c r="O51" s="0" t="n">
        <v>7</v>
      </c>
    </row>
    <row r="52" customFormat="false" ht="12.8" hidden="false" customHeight="false" outlineLevel="0" collapsed="false">
      <c r="A52" s="0" t="n">
        <v>370</v>
      </c>
      <c r="B52" s="0" t="n">
        <v>0.5701</v>
      </c>
      <c r="C52" s="158" t="n">
        <v>2</v>
      </c>
      <c r="E52" s="0" t="n">
        <v>0.01212</v>
      </c>
      <c r="F52" s="0" t="n">
        <v>5</v>
      </c>
      <c r="H52" s="0" t="n">
        <v>3.85</v>
      </c>
      <c r="I52" s="0" t="n">
        <v>3</v>
      </c>
      <c r="K52" s="0" t="n">
        <v>23.42</v>
      </c>
      <c r="L52" s="0" t="n">
        <v>2</v>
      </c>
      <c r="N52" s="0" t="n">
        <v>0.889</v>
      </c>
      <c r="O52" s="0" t="n">
        <v>8</v>
      </c>
    </row>
    <row r="53" customFormat="false" ht="12.8" hidden="false" customHeight="false" outlineLevel="0" collapsed="false">
      <c r="A53" s="0" t="n">
        <v>360</v>
      </c>
      <c r="B53" s="0" t="n">
        <v>0.5813</v>
      </c>
      <c r="C53" s="158" t="n">
        <v>1</v>
      </c>
      <c r="E53" s="0" t="n">
        <v>0.00959</v>
      </c>
      <c r="F53" s="0" t="n">
        <v>4</v>
      </c>
      <c r="H53" s="0" t="n">
        <v>3.01</v>
      </c>
      <c r="I53" s="0" t="n">
        <v>3</v>
      </c>
      <c r="K53" s="0" t="n">
        <v>24.1</v>
      </c>
      <c r="L53" s="0" t="n">
        <v>1</v>
      </c>
      <c r="N53" s="0" t="n">
        <v>0.905</v>
      </c>
      <c r="O53" s="0" t="n">
        <v>9</v>
      </c>
    </row>
    <row r="54" customFormat="false" ht="12.8" hidden="false" customHeight="false" outlineLevel="0" collapsed="false">
      <c r="A54" s="0" t="n">
        <v>350</v>
      </c>
      <c r="B54" s="0" t="n">
        <v>0.592</v>
      </c>
      <c r="C54" s="158" t="n">
        <v>4</v>
      </c>
      <c r="E54" s="0" t="n">
        <v>0.00749</v>
      </c>
      <c r="F54" s="0" t="n">
        <v>4</v>
      </c>
      <c r="H54" s="0" t="n">
        <v>2.33</v>
      </c>
      <c r="I54" s="0" t="n">
        <v>2</v>
      </c>
      <c r="K54" s="0" t="n">
        <v>24.74</v>
      </c>
      <c r="L54" s="0" t="n">
        <v>1</v>
      </c>
      <c r="N54" s="0" t="n">
        <v>0.92</v>
      </c>
      <c r="O54" s="0" t="n">
        <v>1</v>
      </c>
    </row>
    <row r="55" customFormat="false" ht="12.8" hidden="false" customHeight="false" outlineLevel="0" collapsed="false">
      <c r="A55" s="0" t="n">
        <v>340</v>
      </c>
      <c r="B55" s="0" t="n">
        <v>0.6026</v>
      </c>
      <c r="C55" s="158" t="n">
        <v>6</v>
      </c>
      <c r="E55" s="0" t="n">
        <v>0.00577</v>
      </c>
      <c r="F55" s="0" t="n">
        <v>4</v>
      </c>
      <c r="H55" s="0" t="n">
        <v>1.76</v>
      </c>
      <c r="I55" s="0" t="n">
        <v>2</v>
      </c>
      <c r="K55" s="0" t="n">
        <v>25.36</v>
      </c>
      <c r="L55" s="0" t="n">
        <v>2</v>
      </c>
      <c r="N55" s="0" t="n">
        <v>0.93</v>
      </c>
      <c r="O55" s="0" t="n">
        <v>1</v>
      </c>
    </row>
    <row r="56" customFormat="false" ht="12.8" hidden="false" customHeight="false" outlineLevel="0" collapsed="false">
      <c r="A56" s="0" t="n">
        <v>330</v>
      </c>
      <c r="B56" s="0" t="n">
        <v>0.6131</v>
      </c>
      <c r="C56" s="158" t="n">
        <v>6</v>
      </c>
      <c r="E56" s="0" t="n">
        <v>0.00437</v>
      </c>
      <c r="F56" s="0" t="n">
        <v>4</v>
      </c>
      <c r="H56" s="0" t="n">
        <v>1.31</v>
      </c>
      <c r="I56" s="0" t="n">
        <v>2</v>
      </c>
      <c r="K56" s="0" t="n">
        <v>25.96</v>
      </c>
      <c r="L56" s="0" t="n">
        <v>3</v>
      </c>
      <c r="N56" s="0" t="n">
        <v>0.94</v>
      </c>
      <c r="O56" s="0" t="n">
        <v>2</v>
      </c>
    </row>
    <row r="57" customFormat="false" ht="12.8" hidden="false" customHeight="false" outlineLevel="0" collapsed="false">
      <c r="A57" s="0" t="n">
        <v>320</v>
      </c>
      <c r="B57" s="0" t="n">
        <v>0.6227</v>
      </c>
      <c r="C57" s="158" t="n">
        <v>9</v>
      </c>
      <c r="E57" s="0" t="n">
        <v>0.00325</v>
      </c>
      <c r="F57" s="0" t="n">
        <v>3</v>
      </c>
      <c r="H57" s="0" t="n">
        <v>0.96</v>
      </c>
      <c r="I57" s="0" t="n">
        <v>1</v>
      </c>
      <c r="K57" s="0" t="n">
        <v>26.5</v>
      </c>
      <c r="L57" s="0" t="n">
        <v>6</v>
      </c>
      <c r="N57" s="0" t="n">
        <v>0.95</v>
      </c>
      <c r="O57" s="0" t="n">
        <v>2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470</v>
      </c>
      <c r="B69" s="158" t="n">
        <f aca="false">B42</f>
        <v>0.406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470</v>
      </c>
      <c r="H69" s="158" t="n">
        <f aca="false">E42</f>
        <v>0.095</v>
      </c>
      <c r="I69" s="158" t="n">
        <f aca="false">F42</f>
        <v>5</v>
      </c>
      <c r="J69" s="0" t="n">
        <f aca="false">LEN(MID(LEFT(C12,FIND("(",C12)-1),FIND(".",C12)+1,LEN(C12)))</f>
        <v>4</v>
      </c>
      <c r="K69" s="158" t="n">
        <f aca="false">IF(J69="","",I69*10^(-1*J69))</f>
        <v>0.0005</v>
      </c>
      <c r="M69" s="158" t="n">
        <f aca="false">G69</f>
        <v>470</v>
      </c>
      <c r="N69" s="158" t="n">
        <f aca="false">H42/10</f>
        <v>2.432</v>
      </c>
      <c r="O69" s="158" t="n">
        <f aca="false">I42</f>
        <v>7</v>
      </c>
      <c r="P69" s="0" t="n">
        <f aca="false">LEN(MID(LEFT(D12,FIND("(",D12)-1),FIND(".",D12)+1,LEN(D12)))</f>
        <v>2</v>
      </c>
      <c r="Q69" s="158" t="n">
        <f aca="false">IF(P69="","",O69*10^(-1*P69))</f>
        <v>0.07</v>
      </c>
      <c r="S69" s="158" t="n">
        <f aca="false">M69</f>
        <v>470</v>
      </c>
      <c r="T69" s="158" t="n">
        <f aca="false">K42</f>
        <v>11.79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470</v>
      </c>
      <c r="Z69" s="158" t="n">
        <f aca="false">N42</f>
        <v>0.565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460</v>
      </c>
      <c r="B70" s="158" t="n">
        <f aca="false">B43</f>
        <v>0.4322</v>
      </c>
      <c r="C70" s="158" t="n">
        <f aca="false">C43</f>
        <v>9</v>
      </c>
      <c r="D70" s="0" t="n">
        <f aca="false">LEN(MID(LEFT(B13,FIND("(",B13)-1),FIND(".",B13)+1,LEN(B13)))</f>
        <v>4</v>
      </c>
      <c r="E70" s="158" t="n">
        <f aca="false">IF(D70="","",C70*10^(-1*D70))</f>
        <v>0.0009</v>
      </c>
      <c r="G70" s="158" t="n">
        <f aca="false">A70</f>
        <v>460</v>
      </c>
      <c r="H70" s="158" t="n">
        <f aca="false">E43</f>
        <v>0.0756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460</v>
      </c>
      <c r="N70" s="158" t="n">
        <f aca="false">H43/10</f>
        <v>2.092</v>
      </c>
      <c r="O70" s="158" t="n">
        <f aca="false">I43</f>
        <v>7</v>
      </c>
      <c r="P70" s="0" t="n">
        <f aca="false">LEN(MID(LEFT(D13,FIND("(",D13)-1),FIND(".",D13)+1,LEN(D13)))</f>
        <v>2</v>
      </c>
      <c r="Q70" s="158" t="n">
        <f aca="false">IF(P70="","",O70*10^(-1*P70))</f>
        <v>0.07</v>
      </c>
      <c r="S70" s="158" t="n">
        <f aca="false">M70</f>
        <v>460</v>
      </c>
      <c r="T70" s="158" t="n">
        <f aca="false">K43</f>
        <v>13.85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460</v>
      </c>
      <c r="Z70" s="158" t="n">
        <f aca="false">N43</f>
        <v>0.623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450</v>
      </c>
      <c r="B71" s="158" t="n">
        <f aca="false">B44</f>
        <v>0.4546</v>
      </c>
      <c r="C71" s="158" t="n">
        <f aca="false">C44</f>
        <v>8</v>
      </c>
      <c r="D71" s="0" t="n">
        <f aca="false">LEN(MID(LEFT(B14,FIND("(",B14)-1),FIND(".",B14)+1,LEN(B14)))</f>
        <v>4</v>
      </c>
      <c r="E71" s="158" t="n">
        <f aca="false">IF(D71="","",C71*10^(-1*D71))</f>
        <v>0.0008</v>
      </c>
      <c r="G71" s="158" t="n">
        <f aca="false">A71</f>
        <v>450</v>
      </c>
      <c r="H71" s="158" t="n">
        <f aca="false">E44</f>
        <v>0.0612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450</v>
      </c>
      <c r="N71" s="158" t="n">
        <f aca="false">H44/10</f>
        <v>1.79</v>
      </c>
      <c r="O71" s="158" t="n">
        <f aca="false">I44</f>
        <v>7</v>
      </c>
      <c r="P71" s="0" t="n">
        <f aca="false">LEN(MID(LEFT(D14,FIND("(",D14)-1),FIND(".",D14)+1,LEN(D14)))</f>
        <v>2</v>
      </c>
      <c r="Q71" s="158" t="n">
        <f aca="false">IF(P71="","",O71*10^(-1*P71))</f>
        <v>0.07</v>
      </c>
      <c r="S71" s="158" t="n">
        <f aca="false">M71</f>
        <v>450</v>
      </c>
      <c r="T71" s="158" t="n">
        <f aca="false">K44</f>
        <v>15.56</v>
      </c>
      <c r="U71" s="158" t="n">
        <f aca="false">L44</f>
        <v>3</v>
      </c>
      <c r="V71" s="0" t="n">
        <f aca="false">LEN(MID(LEFT(E14,FIND("(",E14)-1),FIND(".",E14)+1,LEN(E14)))</f>
        <v>2</v>
      </c>
      <c r="W71" s="158" t="n">
        <f aca="false">IF(V71="","",U71*10^(-1*V71))</f>
        <v>0.03</v>
      </c>
      <c r="Y71" s="158" t="n">
        <f aca="false">S71</f>
        <v>450</v>
      </c>
      <c r="Z71" s="158" t="n">
        <f aca="false">N44</f>
        <v>0.674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440</v>
      </c>
      <c r="B72" s="158" t="n">
        <f aca="false">B45</f>
        <v>0.4736</v>
      </c>
      <c r="C72" s="158" t="n">
        <f aca="false">C45</f>
        <v>6</v>
      </c>
      <c r="D72" s="0" t="n">
        <f aca="false">LEN(MID(LEFT(B15,FIND("(",B15)-1),FIND(".",B15)+1,LEN(B15)))</f>
        <v>4</v>
      </c>
      <c r="E72" s="158" t="n">
        <f aca="false">IF(D72="","",C72*10^(-1*D72))</f>
        <v>0.0006</v>
      </c>
      <c r="G72" s="158" t="n">
        <f aca="false">A72</f>
        <v>440</v>
      </c>
      <c r="H72" s="158" t="n">
        <f aca="false">E45</f>
        <v>0.0502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440</v>
      </c>
      <c r="N72" s="158" t="n">
        <f aca="false">H45/10</f>
        <v>1.523</v>
      </c>
      <c r="O72" s="158" t="n">
        <f aca="false">I45</f>
        <v>6</v>
      </c>
      <c r="P72" s="0" t="n">
        <f aca="false">LEN(MID(LEFT(D15,FIND("(",D15)-1),FIND(".",D15)+1,LEN(D15)))</f>
        <v>2</v>
      </c>
      <c r="Q72" s="158" t="n">
        <f aca="false">IF(P72="","",O72*10^(-1*P72))</f>
        <v>0.06</v>
      </c>
      <c r="S72" s="158" t="n">
        <f aca="false">M72</f>
        <v>440</v>
      </c>
      <c r="T72" s="158" t="n">
        <f aca="false">K45</f>
        <v>16.96</v>
      </c>
      <c r="U72" s="158" t="n">
        <f aca="false">L45</f>
        <v>3</v>
      </c>
      <c r="V72" s="0" t="n">
        <f aca="false">LEN(MID(LEFT(E15,FIND("(",E15)-1),FIND(".",E15)+1,LEN(E15)))</f>
        <v>2</v>
      </c>
      <c r="W72" s="158" t="n">
        <f aca="false">IF(V72="","",U72*10^(-1*V72))</f>
        <v>0.03</v>
      </c>
      <c r="Y72" s="158" t="n">
        <f aca="false">S72</f>
        <v>440</v>
      </c>
      <c r="Z72" s="158" t="n">
        <f aca="false">N45</f>
        <v>0.714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430</v>
      </c>
      <c r="B73" s="158" t="n">
        <f aca="false">B46</f>
        <v>0.4905</v>
      </c>
      <c r="C73" s="158" t="n">
        <f aca="false">C46</f>
        <v>4</v>
      </c>
      <c r="D73" s="0" t="n">
        <f aca="false">LEN(MID(LEFT(B16,FIND("(",B16)-1),FIND(".",B16)+1,LEN(B16)))</f>
        <v>4</v>
      </c>
      <c r="E73" s="158" t="n">
        <f aca="false">IF(D73="","",C73*10^(-1*D73))</f>
        <v>0.0004</v>
      </c>
      <c r="G73" s="158" t="n">
        <f aca="false">A73</f>
        <v>430</v>
      </c>
      <c r="H73" s="158" t="n">
        <f aca="false">E46</f>
        <v>0.04145</v>
      </c>
      <c r="I73" s="158" t="n">
        <f aca="false">F46</f>
        <v>9</v>
      </c>
      <c r="J73" s="0" t="n">
        <f aca="false">LEN(MID(LEFT(C16,FIND("(",C16)-1),FIND(".",C16)+1,LEN(C16)))</f>
        <v>5</v>
      </c>
      <c r="K73" s="158" t="n">
        <f aca="false">IF(J73="","",I73*10^(-1*J73))</f>
        <v>9E-005</v>
      </c>
      <c r="M73" s="158" t="n">
        <f aca="false">G73</f>
        <v>430</v>
      </c>
      <c r="N73" s="158" t="n">
        <f aca="false">H46/10</f>
        <v>1.287</v>
      </c>
      <c r="O73" s="158" t="n">
        <f aca="false">I46</f>
        <v>6</v>
      </c>
      <c r="P73" s="0" t="n">
        <f aca="false">LEN(MID(LEFT(D16,FIND("(",D16)-1),FIND(".",D16)+1,LEN(D16)))</f>
        <v>2</v>
      </c>
      <c r="Q73" s="158" t="n">
        <f aca="false">IF(P73="","",O73*10^(-1*P73))</f>
        <v>0.06</v>
      </c>
      <c r="S73" s="158" t="n">
        <f aca="false">M73</f>
        <v>430</v>
      </c>
      <c r="T73" s="158" t="n">
        <f aca="false">K46</f>
        <v>18.16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430</v>
      </c>
      <c r="Z73" s="158" t="n">
        <f aca="false">N46</f>
        <v>0.748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420</v>
      </c>
      <c r="B74" s="158" t="n">
        <f aca="false">B47</f>
        <v>0.5059</v>
      </c>
      <c r="C74" s="158" t="n">
        <f aca="false">C47</f>
        <v>4</v>
      </c>
      <c r="D74" s="0" t="n">
        <f aca="false">LEN(MID(LEFT(B17,FIND("(",B17)-1),FIND(".",B17)+1,LEN(B17)))</f>
        <v>4</v>
      </c>
      <c r="E74" s="158" t="n">
        <f aca="false">IF(D74="","",C74*10^(-1*D74))</f>
        <v>0.0004</v>
      </c>
      <c r="G74" s="158" t="n">
        <f aca="false">A74</f>
        <v>420</v>
      </c>
      <c r="H74" s="158" t="n">
        <f aca="false">E47</f>
        <v>0.0342</v>
      </c>
      <c r="I74" s="158" t="n">
        <f aca="false">F47</f>
        <v>7</v>
      </c>
      <c r="J74" s="0" t="n">
        <f aca="false">LEN(MID(LEFT(C17,FIND("(",C17)-1),FIND(".",C17)+1,LEN(C17)))</f>
        <v>5</v>
      </c>
      <c r="K74" s="158" t="n">
        <f aca="false">IF(J74="","",I74*10^(-1*J74))</f>
        <v>7E-005</v>
      </c>
      <c r="M74" s="158" t="n">
        <f aca="false">G74</f>
        <v>420</v>
      </c>
      <c r="N74" s="158" t="n">
        <f aca="false">H47/10</f>
        <v>1.079</v>
      </c>
      <c r="O74" s="158" t="n">
        <f aca="false">I47</f>
        <v>5</v>
      </c>
      <c r="P74" s="0" t="n">
        <f aca="false">LEN(MID(LEFT(D17,FIND("(",D17)-1),FIND(".",D17)+1,LEN(D17)))</f>
        <v>2</v>
      </c>
      <c r="Q74" s="158" t="n">
        <f aca="false">IF(P74="","",O74*10^(-1*P74))</f>
        <v>0.05</v>
      </c>
      <c r="S74" s="158" t="n">
        <f aca="false">M74</f>
        <v>420</v>
      </c>
      <c r="T74" s="158" t="n">
        <f aca="false">K47</f>
        <v>19.23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420</v>
      </c>
      <c r="Z74" s="158" t="n">
        <f aca="false">N47</f>
        <v>0.778</v>
      </c>
      <c r="AA74" s="158" t="n">
        <f aca="false">O47</f>
        <v>5</v>
      </c>
      <c r="AB74" s="0" t="n">
        <f aca="false">LEN(MID(LEFT(F17,FIND("(",F17)-1),FIND(".",F17)+1,LEN(F17)))</f>
        <v>3</v>
      </c>
      <c r="AC74" s="158" t="n">
        <f aca="false">IF(AB74="","",AA74*10^(-1*AB74))</f>
        <v>0.005</v>
      </c>
    </row>
    <row r="75" customFormat="false" ht="12.8" hidden="false" customHeight="false" outlineLevel="0" collapsed="false">
      <c r="A75" s="158" t="n">
        <f aca="false">A48</f>
        <v>410</v>
      </c>
      <c r="B75" s="158" t="n">
        <f aca="false">B48</f>
        <v>0.5202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410</v>
      </c>
      <c r="H75" s="158" t="n">
        <f aca="false">E48</f>
        <v>0.02814</v>
      </c>
      <c r="I75" s="158" t="n">
        <f aca="false">F48</f>
        <v>6</v>
      </c>
      <c r="J75" s="0" t="n">
        <f aca="false">LEN(MID(LEFT(C18,FIND("(",C18)-1),FIND(".",C18)+1,LEN(C18)))</f>
        <v>5</v>
      </c>
      <c r="K75" s="158" t="n">
        <f aca="false">IF(J75="","",I75*10^(-1*J75))</f>
        <v>6E-005</v>
      </c>
      <c r="M75" s="158" t="n">
        <f aca="false">G75</f>
        <v>410</v>
      </c>
      <c r="N75" s="158" t="n">
        <f aca="false">H48/10</f>
        <v>0.896</v>
      </c>
      <c r="O75" s="158" t="n">
        <f aca="false">I48</f>
        <v>5</v>
      </c>
      <c r="P75" s="0" t="n">
        <f aca="false">LEN(MID(LEFT(D18,FIND("(",D18)-1),FIND(".",D18)+1,LEN(D18)))</f>
        <v>2</v>
      </c>
      <c r="Q75" s="158" t="n">
        <f aca="false">IF(P75="","",O75*10^(-1*P75))</f>
        <v>0.05</v>
      </c>
      <c r="S75" s="158" t="n">
        <f aca="false">M75</f>
        <v>410</v>
      </c>
      <c r="T75" s="158" t="n">
        <f aca="false">K48</f>
        <v>20.21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410</v>
      </c>
      <c r="Z75" s="158" t="n">
        <f aca="false">N48</f>
        <v>0.805</v>
      </c>
      <c r="AA75" s="158" t="n">
        <f aca="false">O48</f>
        <v>5</v>
      </c>
      <c r="AB75" s="0" t="n">
        <f aca="false">LEN(MID(LEFT(F18,FIND("(",F18)-1),FIND(".",F18)+1,LEN(F18)))</f>
        <v>3</v>
      </c>
      <c r="AC75" s="158" t="n">
        <f aca="false">IF(AB75="","",AA75*10^(-1*AB75))</f>
        <v>0.005</v>
      </c>
    </row>
    <row r="76" customFormat="false" ht="12.8" hidden="false" customHeight="false" outlineLevel="0" collapsed="false">
      <c r="A76" s="158" t="n">
        <f aca="false">A49</f>
        <v>400</v>
      </c>
      <c r="B76" s="158" t="n">
        <f aca="false">B49</f>
        <v>0.5337</v>
      </c>
      <c r="C76" s="158" t="n">
        <f aca="false">C49</f>
        <v>4</v>
      </c>
      <c r="D76" s="0" t="n">
        <f aca="false">LEN(MID(LEFT(B19,FIND("(",B19)-1),FIND(".",B19)+1,LEN(B19)))</f>
        <v>4</v>
      </c>
      <c r="E76" s="158" t="n">
        <f aca="false">IF(D76="","",C76*10^(-1*D76))</f>
        <v>0.0004</v>
      </c>
      <c r="G76" s="158" t="n">
        <f aca="false">A76</f>
        <v>400</v>
      </c>
      <c r="H76" s="158" t="n">
        <f aca="false">E49</f>
        <v>0.02305</v>
      </c>
      <c r="I76" s="158" t="n">
        <f aca="false">F49</f>
        <v>6</v>
      </c>
      <c r="J76" s="0" t="n">
        <f aca="false">LEN(MID(LEFT(C19,FIND("(",C19)-1),FIND(".",C19)+1,LEN(C19)))</f>
        <v>5</v>
      </c>
      <c r="K76" s="158" t="n">
        <f aca="false">IF(J76="","",I76*10^(-1*J76))</f>
        <v>6E-005</v>
      </c>
      <c r="M76" s="158" t="n">
        <f aca="false">G76</f>
        <v>400</v>
      </c>
      <c r="N76" s="158" t="n">
        <f aca="false">H49/10</f>
        <v>0.738</v>
      </c>
      <c r="O76" s="158" t="n">
        <f aca="false">I49</f>
        <v>4</v>
      </c>
      <c r="P76" s="0" t="n">
        <f aca="false">LEN(MID(LEFT(D19,FIND("(",D19)-1),FIND(".",D19)+1,LEN(D19)))</f>
        <v>2</v>
      </c>
      <c r="Q76" s="158" t="n">
        <f aca="false">IF(P76="","",O76*10^(-1*P76))</f>
        <v>0.04</v>
      </c>
      <c r="S76" s="158" t="n">
        <f aca="false">M76</f>
        <v>400</v>
      </c>
      <c r="T76" s="158" t="n">
        <f aca="false">K49</f>
        <v>21.1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400</v>
      </c>
      <c r="Z76" s="158" t="n">
        <f aca="false">N49</f>
        <v>0.83</v>
      </c>
      <c r="AA76" s="158" t="n">
        <f aca="false">O49</f>
        <v>6</v>
      </c>
      <c r="AB76" s="0" t="n">
        <f aca="false">LEN(MID(LEFT(F19,FIND("(",F19)-1),FIND(".",F19)+1,LEN(F19)))</f>
        <v>3</v>
      </c>
      <c r="AC76" s="158" t="n">
        <f aca="false">IF(AB76="","",AA76*10^(-1*AB76))</f>
        <v>0.006</v>
      </c>
    </row>
    <row r="77" customFormat="false" ht="12.8" hidden="false" customHeight="false" outlineLevel="0" collapsed="false">
      <c r="A77" s="158" t="n">
        <f aca="false">A50</f>
        <v>390</v>
      </c>
      <c r="B77" s="158" t="n">
        <f aca="false">B50</f>
        <v>0.5464</v>
      </c>
      <c r="C77" s="158" t="n">
        <f aca="false">C50</f>
        <v>5</v>
      </c>
      <c r="D77" s="0" t="n">
        <f aca="false">LEN(MID(LEFT(B20,FIND("(",B20)-1),FIND(".",B20)+1,LEN(B20)))</f>
        <v>4</v>
      </c>
      <c r="E77" s="158" t="n">
        <f aca="false">IF(D77="","",C77*10^(-1*D77))</f>
        <v>0.0005</v>
      </c>
      <c r="G77" s="158" t="n">
        <f aca="false">A77</f>
        <v>390</v>
      </c>
      <c r="H77" s="158" t="n">
        <f aca="false">E50</f>
        <v>0.01875</v>
      </c>
      <c r="I77" s="158" t="n">
        <f aca="false">F50</f>
        <v>5</v>
      </c>
      <c r="J77" s="0" t="n">
        <f aca="false">LEN(MID(LEFT(C20,FIND("(",C20)-1),FIND(".",C20)+1,LEN(C20)))</f>
        <v>5</v>
      </c>
      <c r="K77" s="158" t="n">
        <f aca="false">IF(J77="","",I77*10^(-1*J77))</f>
        <v>5E-005</v>
      </c>
      <c r="M77" s="158" t="n">
        <f aca="false">G77</f>
        <v>390</v>
      </c>
      <c r="N77" s="158" t="n">
        <f aca="false">H50/10</f>
        <v>0.601</v>
      </c>
      <c r="O77" s="158" t="n">
        <f aca="false">I50</f>
        <v>4</v>
      </c>
      <c r="P77" s="0" t="n">
        <f aca="false">LEN(MID(LEFT(D20,FIND("(",D20)-1),FIND(".",D20)+1,LEN(D20)))</f>
        <v>2</v>
      </c>
      <c r="Q77" s="158" t="n">
        <f aca="false">IF(P77="","",O77*10^(-1*P77))</f>
        <v>0.04</v>
      </c>
      <c r="S77" s="158" t="n">
        <f aca="false">M77</f>
        <v>390</v>
      </c>
      <c r="T77" s="158" t="n">
        <f aca="false">K50</f>
        <v>21.93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390</v>
      </c>
      <c r="Z77" s="158" t="n">
        <f aca="false">N50</f>
        <v>0.852</v>
      </c>
      <c r="AA77" s="158" t="n">
        <f aca="false">O50</f>
        <v>6</v>
      </c>
      <c r="AB77" s="0" t="n">
        <f aca="false">LEN(MID(LEFT(F20,FIND("(",F20)-1),FIND(".",F20)+1,LEN(F20)))</f>
        <v>3</v>
      </c>
      <c r="AC77" s="158" t="n">
        <f aca="false">IF(AB77="","",AA77*10^(-1*AB77))</f>
        <v>0.006</v>
      </c>
    </row>
    <row r="78" customFormat="false" ht="12.8" hidden="false" customHeight="false" outlineLevel="0" collapsed="false">
      <c r="A78" s="158" t="n">
        <f aca="false">A51</f>
        <v>380</v>
      </c>
      <c r="B78" s="158" t="n">
        <f aca="false">B51</f>
        <v>0.5585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380</v>
      </c>
      <c r="H78" s="158" t="n">
        <f aca="false">E51</f>
        <v>0.01514</v>
      </c>
      <c r="I78" s="158" t="n">
        <f aca="false">F51</f>
        <v>5</v>
      </c>
      <c r="J78" s="0" t="n">
        <f aca="false">LEN(MID(LEFT(C21,FIND("(",C21)-1),FIND(".",C21)+1,LEN(C21)))</f>
        <v>5</v>
      </c>
      <c r="K78" s="158" t="n">
        <f aca="false">IF(J78="","",I78*10^(-1*J78))</f>
        <v>5E-005</v>
      </c>
      <c r="M78" s="158" t="n">
        <f aca="false">G78</f>
        <v>380</v>
      </c>
      <c r="N78" s="158" t="n">
        <f aca="false">H51/10</f>
        <v>0.484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380</v>
      </c>
      <c r="T78" s="158" t="n">
        <f aca="false">K51</f>
        <v>22.7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380</v>
      </c>
      <c r="Z78" s="158" t="n">
        <f aca="false">N51</f>
        <v>0.872</v>
      </c>
      <c r="AA78" s="158" t="n">
        <f aca="false">O51</f>
        <v>7</v>
      </c>
      <c r="AB78" s="0" t="n">
        <f aca="false">LEN(MID(LEFT(F21,FIND("(",F21)-1),FIND(".",F21)+1,LEN(F21)))</f>
        <v>3</v>
      </c>
      <c r="AC78" s="158" t="n">
        <f aca="false">IF(AB78="","",AA78*10^(-1*AB78))</f>
        <v>0.007</v>
      </c>
    </row>
    <row r="79" customFormat="false" ht="12.8" hidden="false" customHeight="false" outlineLevel="0" collapsed="false">
      <c r="A79" s="158" t="n">
        <f aca="false">A52</f>
        <v>370</v>
      </c>
      <c r="B79" s="158" t="n">
        <f aca="false">B52</f>
        <v>0.5701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370</v>
      </c>
      <c r="H79" s="158" t="n">
        <f aca="false">E52</f>
        <v>0.01212</v>
      </c>
      <c r="I79" s="158" t="n">
        <f aca="false">F52</f>
        <v>5</v>
      </c>
      <c r="J79" s="0" t="n">
        <f aca="false">LEN(MID(LEFT(C22,FIND("(",C22)-1),FIND(".",C22)+1,LEN(C22)))</f>
        <v>5</v>
      </c>
      <c r="K79" s="158" t="n">
        <f aca="false">IF(J79="","",I79*10^(-1*J79))</f>
        <v>5E-005</v>
      </c>
      <c r="M79" s="158" t="n">
        <f aca="false">G79</f>
        <v>370</v>
      </c>
      <c r="N79" s="158" t="n">
        <f aca="false">H52/10</f>
        <v>0.385</v>
      </c>
      <c r="O79" s="158" t="n">
        <f aca="false">I52</f>
        <v>3</v>
      </c>
      <c r="P79" s="0" t="n">
        <f aca="false">LEN(MID(LEFT(D22,FIND("(",D22)-1),FIND(".",D22)+1,LEN(D22)))</f>
        <v>2</v>
      </c>
      <c r="Q79" s="158" t="n">
        <f aca="false">IF(P79="","",O79*10^(-1*P79))</f>
        <v>0.03</v>
      </c>
      <c r="S79" s="158" t="n">
        <f aca="false">M79</f>
        <v>370</v>
      </c>
      <c r="T79" s="158" t="n">
        <f aca="false">K52</f>
        <v>23.42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370</v>
      </c>
      <c r="Z79" s="158" t="n">
        <f aca="false">N52</f>
        <v>0.889</v>
      </c>
      <c r="AA79" s="158" t="n">
        <f aca="false">O52</f>
        <v>8</v>
      </c>
      <c r="AB79" s="0" t="n">
        <f aca="false">LEN(MID(LEFT(F22,FIND("(",F22)-1),FIND(".",F22)+1,LEN(F22)))</f>
        <v>3</v>
      </c>
      <c r="AC79" s="158" t="n">
        <f aca="false">IF(AB79="","",AA79*10^(-1*AB79))</f>
        <v>0.008</v>
      </c>
    </row>
    <row r="80" customFormat="false" ht="12.8" hidden="false" customHeight="false" outlineLevel="0" collapsed="false">
      <c r="A80" s="158" t="n">
        <f aca="false">A53</f>
        <v>360</v>
      </c>
      <c r="B80" s="158" t="n">
        <f aca="false">B53</f>
        <v>0.5813</v>
      </c>
      <c r="C80" s="158" t="n">
        <f aca="false">C53</f>
        <v>1</v>
      </c>
      <c r="D80" s="0" t="n">
        <f aca="false">LEN(MID(LEFT(B23,FIND("(",B23)-1),FIND(".",B23)+1,LEN(B23)))</f>
        <v>4</v>
      </c>
      <c r="E80" s="158" t="n">
        <f aca="false">IF(D80="","",C80*10^(-1*D80))</f>
        <v>0.0001</v>
      </c>
      <c r="G80" s="158" t="n">
        <f aca="false">A80</f>
        <v>360</v>
      </c>
      <c r="H80" s="158" t="n">
        <f aca="false">E53</f>
        <v>0.00959</v>
      </c>
      <c r="I80" s="158" t="n">
        <f aca="false">F53</f>
        <v>4</v>
      </c>
      <c r="J80" s="0" t="n">
        <f aca="false">LEN(MID(LEFT(C23,FIND("(",C23)-1),FIND(".",C23)+1,LEN(C23)))</f>
        <v>5</v>
      </c>
      <c r="K80" s="158" t="n">
        <f aca="false">IF(J80="","",I80*10^(-1*J80))</f>
        <v>4E-005</v>
      </c>
      <c r="M80" s="158" t="n">
        <f aca="false">G80</f>
        <v>360</v>
      </c>
      <c r="N80" s="158" t="n">
        <f aca="false">H53/10</f>
        <v>0.301</v>
      </c>
      <c r="O80" s="158" t="n">
        <f aca="false">I53</f>
        <v>3</v>
      </c>
      <c r="P80" s="0" t="n">
        <f aca="false">LEN(MID(LEFT(D23,FIND("(",D23)-1),FIND(".",D23)+1,LEN(D23)))</f>
        <v>2</v>
      </c>
      <c r="Q80" s="158" t="n">
        <f aca="false">IF(P80="","",O80*10^(-1*P80))</f>
        <v>0.03</v>
      </c>
      <c r="S80" s="158" t="n">
        <f aca="false">M80</f>
        <v>360</v>
      </c>
      <c r="T80" s="158" t="n">
        <f aca="false">K53</f>
        <v>24.1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360</v>
      </c>
      <c r="Z80" s="158" t="n">
        <f aca="false">N53</f>
        <v>0.905</v>
      </c>
      <c r="AA80" s="158" t="n">
        <f aca="false">O53</f>
        <v>9</v>
      </c>
      <c r="AB80" s="0" t="n">
        <f aca="false">LEN(MID(LEFT(F23,FIND("(",F23)-1),FIND(".",F23)+1,LEN(F23)))</f>
        <v>3</v>
      </c>
      <c r="AC80" s="158" t="n">
        <f aca="false">IF(AB80="","",AA80*10^(-1*AB80))</f>
        <v>0.009</v>
      </c>
    </row>
    <row r="81" customFormat="false" ht="12.8" hidden="false" customHeight="false" outlineLevel="0" collapsed="false">
      <c r="A81" s="158" t="n">
        <f aca="false">A54</f>
        <v>350</v>
      </c>
      <c r="B81" s="158" t="n">
        <f aca="false">B54</f>
        <v>0.592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350</v>
      </c>
      <c r="H81" s="158" t="n">
        <f aca="false">E54</f>
        <v>0.00749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350</v>
      </c>
      <c r="N81" s="158" t="n">
        <f aca="false">H54/10</f>
        <v>0.233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350</v>
      </c>
      <c r="T81" s="158" t="n">
        <f aca="false">K54</f>
        <v>24.74</v>
      </c>
      <c r="U81" s="158" t="n">
        <f aca="false">L54</f>
        <v>1</v>
      </c>
      <c r="V81" s="0" t="n">
        <f aca="false">LEN(MID(LEFT(E24,FIND("(",E24)-1),FIND(".",E24)+1,LEN(E24)))</f>
        <v>2</v>
      </c>
      <c r="W81" s="158" t="n">
        <f aca="false">IF(V81="","",U81*10^(-1*V81))</f>
        <v>0.01</v>
      </c>
      <c r="Y81" s="158" t="n">
        <f aca="false">S81</f>
        <v>350</v>
      </c>
      <c r="Z81" s="158" t="n">
        <f aca="false">N54</f>
        <v>0.92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340</v>
      </c>
      <c r="B82" s="158" t="n">
        <f aca="false">B55</f>
        <v>0.6026</v>
      </c>
      <c r="C82" s="158" t="n">
        <f aca="false">C55</f>
        <v>6</v>
      </c>
      <c r="D82" s="0" t="n">
        <f aca="false">LEN(MID(LEFT(B25,FIND("(",B25)-1),FIND(".",B25)+1,LEN(B25)))</f>
        <v>4</v>
      </c>
      <c r="E82" s="158" t="n">
        <f aca="false">IF(D82="","",C82*10^(-1*D82))</f>
        <v>0.0006</v>
      </c>
      <c r="G82" s="158" t="n">
        <f aca="false">A82</f>
        <v>340</v>
      </c>
      <c r="H82" s="158" t="n">
        <f aca="false">E55</f>
        <v>0.00577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340</v>
      </c>
      <c r="N82" s="158" t="n">
        <f aca="false">H55/10</f>
        <v>0.176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340</v>
      </c>
      <c r="T82" s="158" t="n">
        <f aca="false">K55</f>
        <v>25.36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340</v>
      </c>
      <c r="Z82" s="158" t="n">
        <f aca="false">N55</f>
        <v>0.93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330</v>
      </c>
      <c r="B83" s="158" t="n">
        <f aca="false">B56</f>
        <v>0.6131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330</v>
      </c>
      <c r="H83" s="158" t="n">
        <f aca="false">E56</f>
        <v>0.00437</v>
      </c>
      <c r="I83" s="158" t="n">
        <f aca="false">F56</f>
        <v>4</v>
      </c>
      <c r="J83" s="0" t="n">
        <f aca="false">LEN(MID(LEFT(C26,FIND("(",C26)-1),FIND(".",C26)+1,LEN(C26)))</f>
        <v>5</v>
      </c>
      <c r="K83" s="158" t="n">
        <f aca="false">IF(J83="","",I83*10^(-1*J83))</f>
        <v>4E-005</v>
      </c>
      <c r="M83" s="158" t="n">
        <f aca="false">G83</f>
        <v>330</v>
      </c>
      <c r="N83" s="158" t="n">
        <f aca="false">H56/10</f>
        <v>0.131</v>
      </c>
      <c r="O83" s="158" t="n">
        <f aca="false">I56</f>
        <v>2</v>
      </c>
      <c r="P83" s="0" t="n">
        <f aca="false">LEN(MID(LEFT(D26,FIND("(",D26)-1),FIND(".",D26)+1,LEN(D26)))</f>
        <v>2</v>
      </c>
      <c r="Q83" s="158" t="n">
        <f aca="false">IF(P83="","",O83*10^(-1*P83))</f>
        <v>0.02</v>
      </c>
      <c r="S83" s="158" t="n">
        <f aca="false">M83</f>
        <v>330</v>
      </c>
      <c r="T83" s="158" t="n">
        <f aca="false">K56</f>
        <v>25.96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330</v>
      </c>
      <c r="Z83" s="158" t="n">
        <f aca="false">N56</f>
        <v>0.94</v>
      </c>
      <c r="AA83" s="158" t="n">
        <f aca="false">O56</f>
        <v>2</v>
      </c>
      <c r="AB83" s="0" t="n">
        <f aca="false">LEN(MID(LEFT(F26,FIND("(",F26)-1),FIND(".",F26)+1,LEN(F26)))</f>
        <v>2</v>
      </c>
      <c r="AC83" s="158" t="n">
        <f aca="false">IF(AB83="","",AA83*10^(-1*AB83))</f>
        <v>0.02</v>
      </c>
    </row>
    <row r="84" customFormat="false" ht="12.8" hidden="false" customHeight="false" outlineLevel="0" collapsed="false">
      <c r="A84" s="158" t="n">
        <f aca="false">A57</f>
        <v>320</v>
      </c>
      <c r="B84" s="158" t="n">
        <f aca="false">B57</f>
        <v>0.6227</v>
      </c>
      <c r="C84" s="158" t="n">
        <f aca="false">C57</f>
        <v>9</v>
      </c>
      <c r="D84" s="0" t="n">
        <f aca="false">LEN(MID(LEFT(B27,FIND("(",B27)-1),FIND(".",B27)+1,LEN(B27)))</f>
        <v>4</v>
      </c>
      <c r="E84" s="158" t="n">
        <f aca="false">IF(D84="","",C84*10^(-1*D84))</f>
        <v>0.0009</v>
      </c>
      <c r="G84" s="158" t="n">
        <f aca="false">A84</f>
        <v>320</v>
      </c>
      <c r="H84" s="158" t="n">
        <f aca="false">E57</f>
        <v>0.00325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320</v>
      </c>
      <c r="N84" s="158" t="n">
        <f aca="false">H57/10</f>
        <v>0.096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320</v>
      </c>
      <c r="T84" s="158" t="n">
        <f aca="false">K57</f>
        <v>26.5</v>
      </c>
      <c r="U84" s="158" t="n">
        <f aca="false">L57</f>
        <v>6</v>
      </c>
      <c r="V84" s="0" t="n">
        <f aca="false">LEN(MID(LEFT(E27,FIND("(",E27)-1),FIND(".",E27)+1,LEN(E27)))</f>
        <v>2</v>
      </c>
      <c r="W84" s="158" t="n">
        <f aca="false">IF(V84="","",U84*10^(-1*V84))</f>
        <v>0.06</v>
      </c>
      <c r="Y84" s="158" t="n">
        <f aca="false">S84</f>
        <v>320</v>
      </c>
      <c r="Z84" s="158" t="n">
        <f aca="false">N57</f>
        <v>0.95</v>
      </c>
      <c r="AA84" s="158" t="n">
        <f aca="false">O57</f>
        <v>2</v>
      </c>
      <c r="AB84" s="0" t="n">
        <f aca="false">LEN(MID(LEFT(F27,FIND("(",F27)-1),FIND(".",F27)+1,LEN(F27)))</f>
        <v>2</v>
      </c>
      <c r="AC84" s="158" t="n">
        <f aca="false">IF(AB84="","",AA84*10^(-1*AB84))</f>
        <v>0.02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NP.mippe-gcmc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10229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410</v>
      </c>
      <c r="M3" s="162" t="n">
        <f aca="false">B69</f>
        <v>0.4</v>
      </c>
      <c r="N3" s="162" t="n">
        <f aca="false">H69</f>
        <v>0.084</v>
      </c>
      <c r="O3" s="162" t="n">
        <f aca="false">N69</f>
        <v>2.326</v>
      </c>
      <c r="P3" s="161" t="n">
        <f aca="false">T69</f>
        <v>10.8</v>
      </c>
      <c r="Q3" s="163" t="n">
        <f aca="false">IF(E69="",0,E69)</f>
        <v>0.003</v>
      </c>
      <c r="R3" s="163" t="n">
        <f aca="false">IF(K69="",0,K69)</f>
        <v>0.002</v>
      </c>
      <c r="S3" s="163" t="n">
        <f aca="false">IF(Q69="",0,Q69)</f>
        <v>0.05</v>
      </c>
      <c r="T3" s="163" t="n">
        <f aca="false">IF(W69="",0,W69)</f>
        <v>0.1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400</v>
      </c>
      <c r="M4" s="162" t="n">
        <f aca="false">B70</f>
        <v>0.427</v>
      </c>
      <c r="N4" s="162" t="n">
        <f aca="false">H70</f>
        <v>0.0661</v>
      </c>
      <c r="O4" s="162" t="n">
        <f aca="false">N70</f>
        <v>1.963</v>
      </c>
      <c r="P4" s="161" t="n">
        <f aca="false">T70</f>
        <v>12.56</v>
      </c>
      <c r="Q4" s="163" t="n">
        <f aca="false">IF(E70="",0,E70)</f>
        <v>0.001</v>
      </c>
      <c r="R4" s="163" t="n">
        <f aca="false">IF(K70="",0,K70)</f>
        <v>0.0006</v>
      </c>
      <c r="S4" s="163" t="n">
        <f aca="false">IF(Q70="",0,Q70)</f>
        <v>0.03</v>
      </c>
      <c r="T4" s="163" t="n">
        <f aca="false">IF(W70="",0,W70)</f>
        <v>0.07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390</v>
      </c>
      <c r="M5" s="162" t="n">
        <f aca="false">B71</f>
        <v>0.4494</v>
      </c>
      <c r="N5" s="162" t="n">
        <f aca="false">H71</f>
        <v>0.0526</v>
      </c>
      <c r="O5" s="162" t="n">
        <f aca="false">N71</f>
        <v>1.645</v>
      </c>
      <c r="P5" s="161" t="n">
        <f aca="false">T71</f>
        <v>14.04</v>
      </c>
      <c r="Q5" s="163" t="n">
        <f aca="false">IF(E71="",0,E71)</f>
        <v>0.0007</v>
      </c>
      <c r="R5" s="163" t="n">
        <f aca="false">IF(K71="",0,K71)</f>
        <v>0.0002</v>
      </c>
      <c r="S5" s="163" t="n">
        <f aca="false">IF(Q71="",0,Q71)</f>
        <v>0.02</v>
      </c>
      <c r="T5" s="163" t="n">
        <f aca="false">IF(W71="",0,W71)</f>
        <v>0.04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380</v>
      </c>
      <c r="M6" s="162" t="n">
        <f aca="false">B72</f>
        <v>0.4684</v>
      </c>
      <c r="N6" s="162" t="n">
        <f aca="false">H72</f>
        <v>0.0422</v>
      </c>
      <c r="O6" s="162" t="n">
        <f aca="false">N72</f>
        <v>1.367</v>
      </c>
      <c r="P6" s="161" t="n">
        <f aca="false">T72</f>
        <v>15.28</v>
      </c>
      <c r="Q6" s="163" t="n">
        <f aca="false">IF(E72="",0,E72)</f>
        <v>0.0003</v>
      </c>
      <c r="R6" s="163" t="n">
        <f aca="false">IF(K72="",0,K72)</f>
        <v>0.0001</v>
      </c>
      <c r="S6" s="163" t="n">
        <f aca="false">IF(Q72="",0,Q72)</f>
        <v>0.01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370</v>
      </c>
      <c r="M7" s="162" t="n">
        <f aca="false">B73</f>
        <v>0.4854</v>
      </c>
      <c r="N7" s="162" t="n">
        <f aca="false">H73</f>
        <v>0.0341</v>
      </c>
      <c r="O7" s="162" t="n">
        <f aca="false">N73</f>
        <v>1.126</v>
      </c>
      <c r="P7" s="161" t="n">
        <f aca="false">T73</f>
        <v>16.35</v>
      </c>
      <c r="Q7" s="163" t="n">
        <f aca="false">IF(E73="",0,E73)</f>
        <v>0.0002</v>
      </c>
      <c r="R7" s="163" t="n">
        <f aca="false">IF(K73="",0,K73)</f>
        <v>0.0001</v>
      </c>
      <c r="S7" s="163" t="n">
        <f aca="false">IF(Q73="",0,Q73)</f>
        <v>0.01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360</v>
      </c>
      <c r="M8" s="162" t="n">
        <f aca="false">B74</f>
        <v>0.5009</v>
      </c>
      <c r="N8" s="162" t="n">
        <f aca="false">H74</f>
        <v>0.0274</v>
      </c>
      <c r="O8" s="162" t="n">
        <f aca="false">N74</f>
        <v>0.918</v>
      </c>
      <c r="P8" s="161" t="n">
        <f aca="false">T74</f>
        <v>17.29</v>
      </c>
      <c r="Q8" s="163" t="n">
        <f aca="false">IF(E74="",0,E74)</f>
        <v>0.0002</v>
      </c>
      <c r="R8" s="163" t="n">
        <f aca="false">IF(K74="",0,K74)</f>
        <v>7E-005</v>
      </c>
      <c r="S8" s="163" t="n">
        <f aca="false">IF(Q74="",0,Q74)</f>
        <v>0.01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350</v>
      </c>
      <c r="M9" s="162" t="n">
        <f aca="false">B75</f>
        <v>0.5151</v>
      </c>
      <c r="N9" s="162" t="n">
        <f aca="false">H75</f>
        <v>0.02194</v>
      </c>
      <c r="O9" s="162" t="n">
        <f aca="false">N75</f>
        <v>0.739</v>
      </c>
      <c r="P9" s="161" t="n">
        <f aca="false">T75</f>
        <v>18.13</v>
      </c>
      <c r="Q9" s="163" t="n">
        <f aca="false">IF(E75="",0,E75)</f>
        <v>0.0002</v>
      </c>
      <c r="R9" s="163" t="n">
        <f aca="false">IF(K75="",0,K75)</f>
        <v>5E-005</v>
      </c>
      <c r="S9" s="163" t="n">
        <f aca="false">IF(Q75="",0,Q75)</f>
        <v>0.02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340</v>
      </c>
      <c r="M10" s="162" t="n">
        <f aca="false">B76</f>
        <v>0.5285</v>
      </c>
      <c r="N10" s="162" t="n">
        <f aca="false">H76</f>
        <v>0.01744</v>
      </c>
      <c r="O10" s="162" t="n">
        <f aca="false">N76</f>
        <v>0.588</v>
      </c>
      <c r="P10" s="161" t="n">
        <f aca="false">T76</f>
        <v>18.89</v>
      </c>
      <c r="Q10" s="163" t="n">
        <f aca="false">IF(E76="",0,E76)</f>
        <v>0.0006</v>
      </c>
      <c r="R10" s="163" t="n">
        <f aca="false">IF(K76="",0,K76)</f>
        <v>3E-005</v>
      </c>
      <c r="S10" s="163" t="n">
        <f aca="false">IF(Q76="",0,Q76)</f>
        <v>0.02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330</v>
      </c>
      <c r="M11" s="162" t="n">
        <f aca="false">B77</f>
        <v>0.5413</v>
      </c>
      <c r="N11" s="162" t="n">
        <f aca="false">H77</f>
        <v>0.01373</v>
      </c>
      <c r="O11" s="162" t="n">
        <f aca="false">N77</f>
        <v>0.461</v>
      </c>
      <c r="P11" s="161" t="n">
        <f aca="false">T77</f>
        <v>19.61</v>
      </c>
      <c r="Q11" s="163" t="n">
        <f aca="false">IF(E77="",0,E77)</f>
        <v>0.0008</v>
      </c>
      <c r="R11" s="163" t="n">
        <f aca="false">IF(K77="",0,K77)</f>
        <v>2E-005</v>
      </c>
      <c r="S11" s="163" t="n">
        <f aca="false">IF(Q77="",0,Q77)</f>
        <v>0.02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410</v>
      </c>
      <c r="B12" s="158" t="s">
        <v>3555</v>
      </c>
      <c r="C12" s="158" t="s">
        <v>3556</v>
      </c>
      <c r="D12" s="0" t="s">
        <v>3557</v>
      </c>
      <c r="E12" s="0" t="s">
        <v>3558</v>
      </c>
      <c r="F12" s="0" t="s">
        <v>3559</v>
      </c>
      <c r="L12" s="161" t="n">
        <f aca="false">A78</f>
        <v>320</v>
      </c>
      <c r="M12" s="162" t="n">
        <f aca="false">B78</f>
        <v>0.5537</v>
      </c>
      <c r="N12" s="162" t="n">
        <f aca="false">H78</f>
        <v>0.01067</v>
      </c>
      <c r="O12" s="162" t="n">
        <f aca="false">N78</f>
        <v>0.355</v>
      </c>
      <c r="P12" s="161" t="n">
        <f aca="false">T78</f>
        <v>20.28</v>
      </c>
      <c r="Q12" s="163" t="n">
        <f aca="false">IF(E78="",0,E78)</f>
        <v>0.0007</v>
      </c>
      <c r="R12" s="163" t="n">
        <f aca="false">IF(K78="",0,K78)</f>
        <v>2E-005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400</v>
      </c>
      <c r="B13" s="158" t="s">
        <v>2934</v>
      </c>
      <c r="C13" s="158" t="s">
        <v>3560</v>
      </c>
      <c r="D13" s="0" t="s">
        <v>3561</v>
      </c>
      <c r="E13" s="0" t="s">
        <v>3562</v>
      </c>
      <c r="F13" s="0" t="s">
        <v>3563</v>
      </c>
      <c r="L13" s="161" t="n">
        <f aca="false">A79</f>
        <v>310</v>
      </c>
      <c r="M13" s="162" t="n">
        <f aca="false">B79</f>
        <v>0.5656</v>
      </c>
      <c r="N13" s="162" t="n">
        <f aca="false">H79</f>
        <v>0.00818</v>
      </c>
      <c r="O13" s="162" t="n">
        <f aca="false">N79</f>
        <v>0.269</v>
      </c>
      <c r="P13" s="161" t="n">
        <f aca="false">T79</f>
        <v>20.91</v>
      </c>
      <c r="Q13" s="163" t="n">
        <f aca="false">IF(E79="",0,E79)</f>
        <v>0.0005</v>
      </c>
      <c r="R13" s="163" t="n">
        <f aca="false">IF(K79="",0,K79)</f>
        <v>3E-005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390</v>
      </c>
      <c r="B14" s="158" t="s">
        <v>3564</v>
      </c>
      <c r="C14" s="158" t="s">
        <v>3565</v>
      </c>
      <c r="D14" s="0" t="s">
        <v>3566</v>
      </c>
      <c r="E14" s="0" t="s">
        <v>3567</v>
      </c>
      <c r="F14" s="0" t="s">
        <v>3568</v>
      </c>
      <c r="L14" s="161" t="n">
        <f aca="false">A80</f>
        <v>300</v>
      </c>
      <c r="M14" s="162" t="n">
        <f aca="false">B80</f>
        <v>0.5769</v>
      </c>
      <c r="N14" s="162" t="n">
        <f aca="false">H80</f>
        <v>0.00617</v>
      </c>
      <c r="O14" s="162" t="n">
        <f aca="false">N80</f>
        <v>0.199</v>
      </c>
      <c r="P14" s="161" t="n">
        <f aca="false">T80</f>
        <v>21.49</v>
      </c>
      <c r="Q14" s="163" t="n">
        <f aca="false">IF(E80="",0,E80)</f>
        <v>0.0004</v>
      </c>
      <c r="R14" s="163" t="n">
        <f aca="false">IF(K80="",0,K80)</f>
        <v>3E-005</v>
      </c>
      <c r="S14" s="163" t="n">
        <f aca="false">IF(Q80="",0,Q80)</f>
        <v>0.01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380</v>
      </c>
      <c r="B15" s="158" t="s">
        <v>3569</v>
      </c>
      <c r="C15" s="158" t="s">
        <v>3570</v>
      </c>
      <c r="D15" s="0" t="s">
        <v>3571</v>
      </c>
      <c r="E15" s="0" t="s">
        <v>3572</v>
      </c>
      <c r="F15" s="0" t="s">
        <v>3573</v>
      </c>
      <c r="L15" s="161" t="n">
        <f aca="false">A81</f>
        <v>290</v>
      </c>
      <c r="M15" s="162" t="n">
        <f aca="false">B81</f>
        <v>0.5881</v>
      </c>
      <c r="N15" s="162" t="n">
        <f aca="false">H81</f>
        <v>0.00456</v>
      </c>
      <c r="O15" s="162" t="n">
        <f aca="false">N81</f>
        <v>0.144</v>
      </c>
      <c r="P15" s="161" t="n">
        <f aca="false">T81</f>
        <v>22.05</v>
      </c>
      <c r="Q15" s="163" t="n">
        <f aca="false">IF(E81="",0,E81)</f>
        <v>0.0004</v>
      </c>
      <c r="R15" s="163" t="n">
        <f aca="false">IF(K81="",0,K81)</f>
        <v>3E-005</v>
      </c>
      <c r="S15" s="163" t="n">
        <f aca="false">IF(Q81="",0,Q81)</f>
        <v>0.01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370</v>
      </c>
      <c r="B16" s="158" t="s">
        <v>3574</v>
      </c>
      <c r="C16" s="158" t="s">
        <v>3575</v>
      </c>
      <c r="D16" s="0" t="s">
        <v>3576</v>
      </c>
      <c r="E16" s="0" t="s">
        <v>3577</v>
      </c>
      <c r="F16" s="0" t="s">
        <v>3578</v>
      </c>
      <c r="L16" s="161" t="n">
        <f aca="false">A82</f>
        <v>280</v>
      </c>
      <c r="M16" s="162" t="n">
        <f aca="false">B82</f>
        <v>0.599</v>
      </c>
      <c r="N16" s="162" t="n">
        <f aca="false">H82</f>
        <v>0.00329</v>
      </c>
      <c r="O16" s="162" t="n">
        <f aca="false">N82</f>
        <v>0.102</v>
      </c>
      <c r="P16" s="161" t="n">
        <f aca="false">T82</f>
        <v>22.58</v>
      </c>
      <c r="Q16" s="163" t="n">
        <f aca="false">IF(E82="",0,E82)</f>
        <v>0.001</v>
      </c>
      <c r="R16" s="163" t="n">
        <f aca="false">IF(K82="",0,K82)</f>
        <v>2E-005</v>
      </c>
      <c r="S16" s="163" t="n">
        <f aca="false">IF(Q82="",0,Q82)</f>
        <v>0.009</v>
      </c>
      <c r="T16" s="163" t="n">
        <f aca="false">IF(W82="",0,W82)</f>
        <v>0.04</v>
      </c>
      <c r="AE16" s="158"/>
    </row>
    <row r="17" customFormat="false" ht="12.8" hidden="false" customHeight="false" outlineLevel="0" collapsed="false">
      <c r="A17" s="158" t="n">
        <v>360</v>
      </c>
      <c r="B17" s="158" t="s">
        <v>3579</v>
      </c>
      <c r="C17" s="158" t="s">
        <v>3580</v>
      </c>
      <c r="D17" s="0" t="s">
        <v>3581</v>
      </c>
      <c r="E17" s="0" t="s">
        <v>3582</v>
      </c>
      <c r="F17" s="0" t="s">
        <v>2124</v>
      </c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 t="n">
        <v>350</v>
      </c>
      <c r="B18" s="158" t="s">
        <v>3583</v>
      </c>
      <c r="C18" s="158" t="s">
        <v>3584</v>
      </c>
      <c r="D18" s="0" t="s">
        <v>3585</v>
      </c>
      <c r="E18" s="0" t="s">
        <v>3586</v>
      </c>
      <c r="F18" s="0" t="s">
        <v>3587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340</v>
      </c>
      <c r="B19" s="158" t="s">
        <v>3588</v>
      </c>
      <c r="C19" s="158" t="s">
        <v>3589</v>
      </c>
      <c r="D19" s="0" t="s">
        <v>3590</v>
      </c>
      <c r="E19" s="0" t="s">
        <v>3591</v>
      </c>
      <c r="F19" s="0" t="s">
        <v>3592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330</v>
      </c>
      <c r="B20" s="158" t="s">
        <v>3593</v>
      </c>
      <c r="C20" s="158" t="s">
        <v>3594</v>
      </c>
      <c r="D20" s="0" t="s">
        <v>3595</v>
      </c>
      <c r="E20" s="0" t="s">
        <v>3596</v>
      </c>
      <c r="F20" s="0" t="s">
        <v>3597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320</v>
      </c>
      <c r="B21" s="158" t="s">
        <v>3598</v>
      </c>
      <c r="C21" s="158" t="s">
        <v>3599</v>
      </c>
      <c r="D21" s="0" t="s">
        <v>3600</v>
      </c>
      <c r="E21" s="0" t="s">
        <v>3601</v>
      </c>
      <c r="F21" s="0" t="s">
        <v>3602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310</v>
      </c>
      <c r="B22" s="158" t="s">
        <v>3603</v>
      </c>
      <c r="C22" s="158" t="s">
        <v>3604</v>
      </c>
      <c r="D22" s="0" t="s">
        <v>3237</v>
      </c>
      <c r="E22" s="0" t="s">
        <v>3605</v>
      </c>
      <c r="F22" s="0" t="s">
        <v>3473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300</v>
      </c>
      <c r="B23" s="158" t="s">
        <v>3606</v>
      </c>
      <c r="C23" s="158" t="s">
        <v>3607</v>
      </c>
      <c r="D23" s="0" t="s">
        <v>893</v>
      </c>
      <c r="E23" s="0" t="s">
        <v>1248</v>
      </c>
      <c r="F23" s="0" t="s">
        <v>3608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290</v>
      </c>
      <c r="B24" s="158" t="s">
        <v>3609</v>
      </c>
      <c r="C24" s="158" t="s">
        <v>3610</v>
      </c>
      <c r="D24" s="0" t="s">
        <v>3480</v>
      </c>
      <c r="E24" s="0" t="s">
        <v>3611</v>
      </c>
      <c r="F24" s="0" t="s">
        <v>1127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280</v>
      </c>
      <c r="B25" s="158" t="s">
        <v>3071</v>
      </c>
      <c r="C25" s="158" t="s">
        <v>3612</v>
      </c>
      <c r="D25" s="0" t="s">
        <v>3613</v>
      </c>
      <c r="E25" s="0" t="s">
        <v>3614</v>
      </c>
      <c r="F25" s="0" t="s">
        <v>905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410</v>
      </c>
      <c r="B42" s="0" t="n">
        <v>0.4</v>
      </c>
      <c r="C42" s="158" t="n">
        <v>3</v>
      </c>
      <c r="E42" s="0" t="n">
        <v>0.084</v>
      </c>
      <c r="F42" s="0" t="n">
        <v>2</v>
      </c>
      <c r="H42" s="0" t="n">
        <v>23.26</v>
      </c>
      <c r="I42" s="0" t="n">
        <v>5</v>
      </c>
      <c r="K42" s="0" t="n">
        <v>10.8</v>
      </c>
      <c r="L42" s="0" t="n">
        <v>1</v>
      </c>
      <c r="N42" s="0" t="n">
        <v>0.59</v>
      </c>
      <c r="O42" s="0" t="n">
        <v>2</v>
      </c>
    </row>
    <row r="43" customFormat="false" ht="12.8" hidden="false" customHeight="false" outlineLevel="0" collapsed="false">
      <c r="A43" s="0" t="n">
        <v>400</v>
      </c>
      <c r="B43" s="0" t="n">
        <v>0.427</v>
      </c>
      <c r="C43" s="158" t="n">
        <v>1</v>
      </c>
      <c r="E43" s="0" t="n">
        <v>0.0661</v>
      </c>
      <c r="F43" s="0" t="n">
        <v>6</v>
      </c>
      <c r="H43" s="0" t="n">
        <v>19.63</v>
      </c>
      <c r="I43" s="0" t="n">
        <v>3</v>
      </c>
      <c r="K43" s="0" t="n">
        <v>12.56</v>
      </c>
      <c r="L43" s="0" t="n">
        <v>7</v>
      </c>
      <c r="N43" s="0" t="n">
        <v>0.645</v>
      </c>
      <c r="O43" s="0" t="n">
        <v>7</v>
      </c>
    </row>
    <row r="44" customFormat="false" ht="12.8" hidden="false" customHeight="false" outlineLevel="0" collapsed="false">
      <c r="A44" s="0" t="n">
        <v>390</v>
      </c>
      <c r="B44" s="0" t="n">
        <v>0.4494</v>
      </c>
      <c r="C44" s="158" t="n">
        <v>7</v>
      </c>
      <c r="E44" s="0" t="n">
        <v>0.0526</v>
      </c>
      <c r="F44" s="0" t="n">
        <v>2</v>
      </c>
      <c r="H44" s="0" t="n">
        <v>16.45</v>
      </c>
      <c r="I44" s="0" t="n">
        <v>2</v>
      </c>
      <c r="K44" s="0" t="n">
        <v>14.04</v>
      </c>
      <c r="L44" s="0" t="n">
        <v>4</v>
      </c>
      <c r="N44" s="0" t="n">
        <v>0.696</v>
      </c>
      <c r="O44" s="0" t="n">
        <v>3</v>
      </c>
    </row>
    <row r="45" customFormat="false" ht="12.8" hidden="false" customHeight="false" outlineLevel="0" collapsed="false">
      <c r="A45" s="0" t="n">
        <v>380</v>
      </c>
      <c r="B45" s="0" t="n">
        <v>0.4684</v>
      </c>
      <c r="C45" s="158" t="n">
        <v>3</v>
      </c>
      <c r="E45" s="0" t="n">
        <v>0.0422</v>
      </c>
      <c r="F45" s="0" t="n">
        <v>1</v>
      </c>
      <c r="H45" s="0" t="n">
        <v>13.67</v>
      </c>
      <c r="I45" s="0" t="n">
        <v>1</v>
      </c>
      <c r="K45" s="0" t="n">
        <v>15.28</v>
      </c>
      <c r="L45" s="0" t="n">
        <v>2</v>
      </c>
      <c r="N45" s="0" t="n">
        <v>0.739</v>
      </c>
      <c r="O45" s="0" t="n">
        <v>3</v>
      </c>
    </row>
    <row r="46" customFormat="false" ht="12.8" hidden="false" customHeight="false" outlineLevel="0" collapsed="false">
      <c r="A46" s="0" t="n">
        <v>370</v>
      </c>
      <c r="B46" s="0" t="n">
        <v>0.4854</v>
      </c>
      <c r="C46" s="158" t="n">
        <v>2</v>
      </c>
      <c r="E46" s="0" t="n">
        <v>0.0341</v>
      </c>
      <c r="F46" s="0" t="n">
        <v>1</v>
      </c>
      <c r="H46" s="0" t="n">
        <v>11.26</v>
      </c>
      <c r="I46" s="0" t="n">
        <v>1</v>
      </c>
      <c r="K46" s="0" t="n">
        <v>16.35</v>
      </c>
      <c r="L46" s="0" t="n">
        <v>2</v>
      </c>
      <c r="N46" s="0" t="n">
        <v>0.776</v>
      </c>
      <c r="O46" s="0" t="n">
        <v>3</v>
      </c>
    </row>
    <row r="47" customFormat="false" ht="12.8" hidden="false" customHeight="false" outlineLevel="0" collapsed="false">
      <c r="A47" s="0" t="n">
        <v>360</v>
      </c>
      <c r="B47" s="0" t="n">
        <v>0.5009</v>
      </c>
      <c r="C47" s="158" t="n">
        <v>2</v>
      </c>
      <c r="E47" s="0" t="n">
        <v>0.0274</v>
      </c>
      <c r="F47" s="0" t="n">
        <v>7</v>
      </c>
      <c r="H47" s="0" t="n">
        <v>9.18</v>
      </c>
      <c r="I47" s="0" t="n">
        <v>1</v>
      </c>
      <c r="K47" s="0" t="n">
        <v>17.29</v>
      </c>
      <c r="L47" s="0" t="n">
        <v>2</v>
      </c>
      <c r="N47" s="0" t="n">
        <v>0.807</v>
      </c>
      <c r="O47" s="0" t="n">
        <v>3</v>
      </c>
    </row>
    <row r="48" customFormat="false" ht="12.8" hidden="false" customHeight="false" outlineLevel="0" collapsed="false">
      <c r="A48" s="0" t="n">
        <v>350</v>
      </c>
      <c r="B48" s="0" t="n">
        <v>0.5151</v>
      </c>
      <c r="C48" s="158" t="n">
        <v>2</v>
      </c>
      <c r="E48" s="0" t="n">
        <v>0.02194</v>
      </c>
      <c r="F48" s="0" t="n">
        <v>5</v>
      </c>
      <c r="H48" s="0" t="n">
        <v>7.39</v>
      </c>
      <c r="I48" s="0" t="n">
        <v>2</v>
      </c>
      <c r="K48" s="0" t="n">
        <v>18.13</v>
      </c>
      <c r="L48" s="0" t="n">
        <v>1</v>
      </c>
      <c r="N48" s="0" t="n">
        <v>0.835</v>
      </c>
      <c r="O48" s="0" t="n">
        <v>3</v>
      </c>
    </row>
    <row r="49" customFormat="false" ht="12.8" hidden="false" customHeight="false" outlineLevel="0" collapsed="false">
      <c r="A49" s="0" t="n">
        <v>340</v>
      </c>
      <c r="B49" s="0" t="n">
        <v>0.5285</v>
      </c>
      <c r="C49" s="158" t="n">
        <v>6</v>
      </c>
      <c r="E49" s="0" t="n">
        <v>0.01744</v>
      </c>
      <c r="F49" s="0" t="n">
        <v>3</v>
      </c>
      <c r="H49" s="0" t="n">
        <v>5.88</v>
      </c>
      <c r="I49" s="0" t="n">
        <v>2</v>
      </c>
      <c r="K49" s="0" t="n">
        <v>18.89</v>
      </c>
      <c r="L49" s="0" t="n">
        <v>2</v>
      </c>
      <c r="N49" s="0" t="n">
        <v>0.86</v>
      </c>
      <c r="O49" s="0" t="n">
        <v>3</v>
      </c>
    </row>
    <row r="50" customFormat="false" ht="12.8" hidden="false" customHeight="false" outlineLevel="0" collapsed="false">
      <c r="A50" s="0" t="n">
        <v>330</v>
      </c>
      <c r="B50" s="0" t="n">
        <v>0.5413</v>
      </c>
      <c r="C50" s="158" t="n">
        <v>8</v>
      </c>
      <c r="E50" s="0" t="n">
        <v>0.01373</v>
      </c>
      <c r="F50" s="0" t="n">
        <v>2</v>
      </c>
      <c r="H50" s="0" t="n">
        <v>4.61</v>
      </c>
      <c r="I50" s="0" t="n">
        <v>2</v>
      </c>
      <c r="K50" s="0" t="n">
        <v>19.61</v>
      </c>
      <c r="L50" s="0" t="n">
        <v>3</v>
      </c>
      <c r="N50" s="0" t="n">
        <v>0.883</v>
      </c>
      <c r="O50" s="0" t="n">
        <v>4</v>
      </c>
    </row>
    <row r="51" customFormat="false" ht="12.8" hidden="false" customHeight="false" outlineLevel="0" collapsed="false">
      <c r="A51" s="0" t="n">
        <v>320</v>
      </c>
      <c r="B51" s="0" t="n">
        <v>0.5537</v>
      </c>
      <c r="C51" s="158" t="n">
        <v>7</v>
      </c>
      <c r="E51" s="0" t="n">
        <v>0.01067</v>
      </c>
      <c r="F51" s="0" t="n">
        <v>2</v>
      </c>
      <c r="H51" s="0" t="n">
        <v>3.55</v>
      </c>
      <c r="I51" s="0" t="n">
        <v>2</v>
      </c>
      <c r="K51" s="0" t="n">
        <v>20.28</v>
      </c>
      <c r="L51" s="0" t="n">
        <v>2</v>
      </c>
      <c r="N51" s="0" t="n">
        <v>0.903</v>
      </c>
      <c r="O51" s="0" t="n">
        <v>5</v>
      </c>
    </row>
    <row r="52" customFormat="false" ht="12.8" hidden="false" customHeight="false" outlineLevel="0" collapsed="false">
      <c r="A52" s="0" t="n">
        <v>310</v>
      </c>
      <c r="B52" s="0" t="n">
        <v>0.5656</v>
      </c>
      <c r="C52" s="158" t="n">
        <v>5</v>
      </c>
      <c r="E52" s="0" t="n">
        <v>0.00818</v>
      </c>
      <c r="F52" s="0" t="n">
        <v>3</v>
      </c>
      <c r="H52" s="0" t="n">
        <v>2.69</v>
      </c>
      <c r="I52" s="0" t="n">
        <v>2</v>
      </c>
      <c r="K52" s="0" t="n">
        <v>20.91</v>
      </c>
      <c r="L52" s="0" t="n">
        <v>2</v>
      </c>
      <c r="N52" s="0" t="n">
        <v>0.92</v>
      </c>
      <c r="O52" s="0" t="n">
        <v>7</v>
      </c>
    </row>
    <row r="53" customFormat="false" ht="12.8" hidden="false" customHeight="false" outlineLevel="0" collapsed="false">
      <c r="A53" s="0" t="n">
        <v>300</v>
      </c>
      <c r="B53" s="0" t="n">
        <v>0.5769</v>
      </c>
      <c r="C53" s="158" t="n">
        <v>4</v>
      </c>
      <c r="E53" s="0" t="n">
        <v>0.00617</v>
      </c>
      <c r="F53" s="0" t="n">
        <v>3</v>
      </c>
      <c r="H53" s="0" t="n">
        <v>1.99</v>
      </c>
      <c r="I53" s="0" t="n">
        <v>1</v>
      </c>
      <c r="K53" s="0" t="n">
        <v>21.49</v>
      </c>
      <c r="L53" s="0" t="n">
        <v>2</v>
      </c>
      <c r="N53" s="0" t="n">
        <v>0.936</v>
      </c>
      <c r="O53" s="0" t="n">
        <v>8</v>
      </c>
    </row>
    <row r="54" customFormat="false" ht="12.8" hidden="false" customHeight="false" outlineLevel="0" collapsed="false">
      <c r="A54" s="0" t="n">
        <v>290</v>
      </c>
      <c r="B54" s="0" t="n">
        <v>0.5881</v>
      </c>
      <c r="C54" s="158" t="n">
        <v>4</v>
      </c>
      <c r="E54" s="0" t="n">
        <v>0.00456</v>
      </c>
      <c r="F54" s="0" t="n">
        <v>3</v>
      </c>
      <c r="H54" s="0" t="n">
        <v>1.44</v>
      </c>
      <c r="I54" s="0" t="n">
        <v>1</v>
      </c>
      <c r="K54" s="0" t="n">
        <v>22.05</v>
      </c>
      <c r="L54" s="0" t="n">
        <v>2</v>
      </c>
      <c r="N54" s="0" t="n">
        <v>0.95</v>
      </c>
      <c r="O54" s="0" t="n">
        <v>1</v>
      </c>
    </row>
    <row r="55" customFormat="false" ht="12.8" hidden="false" customHeight="false" outlineLevel="0" collapsed="false">
      <c r="A55" s="0" t="n">
        <v>280</v>
      </c>
      <c r="B55" s="0" t="n">
        <v>0.599</v>
      </c>
      <c r="C55" s="158" t="n">
        <v>1</v>
      </c>
      <c r="E55" s="0" t="n">
        <v>0.00329</v>
      </c>
      <c r="F55" s="0" t="n">
        <v>2</v>
      </c>
      <c r="H55" s="0" t="n">
        <v>1.02</v>
      </c>
      <c r="I55" s="0" t="n">
        <v>9</v>
      </c>
      <c r="K55" s="0" t="n">
        <v>22.58</v>
      </c>
      <c r="L55" s="0" t="n">
        <v>4</v>
      </c>
      <c r="N55" s="0" t="n">
        <v>0.96</v>
      </c>
      <c r="O55" s="0" t="n">
        <v>1</v>
      </c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410</v>
      </c>
      <c r="B69" s="158" t="n">
        <f aca="false">B42</f>
        <v>0.4</v>
      </c>
      <c r="C69" s="158" t="n">
        <f aca="false">C42</f>
        <v>3</v>
      </c>
      <c r="D69" s="0" t="n">
        <f aca="false">LEN(MID(LEFT(B12,FIND("(",B12)-1),FIND(".",B12)+1,LEN(B12)))</f>
        <v>3</v>
      </c>
      <c r="E69" s="158" t="n">
        <f aca="false">IF(D69="","",C69*10^(-1*D69))</f>
        <v>0.003</v>
      </c>
      <c r="G69" s="158" t="n">
        <f aca="false">A69</f>
        <v>410</v>
      </c>
      <c r="H69" s="158" t="n">
        <f aca="false">E42</f>
        <v>0.084</v>
      </c>
      <c r="I69" s="158" t="n">
        <f aca="false">F42</f>
        <v>2</v>
      </c>
      <c r="J69" s="0" t="n">
        <f aca="false">LEN(MID(LEFT(C12,FIND("(",C12)-1),FIND(".",C12)+1,LEN(C12)))</f>
        <v>3</v>
      </c>
      <c r="K69" s="158" t="n">
        <f aca="false">IF(J69="","",I69*10^(-1*J69))</f>
        <v>0.002</v>
      </c>
      <c r="M69" s="158" t="n">
        <f aca="false">G69</f>
        <v>410</v>
      </c>
      <c r="N69" s="158" t="n">
        <f aca="false">H42/10</f>
        <v>2.326</v>
      </c>
      <c r="O69" s="158" t="n">
        <f aca="false">I42</f>
        <v>5</v>
      </c>
      <c r="P69" s="0" t="n">
        <f aca="false">LEN(MID(LEFT(D12,FIND("(",D12)-1),FIND(".",D12)+1,LEN(D12)))</f>
        <v>2</v>
      </c>
      <c r="Q69" s="158" t="n">
        <f aca="false">IF(P69="","",O69*10^(-1*P69))</f>
        <v>0.05</v>
      </c>
      <c r="S69" s="158" t="n">
        <f aca="false">M69</f>
        <v>410</v>
      </c>
      <c r="T69" s="158" t="n">
        <f aca="false">K42</f>
        <v>10.8</v>
      </c>
      <c r="U69" s="158" t="n">
        <f aca="false">L42</f>
        <v>1</v>
      </c>
      <c r="V69" s="0" t="n">
        <f aca="false">LEN(MID(LEFT(E12,FIND("(",E12)-1),FIND(".",E12)+1,LEN(E12)))</f>
        <v>1</v>
      </c>
      <c r="W69" s="158" t="n">
        <f aca="false">IF(V69="","",U69*10^(-1*V69))</f>
        <v>0.1</v>
      </c>
      <c r="Y69" s="158" t="n">
        <f aca="false">S69</f>
        <v>410</v>
      </c>
      <c r="Z69" s="158" t="n">
        <f aca="false">N42</f>
        <v>0.59</v>
      </c>
      <c r="AA69" s="158" t="n">
        <f aca="false">O42</f>
        <v>2</v>
      </c>
      <c r="AB69" s="0" t="n">
        <f aca="false">LEN(MID(LEFT(F12,FIND("(",F12)-1),FIND(".",F12)+1,LEN(F12)))</f>
        <v>2</v>
      </c>
      <c r="AC69" s="158" t="n">
        <f aca="false">IF(AB69="","",AA69*10^(-1*AB69))</f>
        <v>0.02</v>
      </c>
    </row>
    <row r="70" customFormat="false" ht="12.8" hidden="false" customHeight="false" outlineLevel="0" collapsed="false">
      <c r="A70" s="158" t="n">
        <f aca="false">A43</f>
        <v>400</v>
      </c>
      <c r="B70" s="158" t="n">
        <f aca="false">B43</f>
        <v>0.427</v>
      </c>
      <c r="C70" s="158" t="n">
        <f aca="false">C43</f>
        <v>1</v>
      </c>
      <c r="D70" s="0" t="n">
        <f aca="false">LEN(MID(LEFT(B13,FIND("(",B13)-1),FIND(".",B13)+1,LEN(B13)))</f>
        <v>3</v>
      </c>
      <c r="E70" s="158" t="n">
        <f aca="false">IF(D70="","",C70*10^(-1*D70))</f>
        <v>0.001</v>
      </c>
      <c r="G70" s="158" t="n">
        <f aca="false">A70</f>
        <v>400</v>
      </c>
      <c r="H70" s="158" t="n">
        <f aca="false">E43</f>
        <v>0.0661</v>
      </c>
      <c r="I70" s="158" t="n">
        <f aca="false">F43</f>
        <v>6</v>
      </c>
      <c r="J70" s="0" t="n">
        <f aca="false">LEN(MID(LEFT(C13,FIND("(",C13)-1),FIND(".",C13)+1,LEN(C13)))</f>
        <v>4</v>
      </c>
      <c r="K70" s="158" t="n">
        <f aca="false">IF(J70="","",I70*10^(-1*J70))</f>
        <v>0.0006</v>
      </c>
      <c r="M70" s="158" t="n">
        <f aca="false">G70</f>
        <v>400</v>
      </c>
      <c r="N70" s="158" t="n">
        <f aca="false">H43/10</f>
        <v>1.963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400</v>
      </c>
      <c r="T70" s="158" t="n">
        <f aca="false">K43</f>
        <v>12.56</v>
      </c>
      <c r="U70" s="158" t="n">
        <f aca="false">L43</f>
        <v>7</v>
      </c>
      <c r="V70" s="0" t="n">
        <f aca="false">LEN(MID(LEFT(E13,FIND("(",E13)-1),FIND(".",E13)+1,LEN(E13)))</f>
        <v>2</v>
      </c>
      <c r="W70" s="158" t="n">
        <f aca="false">IF(V70="","",U70*10^(-1*V70))</f>
        <v>0.07</v>
      </c>
      <c r="Y70" s="158" t="n">
        <f aca="false">S70</f>
        <v>400</v>
      </c>
      <c r="Z70" s="158" t="n">
        <f aca="false">N43</f>
        <v>0.645</v>
      </c>
      <c r="AA70" s="158" t="n">
        <f aca="false">O43</f>
        <v>7</v>
      </c>
      <c r="AB70" s="0" t="n">
        <f aca="false">LEN(MID(LEFT(F13,FIND("(",F13)-1),FIND(".",F13)+1,LEN(F13)))</f>
        <v>3</v>
      </c>
      <c r="AC70" s="158" t="n">
        <f aca="false">IF(AB70="","",AA70*10^(-1*AB70))</f>
        <v>0.007</v>
      </c>
    </row>
    <row r="71" customFormat="false" ht="12.8" hidden="false" customHeight="false" outlineLevel="0" collapsed="false">
      <c r="A71" s="158" t="n">
        <f aca="false">A44</f>
        <v>390</v>
      </c>
      <c r="B71" s="158" t="n">
        <f aca="false">B44</f>
        <v>0.4494</v>
      </c>
      <c r="C71" s="158" t="n">
        <f aca="false">C44</f>
        <v>7</v>
      </c>
      <c r="D71" s="0" t="n">
        <f aca="false">LEN(MID(LEFT(B14,FIND("(",B14)-1),FIND(".",B14)+1,LEN(B14)))</f>
        <v>4</v>
      </c>
      <c r="E71" s="158" t="n">
        <f aca="false">IF(D71="","",C71*10^(-1*D71))</f>
        <v>0.0007</v>
      </c>
      <c r="G71" s="158" t="n">
        <f aca="false">A71</f>
        <v>390</v>
      </c>
      <c r="H71" s="158" t="n">
        <f aca="false">E44</f>
        <v>0.0526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390</v>
      </c>
      <c r="N71" s="158" t="n">
        <f aca="false">H44/10</f>
        <v>1.645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390</v>
      </c>
      <c r="T71" s="158" t="n">
        <f aca="false">K44</f>
        <v>14.04</v>
      </c>
      <c r="U71" s="158" t="n">
        <f aca="false">L44</f>
        <v>4</v>
      </c>
      <c r="V71" s="0" t="n">
        <f aca="false">LEN(MID(LEFT(E14,FIND("(",E14)-1),FIND(".",E14)+1,LEN(E14)))</f>
        <v>2</v>
      </c>
      <c r="W71" s="158" t="n">
        <f aca="false">IF(V71="","",U71*10^(-1*V71))</f>
        <v>0.04</v>
      </c>
      <c r="Y71" s="158" t="n">
        <f aca="false">S71</f>
        <v>390</v>
      </c>
      <c r="Z71" s="158" t="n">
        <f aca="false">N44</f>
        <v>0.696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380</v>
      </c>
      <c r="B72" s="158" t="n">
        <f aca="false">B45</f>
        <v>0.4684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380</v>
      </c>
      <c r="H72" s="158" t="n">
        <f aca="false">E45</f>
        <v>0.0422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380</v>
      </c>
      <c r="N72" s="158" t="n">
        <f aca="false">H45/10</f>
        <v>1.367</v>
      </c>
      <c r="O72" s="158" t="n">
        <f aca="false">I45</f>
        <v>1</v>
      </c>
      <c r="P72" s="0" t="n">
        <f aca="false">LEN(MID(LEFT(D15,FIND("(",D15)-1),FIND(".",D15)+1,LEN(D15)))</f>
        <v>2</v>
      </c>
      <c r="Q72" s="158" t="n">
        <f aca="false">IF(P72="","",O72*10^(-1*P72))</f>
        <v>0.01</v>
      </c>
      <c r="S72" s="158" t="n">
        <f aca="false">M72</f>
        <v>380</v>
      </c>
      <c r="T72" s="158" t="n">
        <f aca="false">K45</f>
        <v>15.28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380</v>
      </c>
      <c r="Z72" s="158" t="n">
        <f aca="false">N45</f>
        <v>0.739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370</v>
      </c>
      <c r="B73" s="158" t="n">
        <f aca="false">B46</f>
        <v>0.4854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370</v>
      </c>
      <c r="H73" s="158" t="n">
        <f aca="false">E46</f>
        <v>0.0341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370</v>
      </c>
      <c r="N73" s="158" t="n">
        <f aca="false">H46/10</f>
        <v>1.126</v>
      </c>
      <c r="O73" s="158" t="n">
        <f aca="false">I46</f>
        <v>1</v>
      </c>
      <c r="P73" s="0" t="n">
        <f aca="false">LEN(MID(LEFT(D16,FIND("(",D16)-1),FIND(".",D16)+1,LEN(D16)))</f>
        <v>2</v>
      </c>
      <c r="Q73" s="158" t="n">
        <f aca="false">IF(P73="","",O73*10^(-1*P73))</f>
        <v>0.01</v>
      </c>
      <c r="S73" s="158" t="n">
        <f aca="false">M73</f>
        <v>370</v>
      </c>
      <c r="T73" s="158" t="n">
        <f aca="false">K46</f>
        <v>16.35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370</v>
      </c>
      <c r="Z73" s="158" t="n">
        <f aca="false">N46</f>
        <v>0.776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360</v>
      </c>
      <c r="B74" s="158" t="n">
        <f aca="false">B47</f>
        <v>0.5009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360</v>
      </c>
      <c r="H74" s="158" t="n">
        <f aca="false">E47</f>
        <v>0.0274</v>
      </c>
      <c r="I74" s="158" t="n">
        <f aca="false">F47</f>
        <v>7</v>
      </c>
      <c r="J74" s="0" t="n">
        <f aca="false">LEN(MID(LEFT(C17,FIND("(",C17)-1),FIND(".",C17)+1,LEN(C17)))</f>
        <v>5</v>
      </c>
      <c r="K74" s="158" t="n">
        <f aca="false">IF(J74="","",I74*10^(-1*J74))</f>
        <v>7E-005</v>
      </c>
      <c r="M74" s="158" t="n">
        <f aca="false">G74</f>
        <v>360</v>
      </c>
      <c r="N74" s="158" t="n">
        <f aca="false">H47/10</f>
        <v>0.918</v>
      </c>
      <c r="O74" s="158" t="n">
        <f aca="false">I47</f>
        <v>1</v>
      </c>
      <c r="P74" s="0" t="n">
        <f aca="false">LEN(MID(LEFT(D17,FIND("(",D17)-1),FIND(".",D17)+1,LEN(D17)))</f>
        <v>2</v>
      </c>
      <c r="Q74" s="158" t="n">
        <f aca="false">IF(P74="","",O74*10^(-1*P74))</f>
        <v>0.01</v>
      </c>
      <c r="S74" s="158" t="n">
        <f aca="false">M74</f>
        <v>360</v>
      </c>
      <c r="T74" s="158" t="n">
        <f aca="false">K47</f>
        <v>17.29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360</v>
      </c>
      <c r="Z74" s="158" t="n">
        <f aca="false">N47</f>
        <v>0.807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350</v>
      </c>
      <c r="B75" s="158" t="n">
        <f aca="false">B48</f>
        <v>0.5151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350</v>
      </c>
      <c r="H75" s="158" t="n">
        <f aca="false">E48</f>
        <v>0.02194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350</v>
      </c>
      <c r="N75" s="158" t="n">
        <f aca="false">H48/10</f>
        <v>0.739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350</v>
      </c>
      <c r="T75" s="158" t="n">
        <f aca="false">K48</f>
        <v>18.13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350</v>
      </c>
      <c r="Z75" s="158" t="n">
        <f aca="false">N48</f>
        <v>0.835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340</v>
      </c>
      <c r="B76" s="158" t="n">
        <f aca="false">B49</f>
        <v>0.5285</v>
      </c>
      <c r="C76" s="158" t="n">
        <f aca="false">C49</f>
        <v>6</v>
      </c>
      <c r="D76" s="0" t="n">
        <f aca="false">LEN(MID(LEFT(B19,FIND("(",B19)-1),FIND(".",B19)+1,LEN(B19)))</f>
        <v>4</v>
      </c>
      <c r="E76" s="158" t="n">
        <f aca="false">IF(D76="","",C76*10^(-1*D76))</f>
        <v>0.0006</v>
      </c>
      <c r="G76" s="158" t="n">
        <f aca="false">A76</f>
        <v>340</v>
      </c>
      <c r="H76" s="158" t="n">
        <f aca="false">E49</f>
        <v>0.01744</v>
      </c>
      <c r="I76" s="158" t="n">
        <f aca="false">F49</f>
        <v>3</v>
      </c>
      <c r="J76" s="0" t="n">
        <f aca="false">LEN(MID(LEFT(C19,FIND("(",C19)-1),FIND(".",C19)+1,LEN(C19)))</f>
        <v>5</v>
      </c>
      <c r="K76" s="158" t="n">
        <f aca="false">IF(J76="","",I76*10^(-1*J76))</f>
        <v>3E-005</v>
      </c>
      <c r="M76" s="158" t="n">
        <f aca="false">G76</f>
        <v>340</v>
      </c>
      <c r="N76" s="158" t="n">
        <f aca="false">H49/10</f>
        <v>0.588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340</v>
      </c>
      <c r="T76" s="158" t="n">
        <f aca="false">K49</f>
        <v>18.89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340</v>
      </c>
      <c r="Z76" s="158" t="n">
        <f aca="false">N49</f>
        <v>0.86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330</v>
      </c>
      <c r="B77" s="158" t="n">
        <f aca="false">B50</f>
        <v>0.5413</v>
      </c>
      <c r="C77" s="158" t="n">
        <f aca="false">C50</f>
        <v>8</v>
      </c>
      <c r="D77" s="0" t="n">
        <f aca="false">LEN(MID(LEFT(B20,FIND("(",B20)-1),FIND(".",B20)+1,LEN(B20)))</f>
        <v>4</v>
      </c>
      <c r="E77" s="158" t="n">
        <f aca="false">IF(D77="","",C77*10^(-1*D77))</f>
        <v>0.0008</v>
      </c>
      <c r="G77" s="158" t="n">
        <f aca="false">A77</f>
        <v>330</v>
      </c>
      <c r="H77" s="158" t="n">
        <f aca="false">E50</f>
        <v>0.01373</v>
      </c>
      <c r="I77" s="158" t="n">
        <f aca="false">F50</f>
        <v>2</v>
      </c>
      <c r="J77" s="0" t="n">
        <f aca="false">LEN(MID(LEFT(C20,FIND("(",C20)-1),FIND(".",C20)+1,LEN(C20)))</f>
        <v>5</v>
      </c>
      <c r="K77" s="158" t="n">
        <f aca="false">IF(J77="","",I77*10^(-1*J77))</f>
        <v>2E-005</v>
      </c>
      <c r="M77" s="158" t="n">
        <f aca="false">G77</f>
        <v>330</v>
      </c>
      <c r="N77" s="158" t="n">
        <f aca="false">H50/10</f>
        <v>0.461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330</v>
      </c>
      <c r="T77" s="158" t="n">
        <f aca="false">K50</f>
        <v>19.61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330</v>
      </c>
      <c r="Z77" s="158" t="n">
        <f aca="false">N50</f>
        <v>0.883</v>
      </c>
      <c r="AA77" s="158" t="n">
        <f aca="false">O50</f>
        <v>4</v>
      </c>
      <c r="AB77" s="0" t="n">
        <f aca="false">LEN(MID(LEFT(F20,FIND("(",F20)-1),FIND(".",F20)+1,LEN(F20)))</f>
        <v>3</v>
      </c>
      <c r="AC77" s="158" t="n">
        <f aca="false">IF(AB77="","",AA77*10^(-1*AB77))</f>
        <v>0.004</v>
      </c>
    </row>
    <row r="78" customFormat="false" ht="12.8" hidden="false" customHeight="false" outlineLevel="0" collapsed="false">
      <c r="A78" s="158" t="n">
        <f aca="false">A51</f>
        <v>320</v>
      </c>
      <c r="B78" s="158" t="n">
        <f aca="false">B51</f>
        <v>0.5537</v>
      </c>
      <c r="C78" s="158" t="n">
        <f aca="false">C51</f>
        <v>7</v>
      </c>
      <c r="D78" s="0" t="n">
        <f aca="false">LEN(MID(LEFT(B21,FIND("(",B21)-1),FIND(".",B21)+1,LEN(B21)))</f>
        <v>4</v>
      </c>
      <c r="E78" s="158" t="n">
        <f aca="false">IF(D78="","",C78*10^(-1*D78))</f>
        <v>0.0007</v>
      </c>
      <c r="G78" s="158" t="n">
        <f aca="false">A78</f>
        <v>320</v>
      </c>
      <c r="H78" s="158" t="n">
        <f aca="false">E51</f>
        <v>0.01067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320</v>
      </c>
      <c r="N78" s="158" t="n">
        <f aca="false">H51/10</f>
        <v>0.355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320</v>
      </c>
      <c r="T78" s="158" t="n">
        <f aca="false">K51</f>
        <v>20.28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320</v>
      </c>
      <c r="Z78" s="158" t="n">
        <f aca="false">N51</f>
        <v>0.903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310</v>
      </c>
      <c r="B79" s="158" t="n">
        <f aca="false">B52</f>
        <v>0.5656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310</v>
      </c>
      <c r="H79" s="158" t="n">
        <f aca="false">E52</f>
        <v>0.00818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310</v>
      </c>
      <c r="N79" s="158" t="n">
        <f aca="false">H52/10</f>
        <v>0.269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310</v>
      </c>
      <c r="T79" s="158" t="n">
        <f aca="false">K52</f>
        <v>20.91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310</v>
      </c>
      <c r="Z79" s="158" t="n">
        <f aca="false">N52</f>
        <v>0.92</v>
      </c>
      <c r="AA79" s="158" t="n">
        <f aca="false">O52</f>
        <v>7</v>
      </c>
      <c r="AB79" s="0" t="n">
        <f aca="false">LEN(MID(LEFT(F22,FIND("(",F22)-1),FIND(".",F22)+1,LEN(F22)))</f>
        <v>3</v>
      </c>
      <c r="AC79" s="158" t="n">
        <f aca="false">IF(AB79="","",AA79*10^(-1*AB79))</f>
        <v>0.007</v>
      </c>
    </row>
    <row r="80" customFormat="false" ht="12.8" hidden="false" customHeight="false" outlineLevel="0" collapsed="false">
      <c r="A80" s="158" t="n">
        <f aca="false">A53</f>
        <v>300</v>
      </c>
      <c r="B80" s="158" t="n">
        <f aca="false">B53</f>
        <v>0.5769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300</v>
      </c>
      <c r="H80" s="158" t="n">
        <f aca="false">E53</f>
        <v>0.00617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300</v>
      </c>
      <c r="N80" s="158" t="n">
        <f aca="false">H53/10</f>
        <v>0.199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300</v>
      </c>
      <c r="T80" s="158" t="n">
        <f aca="false">K53</f>
        <v>21.49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300</v>
      </c>
      <c r="Z80" s="158" t="n">
        <f aca="false">N53</f>
        <v>0.936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290</v>
      </c>
      <c r="B81" s="158" t="n">
        <f aca="false">B54</f>
        <v>0.5881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290</v>
      </c>
      <c r="H81" s="158" t="n">
        <f aca="false">E54</f>
        <v>0.00456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290</v>
      </c>
      <c r="N81" s="158" t="n">
        <f aca="false">H54/10</f>
        <v>0.144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290</v>
      </c>
      <c r="T81" s="158" t="n">
        <f aca="false">K54</f>
        <v>22.05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290</v>
      </c>
      <c r="Z81" s="158" t="n">
        <f aca="false">N54</f>
        <v>0.95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280</v>
      </c>
      <c r="B82" s="158" t="n">
        <f aca="false">B55</f>
        <v>0.599</v>
      </c>
      <c r="C82" s="158" t="n">
        <f aca="false">C55</f>
        <v>1</v>
      </c>
      <c r="D82" s="0" t="n">
        <f aca="false">LEN(MID(LEFT(B25,FIND("(",B25)-1),FIND(".",B25)+1,LEN(B25)))</f>
        <v>3</v>
      </c>
      <c r="E82" s="158" t="n">
        <f aca="false">IF(D82="","",C82*10^(-1*D82))</f>
        <v>0.001</v>
      </c>
      <c r="G82" s="158" t="n">
        <f aca="false">A82</f>
        <v>280</v>
      </c>
      <c r="H82" s="158" t="n">
        <f aca="false">E55</f>
        <v>0.00329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280</v>
      </c>
      <c r="N82" s="158" t="n">
        <f aca="false">H55/10</f>
        <v>0.102</v>
      </c>
      <c r="O82" s="158" t="n">
        <f aca="false">I55</f>
        <v>9</v>
      </c>
      <c r="P82" s="0" t="n">
        <f aca="false">LEN(MID(LEFT(D25,FIND("(",D25)-1),FIND(".",D25)+1,LEN(D25)))</f>
        <v>3</v>
      </c>
      <c r="Q82" s="158" t="n">
        <f aca="false">IF(P82="","",O82*10^(-1*P82))</f>
        <v>0.009</v>
      </c>
      <c r="S82" s="158" t="n">
        <f aca="false">M82</f>
        <v>280</v>
      </c>
      <c r="T82" s="158" t="n">
        <f aca="false">K55</f>
        <v>22.58</v>
      </c>
      <c r="U82" s="158" t="n">
        <f aca="false">L55</f>
        <v>4</v>
      </c>
      <c r="V82" s="0" t="n">
        <f aca="false">LEN(MID(LEFT(E25,FIND("(",E25)-1),FIND(".",E25)+1,LEN(E25)))</f>
        <v>2</v>
      </c>
      <c r="W82" s="158" t="n">
        <f aca="false">IF(V82="","",U82*10^(-1*V82))</f>
        <v>0.04</v>
      </c>
      <c r="Y82" s="158" t="n">
        <f aca="false">S82</f>
        <v>280</v>
      </c>
      <c r="Z82" s="158" t="n">
        <f aca="false">N55</f>
        <v>0.96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IC8.mippe-gcmc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10268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530</v>
      </c>
      <c r="M3" s="162" t="n">
        <f aca="false">B69</f>
        <v>0.4</v>
      </c>
      <c r="N3" s="162" t="n">
        <f aca="false">H69</f>
        <v>0.092</v>
      </c>
      <c r="O3" s="162" t="n">
        <f aca="false">N69</f>
        <v>2.07</v>
      </c>
      <c r="P3" s="161" t="n">
        <f aca="false">T69</f>
        <v>14.3</v>
      </c>
      <c r="Q3" s="163" t="n">
        <f aca="false">IF(E69="",0,E69)</f>
        <v>0.02</v>
      </c>
      <c r="R3" s="163" t="n">
        <f aca="false">IF(K69="",0,K69)</f>
        <v>0.006</v>
      </c>
      <c r="S3" s="163" t="n">
        <f aca="false">IF(Q69="",0,Q69)</f>
        <v>0.2</v>
      </c>
      <c r="T3" s="163" t="n">
        <f aca="false">IF(W69="",0,W69)</f>
        <v>0.2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520</v>
      </c>
      <c r="M4" s="162" t="n">
        <f aca="false">B70</f>
        <v>0.43</v>
      </c>
      <c r="N4" s="162" t="n">
        <f aca="false">H70</f>
        <v>0.075</v>
      </c>
      <c r="O4" s="162" t="n">
        <f aca="false">N70</f>
        <v>1.8</v>
      </c>
      <c r="P4" s="161" t="n">
        <f aca="false">T70</f>
        <v>16.6</v>
      </c>
      <c r="Q4" s="163" t="n">
        <f aca="false">IF(E70="",0,E70)</f>
        <v>0.01</v>
      </c>
      <c r="R4" s="163" t="n">
        <f aca="false">IF(K70="",0,K70)</f>
        <v>0.002</v>
      </c>
      <c r="S4" s="163" t="n">
        <f aca="false">IF(Q70="",0,Q70)</f>
        <v>0.1</v>
      </c>
      <c r="T4" s="163" t="n">
        <f aca="false">IF(W70="",0,W70)</f>
        <v>0.1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510</v>
      </c>
      <c r="M5" s="162" t="n">
        <f aca="false">B71</f>
        <v>0.456</v>
      </c>
      <c r="N5" s="162" t="n">
        <f aca="false">H71</f>
        <v>0.0623</v>
      </c>
      <c r="O5" s="162" t="n">
        <f aca="false">N71</f>
        <v>1.56</v>
      </c>
      <c r="P5" s="161" t="n">
        <f aca="false">T71</f>
        <v>18.4</v>
      </c>
      <c r="Q5" s="163" t="n">
        <f aca="false">IF(E71="",0,E71)</f>
        <v>0.004</v>
      </c>
      <c r="R5" s="163" t="n">
        <f aca="false">IF(K71="",0,K71)</f>
        <v>0.0009</v>
      </c>
      <c r="S5" s="163" t="n">
        <f aca="false">IF(Q71="",0,Q71)</f>
        <v>0.1</v>
      </c>
      <c r="T5" s="163" t="n">
        <f aca="false">IF(W71="",0,W71)</f>
        <v>0.08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500</v>
      </c>
      <c r="M6" s="162" t="n">
        <f aca="false">B72</f>
        <v>0.475</v>
      </c>
      <c r="N6" s="162" t="n">
        <f aca="false">H72</f>
        <v>0.052</v>
      </c>
      <c r="O6" s="162" t="n">
        <f aca="false">N72</f>
        <v>1.343</v>
      </c>
      <c r="P6" s="161" t="n">
        <f aca="false">T72</f>
        <v>19.97</v>
      </c>
      <c r="Q6" s="163" t="n">
        <f aca="false">IF(E72="",0,E72)</f>
        <v>0.001</v>
      </c>
      <c r="R6" s="163" t="n">
        <f aca="false">IF(K72="",0,K72)</f>
        <v>0.0005</v>
      </c>
      <c r="S6" s="163" t="n">
        <f aca="false">IF(Q72="",0,Q72)</f>
        <v>0.08</v>
      </c>
      <c r="T6" s="163" t="n">
        <f aca="false">IF(W72="",0,W72)</f>
        <v>0.08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490</v>
      </c>
      <c r="M7" s="162" t="n">
        <f aca="false">B73</f>
        <v>0.4919</v>
      </c>
      <c r="N7" s="162" t="n">
        <f aca="false">H73</f>
        <v>0.0434</v>
      </c>
      <c r="O7" s="162" t="n">
        <f aca="false">N73</f>
        <v>1.15</v>
      </c>
      <c r="P7" s="161" t="n">
        <f aca="false">T73</f>
        <v>21.36</v>
      </c>
      <c r="Q7" s="163" t="n">
        <f aca="false">IF(E73="",0,E73)</f>
        <v>0.0009</v>
      </c>
      <c r="R7" s="163" t="n">
        <f aca="false">IF(K73="",0,K73)</f>
        <v>0.0004</v>
      </c>
      <c r="S7" s="163" t="n">
        <f aca="false">IF(Q73="",0,Q73)</f>
        <v>0.07</v>
      </c>
      <c r="T7" s="163" t="n">
        <f aca="false">IF(W73="",0,W73)</f>
        <v>0.07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480</v>
      </c>
      <c r="M8" s="162" t="n">
        <f aca="false">B74</f>
        <v>0.5072</v>
      </c>
      <c r="N8" s="162" t="n">
        <f aca="false">H74</f>
        <v>0.0363</v>
      </c>
      <c r="O8" s="162" t="n">
        <f aca="false">N74</f>
        <v>0.979</v>
      </c>
      <c r="P8" s="161" t="n">
        <f aca="false">T74</f>
        <v>22.63</v>
      </c>
      <c r="Q8" s="163" t="n">
        <f aca="false">IF(E74="",0,E74)</f>
        <v>0.0008</v>
      </c>
      <c r="R8" s="163" t="n">
        <f aca="false">IF(K74="",0,K74)</f>
        <v>0.0003</v>
      </c>
      <c r="S8" s="163" t="n">
        <f aca="false">IF(Q74="",0,Q74)</f>
        <v>0.06</v>
      </c>
      <c r="T8" s="163" t="n">
        <f aca="false">IF(W74="",0,W74)</f>
        <v>0.07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470</v>
      </c>
      <c r="M9" s="162" t="n">
        <f aca="false">B75</f>
        <v>0.5212</v>
      </c>
      <c r="N9" s="162" t="n">
        <f aca="false">H75</f>
        <v>0.0303</v>
      </c>
      <c r="O9" s="162" t="n">
        <f aca="false">N75</f>
        <v>0.827</v>
      </c>
      <c r="P9" s="161" t="n">
        <f aca="false">T75</f>
        <v>23.78</v>
      </c>
      <c r="Q9" s="163" t="n">
        <f aca="false">IF(E75="",0,E75)</f>
        <v>0.0007</v>
      </c>
      <c r="R9" s="163" t="n">
        <f aca="false">IF(K75="",0,K75)</f>
        <v>0.0002</v>
      </c>
      <c r="S9" s="163" t="n">
        <f aca="false">IF(Q75="",0,Q75)</f>
        <v>0.05</v>
      </c>
      <c r="T9" s="163" t="n">
        <f aca="false">IF(W75="",0,W75)</f>
        <v>0.06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460</v>
      </c>
      <c r="M10" s="162" t="n">
        <f aca="false">B76</f>
        <v>0.5343</v>
      </c>
      <c r="N10" s="162" t="n">
        <f aca="false">H76</f>
        <v>0.0252</v>
      </c>
      <c r="O10" s="162" t="n">
        <f aca="false">N76</f>
        <v>0.694</v>
      </c>
      <c r="P10" s="161" t="n">
        <f aca="false">T76</f>
        <v>24.83</v>
      </c>
      <c r="Q10" s="163" t="n">
        <f aca="false">IF(E76="",0,E76)</f>
        <v>0.0006</v>
      </c>
      <c r="R10" s="163" t="n">
        <f aca="false">IF(K76="",0,K76)</f>
        <v>0.0002</v>
      </c>
      <c r="S10" s="163" t="n">
        <f aca="false">IF(Q76="",0,Q76)</f>
        <v>0.04</v>
      </c>
      <c r="T10" s="163" t="n">
        <f aca="false">IF(W76="",0,W76)</f>
        <v>0.05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450</v>
      </c>
      <c r="M11" s="162" t="n">
        <f aca="false">B77</f>
        <v>0.5466</v>
      </c>
      <c r="N11" s="162" t="n">
        <f aca="false">H77</f>
        <v>0.0209</v>
      </c>
      <c r="O11" s="162" t="n">
        <f aca="false">N77</f>
        <v>0.577</v>
      </c>
      <c r="P11" s="161" t="n">
        <f aca="false">T77</f>
        <v>25.81</v>
      </c>
      <c r="Q11" s="163" t="n">
        <f aca="false">IF(E77="",0,E77)</f>
        <v>0.0007</v>
      </c>
      <c r="R11" s="163" t="n">
        <f aca="false">IF(K77="",0,K77)</f>
        <v>0.0001</v>
      </c>
      <c r="S11" s="163" t="n">
        <f aca="false">IF(Q77="",0,Q77)</f>
        <v>0.03</v>
      </c>
      <c r="T11" s="163" t="n">
        <f aca="false">IF(W77="",0,W77)</f>
        <v>0.06</v>
      </c>
      <c r="U11" s="158"/>
    </row>
    <row r="12" customFormat="false" ht="12.8" hidden="false" customHeight="false" outlineLevel="0" collapsed="false">
      <c r="A12" s="164" t="n">
        <v>530</v>
      </c>
      <c r="B12" s="158" t="s">
        <v>5473</v>
      </c>
      <c r="C12" s="158" t="s">
        <v>5474</v>
      </c>
      <c r="D12" s="0" t="s">
        <v>5475</v>
      </c>
      <c r="E12" s="0" t="s">
        <v>5476</v>
      </c>
      <c r="F12" s="0" t="s">
        <v>5477</v>
      </c>
      <c r="L12" s="161" t="n">
        <f aca="false">A78</f>
        <v>440</v>
      </c>
      <c r="M12" s="162" t="n">
        <f aca="false">B78</f>
        <v>0.559</v>
      </c>
      <c r="N12" s="162" t="n">
        <f aca="false">H78</f>
        <v>0.0172</v>
      </c>
      <c r="O12" s="162" t="n">
        <f aca="false">N78</f>
        <v>0.475</v>
      </c>
      <c r="P12" s="161" t="n">
        <f aca="false">T78</f>
        <v>26.75</v>
      </c>
      <c r="Q12" s="163" t="n">
        <f aca="false">IF(E78="",0,E78)</f>
        <v>0.001</v>
      </c>
      <c r="R12" s="163" t="n">
        <f aca="false">IF(K78="",0,K78)</f>
        <v>0.0001</v>
      </c>
      <c r="S12" s="163" t="n">
        <f aca="false">IF(Q78="",0,Q78)</f>
        <v>0.03</v>
      </c>
      <c r="T12" s="163" t="n">
        <f aca="false">IF(W78="",0,W78)</f>
        <v>0.08</v>
      </c>
      <c r="AE12" s="158"/>
    </row>
    <row r="13" customFormat="false" ht="12.8" hidden="false" customHeight="false" outlineLevel="0" collapsed="false">
      <c r="A13" s="158" t="n">
        <v>520</v>
      </c>
      <c r="B13" s="158" t="s">
        <v>5478</v>
      </c>
      <c r="C13" s="158" t="s">
        <v>5479</v>
      </c>
      <c r="D13" s="0" t="s">
        <v>5480</v>
      </c>
      <c r="E13" s="0" t="s">
        <v>5481</v>
      </c>
      <c r="F13" s="0" t="s">
        <v>5482</v>
      </c>
      <c r="L13" s="161" t="n">
        <f aca="false">A79</f>
        <v>430</v>
      </c>
      <c r="M13" s="162" t="n">
        <f aca="false">B79</f>
        <v>0.57</v>
      </c>
      <c r="N13" s="162" t="n">
        <f aca="false">H79</f>
        <v>0.01404</v>
      </c>
      <c r="O13" s="162" t="n">
        <f aca="false">N79</f>
        <v>0.388</v>
      </c>
      <c r="P13" s="161" t="n">
        <f aca="false">T79</f>
        <v>27.64</v>
      </c>
      <c r="Q13" s="163" t="n">
        <f aca="false">IF(E79="",0,E79)</f>
        <v>0.001</v>
      </c>
      <c r="R13" s="163" t="n">
        <f aca="false">IF(K79="",0,K79)</f>
        <v>8E-005</v>
      </c>
      <c r="S13" s="163" t="n">
        <f aca="false">IF(Q79="",0,Q79)</f>
        <v>0.02</v>
      </c>
      <c r="T13" s="163" t="n">
        <f aca="false">IF(W79="",0,W79)</f>
        <v>0.08</v>
      </c>
      <c r="AE13" s="158"/>
    </row>
    <row r="14" customFormat="false" ht="12.8" hidden="false" customHeight="false" outlineLevel="0" collapsed="false">
      <c r="A14" s="158" t="n">
        <v>510</v>
      </c>
      <c r="B14" s="158" t="s">
        <v>5483</v>
      </c>
      <c r="C14" s="158" t="s">
        <v>5484</v>
      </c>
      <c r="D14" s="0" t="s">
        <v>5485</v>
      </c>
      <c r="E14" s="0" t="s">
        <v>5486</v>
      </c>
      <c r="F14" s="0" t="s">
        <v>5103</v>
      </c>
      <c r="L14" s="161" t="n">
        <f aca="false">A80</f>
        <v>420</v>
      </c>
      <c r="M14" s="162" t="n">
        <f aca="false">B80</f>
        <v>0.5815</v>
      </c>
      <c r="N14" s="162" t="n">
        <f aca="false">H80</f>
        <v>0.01139</v>
      </c>
      <c r="O14" s="162" t="n">
        <f aca="false">N80</f>
        <v>0.313</v>
      </c>
      <c r="P14" s="161" t="n">
        <f aca="false">T80</f>
        <v>28.47</v>
      </c>
      <c r="Q14" s="163" t="n">
        <f aca="false">IF(E80="",0,E80)</f>
        <v>0.0009</v>
      </c>
      <c r="R14" s="163" t="n">
        <f aca="false">IF(K80="",0,K80)</f>
        <v>7E-005</v>
      </c>
      <c r="S14" s="163" t="n">
        <f aca="false">IF(Q80="",0,Q80)</f>
        <v>0.02</v>
      </c>
      <c r="T14" s="163" t="n">
        <f aca="false">IF(W80="",0,W80)</f>
        <v>0.05</v>
      </c>
      <c r="AE14" s="158"/>
    </row>
    <row r="15" customFormat="false" ht="12.8" hidden="false" customHeight="false" outlineLevel="0" collapsed="false">
      <c r="A15" s="158" t="n">
        <v>500</v>
      </c>
      <c r="B15" s="158" t="s">
        <v>5487</v>
      </c>
      <c r="C15" s="158" t="s">
        <v>5488</v>
      </c>
      <c r="D15" s="0" t="s">
        <v>5489</v>
      </c>
      <c r="E15" s="0" t="s">
        <v>5490</v>
      </c>
      <c r="F15" s="0" t="s">
        <v>5491</v>
      </c>
      <c r="L15" s="161" t="n">
        <f aca="false">A81</f>
        <v>410</v>
      </c>
      <c r="M15" s="162" t="n">
        <f aca="false">B81</f>
        <v>0.592</v>
      </c>
      <c r="N15" s="162" t="n">
        <f aca="false">H81</f>
        <v>0.00915</v>
      </c>
      <c r="O15" s="162" t="n">
        <f aca="false">N81</f>
        <v>0.25</v>
      </c>
      <c r="P15" s="161" t="n">
        <f aca="false">T81</f>
        <v>29.24</v>
      </c>
      <c r="Q15" s="163" t="n">
        <f aca="false">IF(E81="",0,E81)</f>
        <v>0.001</v>
      </c>
      <c r="R15" s="163" t="n">
        <f aca="false">IF(K81="",0,K81)</f>
        <v>5E-005</v>
      </c>
      <c r="S15" s="163" t="n">
        <f aca="false">IF(Q81="",0,Q81)</f>
        <v>0.02</v>
      </c>
      <c r="T15" s="163" t="n">
        <f aca="false">IF(W81="",0,W81)</f>
        <v>0.06</v>
      </c>
      <c r="AE15" s="158"/>
    </row>
    <row r="16" customFormat="false" ht="12.8" hidden="false" customHeight="false" outlineLevel="0" collapsed="false">
      <c r="A16" s="158" t="n">
        <v>490</v>
      </c>
      <c r="B16" s="158" t="s">
        <v>5492</v>
      </c>
      <c r="C16" s="158" t="s">
        <v>5493</v>
      </c>
      <c r="D16" s="0" t="s">
        <v>5494</v>
      </c>
      <c r="E16" s="0" t="s">
        <v>5495</v>
      </c>
      <c r="F16" s="0" t="s">
        <v>5496</v>
      </c>
      <c r="L16" s="161" t="n">
        <f aca="false">A82</f>
        <v>400</v>
      </c>
      <c r="M16" s="162" t="n">
        <f aca="false">B82</f>
        <v>0.601</v>
      </c>
      <c r="N16" s="162" t="n">
        <f aca="false">H82</f>
        <v>0.00727</v>
      </c>
      <c r="O16" s="162" t="n">
        <f aca="false">N82</f>
        <v>0.197</v>
      </c>
      <c r="P16" s="161" t="n">
        <f aca="false">T82</f>
        <v>29.95</v>
      </c>
      <c r="Q16" s="163" t="n">
        <f aca="false">IF(E82="",0,E82)</f>
        <v>0.001</v>
      </c>
      <c r="R16" s="163" t="n">
        <f aca="false">IF(K82="",0,K82)</f>
        <v>4E-005</v>
      </c>
      <c r="S16" s="163" t="n">
        <f aca="false">IF(Q82="",0,Q82)</f>
        <v>0.02</v>
      </c>
      <c r="T16" s="163" t="n">
        <f aca="false">IF(W82="",0,W82)</f>
        <v>0.06</v>
      </c>
      <c r="AE16" s="158"/>
    </row>
    <row r="17" customFormat="false" ht="12.8" hidden="false" customHeight="false" outlineLevel="0" collapsed="false">
      <c r="A17" s="158" t="n">
        <v>480</v>
      </c>
      <c r="B17" s="158" t="s">
        <v>5497</v>
      </c>
      <c r="C17" s="158" t="s">
        <v>5498</v>
      </c>
      <c r="D17" s="0" t="s">
        <v>5499</v>
      </c>
      <c r="E17" s="0" t="s">
        <v>5500</v>
      </c>
      <c r="F17" s="0" t="s">
        <v>5501</v>
      </c>
      <c r="L17" s="161" t="n">
        <f aca="false">A83</f>
        <v>390</v>
      </c>
      <c r="M17" s="162" t="n">
        <f aca="false">B83</f>
        <v>0.61</v>
      </c>
      <c r="N17" s="162" t="n">
        <f aca="false">H83</f>
        <v>0.00572</v>
      </c>
      <c r="O17" s="162" t="n">
        <f aca="false">N83</f>
        <v>0.153</v>
      </c>
      <c r="P17" s="161" t="n">
        <f aca="false">T83</f>
        <v>30.59</v>
      </c>
      <c r="Q17" s="163" t="n">
        <f aca="false">IF(E83="",0,E83)</f>
        <v>0.001</v>
      </c>
      <c r="R17" s="163" t="n">
        <f aca="false">IF(K83="",0,K83)</f>
        <v>4E-005</v>
      </c>
      <c r="S17" s="163" t="n">
        <f aca="false">IF(Q83="",0,Q83)</f>
        <v>0.01</v>
      </c>
      <c r="T17" s="163" t="n">
        <f aca="false">IF(W83="",0,W83)</f>
        <v>0.07</v>
      </c>
      <c r="AE17" s="158"/>
    </row>
    <row r="18" customFormat="false" ht="12.8" hidden="false" customHeight="false" outlineLevel="0" collapsed="false">
      <c r="A18" s="158" t="n">
        <v>470</v>
      </c>
      <c r="B18" s="158" t="s">
        <v>5502</v>
      </c>
      <c r="C18" s="158" t="s">
        <v>5503</v>
      </c>
      <c r="D18" s="0" t="s">
        <v>5504</v>
      </c>
      <c r="E18" s="0" t="s">
        <v>5505</v>
      </c>
      <c r="F18" s="0" t="s">
        <v>5506</v>
      </c>
      <c r="L18" s="161" t="n">
        <f aca="false">A84</f>
        <v>380</v>
      </c>
      <c r="M18" s="162" t="n">
        <f aca="false">B84</f>
        <v>0.6191</v>
      </c>
      <c r="N18" s="162" t="n">
        <f aca="false">H84</f>
        <v>0.00445</v>
      </c>
      <c r="O18" s="162" t="n">
        <f aca="false">N84</f>
        <v>0.117</v>
      </c>
      <c r="P18" s="161" t="n">
        <f aca="false">T84</f>
        <v>31.24</v>
      </c>
      <c r="Q18" s="163" t="n">
        <f aca="false">IF(E84="",0,E84)</f>
        <v>0.0007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0.04</v>
      </c>
      <c r="AE18" s="158"/>
    </row>
    <row r="19" customFormat="false" ht="12.8" hidden="false" customHeight="false" outlineLevel="0" collapsed="false">
      <c r="A19" s="158" t="n">
        <v>460</v>
      </c>
      <c r="B19" s="158" t="s">
        <v>5507</v>
      </c>
      <c r="C19" s="158" t="s">
        <v>5508</v>
      </c>
      <c r="D19" s="0" t="s">
        <v>5509</v>
      </c>
      <c r="E19" s="0" t="s">
        <v>5510</v>
      </c>
      <c r="F19" s="0" t="s">
        <v>5511</v>
      </c>
      <c r="L19" s="161" t="n">
        <f aca="false">A85</f>
        <v>370</v>
      </c>
      <c r="M19" s="162" t="n">
        <f aca="false">B85</f>
        <v>0.6288</v>
      </c>
      <c r="N19" s="162" t="n">
        <f aca="false">H85</f>
        <v>0.0034</v>
      </c>
      <c r="O19" s="162" t="n">
        <f aca="false">N85</f>
        <v>0.0881</v>
      </c>
      <c r="P19" s="161" t="n">
        <f aca="false">T85</f>
        <v>31.9</v>
      </c>
      <c r="Q19" s="163" t="n">
        <f aca="false">IF(E85="",0,E85)</f>
        <v>0.0009</v>
      </c>
      <c r="R19" s="163" t="n">
        <f aca="false">IF(K85="",0,K85)</f>
        <v>3E-005</v>
      </c>
      <c r="S19" s="163" t="n">
        <f aca="false">IF(Q85="",0,Q85)</f>
        <v>0.001</v>
      </c>
      <c r="T19" s="163" t="n">
        <f aca="false">IF(W85="",0,W85)</f>
        <v>0.06</v>
      </c>
      <c r="AE19" s="158"/>
    </row>
    <row r="20" customFormat="false" ht="12.8" hidden="false" customHeight="false" outlineLevel="0" collapsed="false">
      <c r="A20" s="158" t="n">
        <v>450</v>
      </c>
      <c r="B20" s="158" t="s">
        <v>5512</v>
      </c>
      <c r="C20" s="158" t="s">
        <v>5513</v>
      </c>
      <c r="D20" s="0" t="s">
        <v>5514</v>
      </c>
      <c r="E20" s="0" t="s">
        <v>5515</v>
      </c>
      <c r="F20" s="0" t="s">
        <v>5516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440</v>
      </c>
      <c r="B21" s="158" t="s">
        <v>5517</v>
      </c>
      <c r="C21" s="158" t="s">
        <v>4166</v>
      </c>
      <c r="D21" s="0" t="s">
        <v>5518</v>
      </c>
      <c r="E21" s="0" t="s">
        <v>5519</v>
      </c>
      <c r="F21" s="0" t="s">
        <v>5520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430</v>
      </c>
      <c r="B22" s="158" t="s">
        <v>5521</v>
      </c>
      <c r="C22" s="158" t="s">
        <v>5522</v>
      </c>
      <c r="D22" s="0" t="s">
        <v>5523</v>
      </c>
      <c r="E22" s="0" t="s">
        <v>5524</v>
      </c>
      <c r="F22" s="0" t="s">
        <v>5525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420</v>
      </c>
      <c r="B23" s="158" t="s">
        <v>5526</v>
      </c>
      <c r="C23" s="158" t="s">
        <v>5527</v>
      </c>
      <c r="D23" s="0" t="s">
        <v>5528</v>
      </c>
      <c r="E23" s="0" t="s">
        <v>5529</v>
      </c>
      <c r="F23" s="0" t="s">
        <v>5530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410</v>
      </c>
      <c r="B24" s="158" t="s">
        <v>5531</v>
      </c>
      <c r="C24" s="158" t="s">
        <v>5532</v>
      </c>
      <c r="D24" s="0" t="s">
        <v>5533</v>
      </c>
      <c r="E24" s="0" t="s">
        <v>5534</v>
      </c>
      <c r="F24" s="0" t="s">
        <v>5535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400</v>
      </c>
      <c r="B25" s="158" t="s">
        <v>5536</v>
      </c>
      <c r="C25" s="158" t="s">
        <v>5537</v>
      </c>
      <c r="D25" s="0" t="s">
        <v>5538</v>
      </c>
      <c r="E25" s="0" t="s">
        <v>5539</v>
      </c>
      <c r="F25" s="0" t="s">
        <v>5540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390</v>
      </c>
      <c r="B26" s="158" t="s">
        <v>5541</v>
      </c>
      <c r="C26" s="158" t="s">
        <v>5542</v>
      </c>
      <c r="D26" s="0" t="s">
        <v>5543</v>
      </c>
      <c r="E26" s="0" t="s">
        <v>5544</v>
      </c>
      <c r="F26" s="0" t="s">
        <v>1050</v>
      </c>
      <c r="AE26" s="158"/>
    </row>
    <row r="27" customFormat="false" ht="12.8" hidden="false" customHeight="false" outlineLevel="0" collapsed="false">
      <c r="A27" s="158" t="n">
        <v>380</v>
      </c>
      <c r="B27" s="158" t="s">
        <v>5545</v>
      </c>
      <c r="C27" s="158" t="s">
        <v>5546</v>
      </c>
      <c r="D27" s="0" t="s">
        <v>5547</v>
      </c>
      <c r="E27" s="0" t="s">
        <v>529</v>
      </c>
      <c r="F27" s="0" t="s">
        <v>1127</v>
      </c>
      <c r="AE27" s="158"/>
    </row>
    <row r="28" customFormat="false" ht="12.8" hidden="false" customHeight="false" outlineLevel="0" collapsed="false">
      <c r="A28" s="158" t="n">
        <v>370</v>
      </c>
      <c r="B28" s="158" t="s">
        <v>5548</v>
      </c>
      <c r="C28" s="158" t="s">
        <v>5549</v>
      </c>
      <c r="D28" s="0" t="s">
        <v>5550</v>
      </c>
      <c r="E28" s="0" t="s">
        <v>5387</v>
      </c>
      <c r="F28" s="0" t="s">
        <v>905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530</v>
      </c>
      <c r="B42" s="0" t="n">
        <v>0.4</v>
      </c>
      <c r="C42" s="158" t="n">
        <v>2</v>
      </c>
      <c r="E42" s="0" t="n">
        <v>0.092</v>
      </c>
      <c r="F42" s="0" t="n">
        <v>6</v>
      </c>
      <c r="H42" s="0" t="n">
        <v>20.7</v>
      </c>
      <c r="I42" s="0" t="n">
        <v>2</v>
      </c>
      <c r="K42" s="0" t="n">
        <v>14.3</v>
      </c>
      <c r="L42" s="0" t="n">
        <v>2</v>
      </c>
      <c r="N42" s="0" t="n">
        <v>0.58</v>
      </c>
      <c r="O42" s="0" t="n">
        <v>5</v>
      </c>
    </row>
    <row r="43" customFormat="false" ht="12.8" hidden="false" customHeight="false" outlineLevel="0" collapsed="false">
      <c r="A43" s="0" t="n">
        <v>520</v>
      </c>
      <c r="B43" s="0" t="n">
        <v>0.43</v>
      </c>
      <c r="C43" s="158" t="n">
        <v>1</v>
      </c>
      <c r="E43" s="0" t="n">
        <v>0.075</v>
      </c>
      <c r="F43" s="0" t="n">
        <v>2</v>
      </c>
      <c r="H43" s="0" t="n">
        <v>18</v>
      </c>
      <c r="I43" s="0" t="n">
        <v>1</v>
      </c>
      <c r="K43" s="0" t="n">
        <v>16.6</v>
      </c>
      <c r="L43" s="0" t="n">
        <v>1</v>
      </c>
      <c r="N43" s="0" t="n">
        <v>0.63</v>
      </c>
      <c r="O43" s="0" t="n">
        <v>3</v>
      </c>
    </row>
    <row r="44" customFormat="false" ht="12.8" hidden="false" customHeight="false" outlineLevel="0" collapsed="false">
      <c r="A44" s="0" t="n">
        <v>510</v>
      </c>
      <c r="B44" s="0" t="n">
        <v>0.456</v>
      </c>
      <c r="C44" s="158" t="n">
        <v>4</v>
      </c>
      <c r="E44" s="0" t="n">
        <v>0.0623</v>
      </c>
      <c r="F44" s="0" t="n">
        <v>9</v>
      </c>
      <c r="H44" s="0" t="n">
        <v>15.6</v>
      </c>
      <c r="I44" s="0" t="n">
        <v>1</v>
      </c>
      <c r="K44" s="0" t="n">
        <v>18.4</v>
      </c>
      <c r="L44" s="0" t="n">
        <v>8</v>
      </c>
      <c r="N44" s="0" t="n">
        <v>0.67</v>
      </c>
      <c r="O44" s="0" t="n">
        <v>1</v>
      </c>
    </row>
    <row r="45" customFormat="false" ht="12.8" hidden="false" customHeight="false" outlineLevel="0" collapsed="false">
      <c r="A45" s="0" t="n">
        <v>500</v>
      </c>
      <c r="B45" s="0" t="n">
        <v>0.475</v>
      </c>
      <c r="C45" s="158" t="n">
        <v>1</v>
      </c>
      <c r="E45" s="0" t="n">
        <v>0.052</v>
      </c>
      <c r="F45" s="0" t="n">
        <v>5</v>
      </c>
      <c r="H45" s="0" t="n">
        <v>13.43</v>
      </c>
      <c r="I45" s="0" t="n">
        <v>8</v>
      </c>
      <c r="K45" s="0" t="n">
        <v>19.97</v>
      </c>
      <c r="L45" s="0" t="n">
        <v>8</v>
      </c>
      <c r="N45" s="0" t="n">
        <v>0.71</v>
      </c>
      <c r="O45" s="0" t="n">
        <v>9</v>
      </c>
    </row>
    <row r="46" customFormat="false" ht="12.8" hidden="false" customHeight="false" outlineLevel="0" collapsed="false">
      <c r="A46" s="0" t="n">
        <v>490</v>
      </c>
      <c r="B46" s="0" t="n">
        <v>0.4919</v>
      </c>
      <c r="C46" s="158" t="n">
        <v>9</v>
      </c>
      <c r="E46" s="0" t="n">
        <v>0.0434</v>
      </c>
      <c r="F46" s="0" t="n">
        <v>4</v>
      </c>
      <c r="H46" s="0" t="n">
        <v>11.5</v>
      </c>
      <c r="I46" s="0" t="n">
        <v>7</v>
      </c>
      <c r="K46" s="0" t="n">
        <v>21.36</v>
      </c>
      <c r="L46" s="0" t="n">
        <v>7</v>
      </c>
      <c r="N46" s="0" t="n">
        <v>0.743</v>
      </c>
      <c r="O46" s="0" t="n">
        <v>9</v>
      </c>
    </row>
    <row r="47" customFormat="false" ht="12.8" hidden="false" customHeight="false" outlineLevel="0" collapsed="false">
      <c r="A47" s="0" t="n">
        <v>480</v>
      </c>
      <c r="B47" s="0" t="n">
        <v>0.5072</v>
      </c>
      <c r="C47" s="158" t="n">
        <v>8</v>
      </c>
      <c r="E47" s="0" t="n">
        <v>0.0363</v>
      </c>
      <c r="F47" s="0" t="n">
        <v>3</v>
      </c>
      <c r="H47" s="0" t="n">
        <v>9.79</v>
      </c>
      <c r="I47" s="0" t="n">
        <v>6</v>
      </c>
      <c r="K47" s="0" t="n">
        <v>22.63</v>
      </c>
      <c r="L47" s="0" t="n">
        <v>7</v>
      </c>
      <c r="N47" s="0" t="n">
        <v>0.772</v>
      </c>
      <c r="O47" s="0" t="n">
        <v>9</v>
      </c>
    </row>
    <row r="48" customFormat="false" ht="12.8" hidden="false" customHeight="false" outlineLevel="0" collapsed="false">
      <c r="A48" s="0" t="n">
        <v>470</v>
      </c>
      <c r="B48" s="0" t="n">
        <v>0.5212</v>
      </c>
      <c r="C48" s="158" t="n">
        <v>7</v>
      </c>
      <c r="E48" s="0" t="n">
        <v>0.0303</v>
      </c>
      <c r="F48" s="0" t="n">
        <v>2</v>
      </c>
      <c r="H48" s="0" t="n">
        <v>8.27</v>
      </c>
      <c r="I48" s="0" t="n">
        <v>5</v>
      </c>
      <c r="K48" s="0" t="n">
        <v>23.78</v>
      </c>
      <c r="L48" s="0" t="n">
        <v>6</v>
      </c>
      <c r="N48" s="0" t="n">
        <v>0.798</v>
      </c>
      <c r="O48" s="0" t="n">
        <v>8</v>
      </c>
    </row>
    <row r="49" customFormat="false" ht="12.8" hidden="false" customHeight="false" outlineLevel="0" collapsed="false">
      <c r="A49" s="0" t="n">
        <v>460</v>
      </c>
      <c r="B49" s="0" t="n">
        <v>0.5343</v>
      </c>
      <c r="C49" s="158" t="n">
        <v>6</v>
      </c>
      <c r="E49" s="0" t="n">
        <v>0.0252</v>
      </c>
      <c r="F49" s="0" t="n">
        <v>2</v>
      </c>
      <c r="H49" s="0" t="n">
        <v>6.94</v>
      </c>
      <c r="I49" s="0" t="n">
        <v>4</v>
      </c>
      <c r="K49" s="0" t="n">
        <v>24.83</v>
      </c>
      <c r="L49" s="0" t="n">
        <v>5</v>
      </c>
      <c r="N49" s="0" t="n">
        <v>0.822</v>
      </c>
      <c r="O49" s="0" t="n">
        <v>8</v>
      </c>
    </row>
    <row r="50" customFormat="false" ht="12.8" hidden="false" customHeight="false" outlineLevel="0" collapsed="false">
      <c r="A50" s="0" t="n">
        <v>450</v>
      </c>
      <c r="B50" s="0" t="n">
        <v>0.5466</v>
      </c>
      <c r="C50" s="158" t="n">
        <v>7</v>
      </c>
      <c r="E50" s="0" t="n">
        <v>0.0209</v>
      </c>
      <c r="F50" s="0" t="n">
        <v>1</v>
      </c>
      <c r="H50" s="0" t="n">
        <v>5.77</v>
      </c>
      <c r="I50" s="0" t="n">
        <v>3</v>
      </c>
      <c r="K50" s="0" t="n">
        <v>25.81</v>
      </c>
      <c r="L50" s="0" t="n">
        <v>6</v>
      </c>
      <c r="N50" s="0" t="n">
        <v>0.844</v>
      </c>
      <c r="O50" s="0" t="n">
        <v>8</v>
      </c>
    </row>
    <row r="51" customFormat="false" ht="12.8" hidden="false" customHeight="false" outlineLevel="0" collapsed="false">
      <c r="A51" s="0" t="n">
        <v>440</v>
      </c>
      <c r="B51" s="0" t="n">
        <v>0.559</v>
      </c>
      <c r="C51" s="158" t="n">
        <v>1</v>
      </c>
      <c r="E51" s="0" t="n">
        <v>0.0172</v>
      </c>
      <c r="F51" s="0" t="n">
        <v>1</v>
      </c>
      <c r="H51" s="0" t="n">
        <v>4.75</v>
      </c>
      <c r="I51" s="0" t="n">
        <v>3</v>
      </c>
      <c r="K51" s="0" t="n">
        <v>26.75</v>
      </c>
      <c r="L51" s="0" t="n">
        <v>8</v>
      </c>
      <c r="N51" s="0" t="n">
        <v>0.864</v>
      </c>
      <c r="O51" s="0" t="n">
        <v>8</v>
      </c>
    </row>
    <row r="52" customFormat="false" ht="12.8" hidden="false" customHeight="false" outlineLevel="0" collapsed="false">
      <c r="A52" s="0" t="n">
        <v>430</v>
      </c>
      <c r="B52" s="0" t="n">
        <v>0.57</v>
      </c>
      <c r="C52" s="158" t="n">
        <v>1</v>
      </c>
      <c r="E52" s="0" t="n">
        <v>0.01404</v>
      </c>
      <c r="F52" s="0" t="n">
        <v>8</v>
      </c>
      <c r="H52" s="0" t="n">
        <v>3.88</v>
      </c>
      <c r="I52" s="0" t="n">
        <v>2</v>
      </c>
      <c r="K52" s="0" t="n">
        <v>27.64</v>
      </c>
      <c r="L52" s="0" t="n">
        <v>8</v>
      </c>
      <c r="N52" s="0" t="n">
        <v>0.882</v>
      </c>
      <c r="O52" s="0" t="n">
        <v>8</v>
      </c>
    </row>
    <row r="53" customFormat="false" ht="12.8" hidden="false" customHeight="false" outlineLevel="0" collapsed="false">
      <c r="A53" s="0" t="n">
        <v>420</v>
      </c>
      <c r="B53" s="0" t="n">
        <v>0.5815</v>
      </c>
      <c r="C53" s="158" t="n">
        <v>9</v>
      </c>
      <c r="E53" s="0" t="n">
        <v>0.01139</v>
      </c>
      <c r="F53" s="0" t="n">
        <v>7</v>
      </c>
      <c r="H53" s="0" t="n">
        <v>3.13</v>
      </c>
      <c r="I53" s="0" t="n">
        <v>2</v>
      </c>
      <c r="K53" s="0" t="n">
        <v>28.47</v>
      </c>
      <c r="L53" s="0" t="n">
        <v>5</v>
      </c>
      <c r="N53" s="0" t="n">
        <v>0.899</v>
      </c>
      <c r="O53" s="0" t="n">
        <v>8</v>
      </c>
    </row>
    <row r="54" customFormat="false" ht="12.8" hidden="false" customHeight="false" outlineLevel="0" collapsed="false">
      <c r="A54" s="0" t="n">
        <v>410</v>
      </c>
      <c r="B54" s="0" t="n">
        <v>0.592</v>
      </c>
      <c r="C54" s="158" t="n">
        <v>1</v>
      </c>
      <c r="E54" s="0" t="n">
        <v>0.00915</v>
      </c>
      <c r="F54" s="0" t="n">
        <v>5</v>
      </c>
      <c r="H54" s="0" t="n">
        <v>2.5</v>
      </c>
      <c r="I54" s="0" t="n">
        <v>2</v>
      </c>
      <c r="K54" s="0" t="n">
        <v>29.24</v>
      </c>
      <c r="L54" s="0" t="n">
        <v>6</v>
      </c>
      <c r="N54" s="0" t="n">
        <v>0.915</v>
      </c>
      <c r="O54" s="0" t="n">
        <v>8</v>
      </c>
    </row>
    <row r="55" customFormat="false" ht="12.8" hidden="false" customHeight="false" outlineLevel="0" collapsed="false">
      <c r="A55" s="0" t="n">
        <v>400</v>
      </c>
      <c r="B55" s="0" t="n">
        <v>0.601</v>
      </c>
      <c r="C55" s="158" t="n">
        <v>1</v>
      </c>
      <c r="E55" s="0" t="n">
        <v>0.00727</v>
      </c>
      <c r="F55" s="0" t="n">
        <v>4</v>
      </c>
      <c r="H55" s="0" t="n">
        <v>1.97</v>
      </c>
      <c r="I55" s="0" t="n">
        <v>2</v>
      </c>
      <c r="K55" s="0" t="n">
        <v>29.95</v>
      </c>
      <c r="L55" s="0" t="n">
        <v>6</v>
      </c>
      <c r="N55" s="0" t="n">
        <v>0.928</v>
      </c>
      <c r="O55" s="0" t="n">
        <v>9</v>
      </c>
    </row>
    <row r="56" customFormat="false" ht="12.8" hidden="false" customHeight="false" outlineLevel="0" collapsed="false">
      <c r="A56" s="0" t="n">
        <v>390</v>
      </c>
      <c r="B56" s="0" t="n">
        <v>0.61</v>
      </c>
      <c r="C56" s="158" t="n">
        <v>1</v>
      </c>
      <c r="E56" s="0" t="n">
        <v>0.00572</v>
      </c>
      <c r="F56" s="0" t="n">
        <v>4</v>
      </c>
      <c r="H56" s="0" t="n">
        <v>1.53</v>
      </c>
      <c r="I56" s="0" t="n">
        <v>1</v>
      </c>
      <c r="K56" s="0" t="n">
        <v>30.59</v>
      </c>
      <c r="L56" s="0" t="n">
        <v>7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380</v>
      </c>
      <c r="B57" s="0" t="n">
        <v>0.6191</v>
      </c>
      <c r="C57" s="158" t="n">
        <v>7</v>
      </c>
      <c r="E57" s="0" t="n">
        <v>0.00445</v>
      </c>
      <c r="F57" s="0" t="n">
        <v>3</v>
      </c>
      <c r="H57" s="0" t="n">
        <v>1.17</v>
      </c>
      <c r="I57" s="0" t="n">
        <v>1</v>
      </c>
      <c r="K57" s="0" t="n">
        <v>31.24</v>
      </c>
      <c r="L57" s="0" t="n">
        <v>4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58" t="n">
        <v>370</v>
      </c>
      <c r="B58" s="158" t="n">
        <v>0.6288</v>
      </c>
      <c r="C58" s="158" t="n">
        <v>9</v>
      </c>
      <c r="E58" s="0" t="n">
        <v>0.0034</v>
      </c>
      <c r="F58" s="0" t="n">
        <v>3</v>
      </c>
      <c r="H58" s="0" t="n">
        <v>0.881</v>
      </c>
      <c r="I58" s="0" t="n">
        <v>1</v>
      </c>
      <c r="K58" s="0" t="n">
        <v>31.9</v>
      </c>
      <c r="L58" s="0" t="n">
        <v>6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530</v>
      </c>
      <c r="B69" s="158" t="n">
        <f aca="false">B42</f>
        <v>0.4</v>
      </c>
      <c r="C69" s="158" t="n">
        <f aca="false">C42</f>
        <v>2</v>
      </c>
      <c r="D69" s="0" t="n">
        <f aca="false">LEN(MID(LEFT(B12,FIND("(",B12)-1),FIND(".",B12)+1,LEN(B12)))</f>
        <v>2</v>
      </c>
      <c r="E69" s="158" t="n">
        <f aca="false">IF(D69="","",C69*10^(-1*D69))</f>
        <v>0.02</v>
      </c>
      <c r="G69" s="158" t="n">
        <f aca="false">A69</f>
        <v>530</v>
      </c>
      <c r="H69" s="158" t="n">
        <f aca="false">E42</f>
        <v>0.092</v>
      </c>
      <c r="I69" s="158" t="n">
        <f aca="false">F42</f>
        <v>6</v>
      </c>
      <c r="J69" s="0" t="n">
        <f aca="false">LEN(MID(LEFT(C12,FIND("(",C12)-1),FIND(".",C12)+1,LEN(C12)))</f>
        <v>3</v>
      </c>
      <c r="K69" s="158" t="n">
        <f aca="false">IF(J69="","",I69*10^(-1*J69))</f>
        <v>0.006</v>
      </c>
      <c r="M69" s="158" t="n">
        <f aca="false">G69</f>
        <v>530</v>
      </c>
      <c r="N69" s="158" t="n">
        <f aca="false">H42/10</f>
        <v>2.07</v>
      </c>
      <c r="O69" s="158" t="n">
        <f aca="false">I42</f>
        <v>2</v>
      </c>
      <c r="P69" s="0" t="n">
        <f aca="false">LEN(MID(LEFT(D12,FIND("(",D12)-1),FIND(".",D12)+1,LEN(D12)))</f>
        <v>1</v>
      </c>
      <c r="Q69" s="158" t="n">
        <f aca="false">IF(P69="","",O69*10^(-1*P69))</f>
        <v>0.2</v>
      </c>
      <c r="S69" s="158" t="n">
        <f aca="false">M69</f>
        <v>530</v>
      </c>
      <c r="T69" s="158" t="n">
        <f aca="false">K42</f>
        <v>14.3</v>
      </c>
      <c r="U69" s="158" t="n">
        <f aca="false">L42</f>
        <v>2</v>
      </c>
      <c r="V69" s="0" t="n">
        <f aca="false">LEN(MID(LEFT(E12,FIND("(",E12)-1),FIND(".",E12)+1,LEN(E12)))</f>
        <v>1</v>
      </c>
      <c r="W69" s="158" t="n">
        <f aca="false">IF(V69="","",U69*10^(-1*V69))</f>
        <v>0.2</v>
      </c>
      <c r="Y69" s="158" t="n">
        <f aca="false">S69</f>
        <v>530</v>
      </c>
      <c r="Z69" s="158" t="n">
        <f aca="false">N42</f>
        <v>0.58</v>
      </c>
      <c r="AA69" s="158" t="n">
        <f aca="false">O42</f>
        <v>5</v>
      </c>
      <c r="AB69" s="0" t="n">
        <f aca="false">LEN(MID(LEFT(F12,FIND("(",F12)-1),FIND(".",F12)+1,LEN(F12)))</f>
        <v>2</v>
      </c>
      <c r="AC69" s="158" t="n">
        <f aca="false">IF(AB69="","",AA69*10^(-1*AB69))</f>
        <v>0.05</v>
      </c>
    </row>
    <row r="70" customFormat="false" ht="12.8" hidden="false" customHeight="false" outlineLevel="0" collapsed="false">
      <c r="A70" s="158" t="n">
        <f aca="false">A43</f>
        <v>520</v>
      </c>
      <c r="B70" s="158" t="n">
        <f aca="false">B43</f>
        <v>0.43</v>
      </c>
      <c r="C70" s="158" t="n">
        <f aca="false">C43</f>
        <v>1</v>
      </c>
      <c r="D70" s="0" t="n">
        <f aca="false">LEN(MID(LEFT(B13,FIND("(",B13)-1),FIND(".",B13)+1,LEN(B13)))</f>
        <v>2</v>
      </c>
      <c r="E70" s="158" t="n">
        <f aca="false">IF(D70="","",C70*10^(-1*D70))</f>
        <v>0.01</v>
      </c>
      <c r="G70" s="158" t="n">
        <f aca="false">A70</f>
        <v>520</v>
      </c>
      <c r="H70" s="158" t="n">
        <f aca="false">E43</f>
        <v>0.075</v>
      </c>
      <c r="I70" s="158" t="n">
        <f aca="false">F43</f>
        <v>2</v>
      </c>
      <c r="J70" s="0" t="n">
        <f aca="false">LEN(MID(LEFT(C13,FIND("(",C13)-1),FIND(".",C13)+1,LEN(C13)))</f>
        <v>3</v>
      </c>
      <c r="K70" s="158" t="n">
        <f aca="false">IF(J70="","",I70*10^(-1*J70))</f>
        <v>0.002</v>
      </c>
      <c r="M70" s="158" t="n">
        <f aca="false">G70</f>
        <v>520</v>
      </c>
      <c r="N70" s="158" t="n">
        <f aca="false">H43/10</f>
        <v>1.8</v>
      </c>
      <c r="O70" s="158" t="n">
        <f aca="false">I43</f>
        <v>1</v>
      </c>
      <c r="P70" s="0" t="n">
        <f aca="false">LEN(MID(LEFT(D13,FIND("(",D13)-1),FIND(".",D13)+1,LEN(D13)))</f>
        <v>1</v>
      </c>
      <c r="Q70" s="158" t="n">
        <f aca="false">IF(P70="","",O70*10^(-1*P70))</f>
        <v>0.1</v>
      </c>
      <c r="S70" s="158" t="n">
        <f aca="false">M70</f>
        <v>520</v>
      </c>
      <c r="T70" s="158" t="n">
        <f aca="false">K43</f>
        <v>16.6</v>
      </c>
      <c r="U70" s="158" t="n">
        <f aca="false">L43</f>
        <v>1</v>
      </c>
      <c r="V70" s="0" t="n">
        <f aca="false">LEN(MID(LEFT(E13,FIND("(",E13)-1),FIND(".",E13)+1,LEN(E13)))</f>
        <v>1</v>
      </c>
      <c r="W70" s="158" t="n">
        <f aca="false">IF(V70="","",U70*10^(-1*V70))</f>
        <v>0.1</v>
      </c>
      <c r="Y70" s="158" t="n">
        <f aca="false">S70</f>
        <v>520</v>
      </c>
      <c r="Z70" s="158" t="n">
        <f aca="false">N43</f>
        <v>0.63</v>
      </c>
      <c r="AA70" s="158" t="n">
        <f aca="false">O43</f>
        <v>3</v>
      </c>
      <c r="AB70" s="0" t="n">
        <f aca="false">LEN(MID(LEFT(F13,FIND("(",F13)-1),FIND(".",F13)+1,LEN(F13)))</f>
        <v>2</v>
      </c>
      <c r="AC70" s="158" t="n">
        <f aca="false">IF(AB70="","",AA70*10^(-1*AB70))</f>
        <v>0.03</v>
      </c>
    </row>
    <row r="71" customFormat="false" ht="12.8" hidden="false" customHeight="false" outlineLevel="0" collapsed="false">
      <c r="A71" s="158" t="n">
        <f aca="false">A44</f>
        <v>510</v>
      </c>
      <c r="B71" s="158" t="n">
        <f aca="false">B44</f>
        <v>0.456</v>
      </c>
      <c r="C71" s="158" t="n">
        <f aca="false">C44</f>
        <v>4</v>
      </c>
      <c r="D71" s="0" t="n">
        <f aca="false">LEN(MID(LEFT(B14,FIND("(",B14)-1),FIND(".",B14)+1,LEN(B14)))</f>
        <v>3</v>
      </c>
      <c r="E71" s="158" t="n">
        <f aca="false">IF(D71="","",C71*10^(-1*D71))</f>
        <v>0.004</v>
      </c>
      <c r="G71" s="158" t="n">
        <f aca="false">A71</f>
        <v>510</v>
      </c>
      <c r="H71" s="158" t="n">
        <f aca="false">E44</f>
        <v>0.0623</v>
      </c>
      <c r="I71" s="158" t="n">
        <f aca="false">F44</f>
        <v>9</v>
      </c>
      <c r="J71" s="0" t="n">
        <f aca="false">LEN(MID(LEFT(C14,FIND("(",C14)-1),FIND(".",C14)+1,LEN(C14)))</f>
        <v>4</v>
      </c>
      <c r="K71" s="158" t="n">
        <f aca="false">IF(J71="","",I71*10^(-1*J71))</f>
        <v>0.0009</v>
      </c>
      <c r="M71" s="158" t="n">
        <f aca="false">G71</f>
        <v>510</v>
      </c>
      <c r="N71" s="158" t="n">
        <f aca="false">H44/10</f>
        <v>1.56</v>
      </c>
      <c r="O71" s="158" t="n">
        <f aca="false">I44</f>
        <v>1</v>
      </c>
      <c r="P71" s="0" t="n">
        <f aca="false">LEN(MID(LEFT(D14,FIND("(",D14)-1),FIND(".",D14)+1,LEN(D14)))</f>
        <v>1</v>
      </c>
      <c r="Q71" s="158" t="n">
        <f aca="false">IF(P71="","",O71*10^(-1*P71))</f>
        <v>0.1</v>
      </c>
      <c r="S71" s="158" t="n">
        <f aca="false">M71</f>
        <v>510</v>
      </c>
      <c r="T71" s="158" t="n">
        <f aca="false">K44</f>
        <v>18.4</v>
      </c>
      <c r="U71" s="158" t="n">
        <f aca="false">L44</f>
        <v>8</v>
      </c>
      <c r="V71" s="0" t="n">
        <f aca="false">LEN(MID(LEFT(E14,FIND("(",E14)-1),FIND(".",E14)+1,LEN(E14)))</f>
        <v>2</v>
      </c>
      <c r="W71" s="158" t="n">
        <f aca="false">IF(V71="","",U71*10^(-1*V71))</f>
        <v>0.08</v>
      </c>
      <c r="Y71" s="158" t="n">
        <f aca="false">S71</f>
        <v>510</v>
      </c>
      <c r="Z71" s="158" t="n">
        <f aca="false">N44</f>
        <v>0.67</v>
      </c>
      <c r="AA71" s="158" t="n">
        <f aca="false">O44</f>
        <v>1</v>
      </c>
      <c r="AB71" s="0" t="n">
        <f aca="false">LEN(MID(LEFT(F14,FIND("(",F14)-1),FIND(".",F14)+1,LEN(F14)))</f>
        <v>2</v>
      </c>
      <c r="AC71" s="158" t="n">
        <f aca="false">IF(AB71="","",AA71*10^(-1*AB71))</f>
        <v>0.01</v>
      </c>
    </row>
    <row r="72" customFormat="false" ht="12.8" hidden="false" customHeight="false" outlineLevel="0" collapsed="false">
      <c r="A72" s="158" t="n">
        <f aca="false">A45</f>
        <v>500</v>
      </c>
      <c r="B72" s="158" t="n">
        <f aca="false">B45</f>
        <v>0.475</v>
      </c>
      <c r="C72" s="158" t="n">
        <f aca="false">C45</f>
        <v>1</v>
      </c>
      <c r="D72" s="0" t="n">
        <f aca="false">LEN(MID(LEFT(B15,FIND("(",B15)-1),FIND(".",B15)+1,LEN(B15)))</f>
        <v>3</v>
      </c>
      <c r="E72" s="158" t="n">
        <f aca="false">IF(D72="","",C72*10^(-1*D72))</f>
        <v>0.001</v>
      </c>
      <c r="G72" s="158" t="n">
        <f aca="false">A72</f>
        <v>500</v>
      </c>
      <c r="H72" s="158" t="n">
        <f aca="false">E45</f>
        <v>0.052</v>
      </c>
      <c r="I72" s="158" t="n">
        <f aca="false">F45</f>
        <v>5</v>
      </c>
      <c r="J72" s="0" t="n">
        <f aca="false">LEN(MID(LEFT(C15,FIND("(",C15)-1),FIND(".",C15)+1,LEN(C15)))</f>
        <v>4</v>
      </c>
      <c r="K72" s="158" t="n">
        <f aca="false">IF(J72="","",I72*10^(-1*J72))</f>
        <v>0.0005</v>
      </c>
      <c r="M72" s="158" t="n">
        <f aca="false">G72</f>
        <v>500</v>
      </c>
      <c r="N72" s="158" t="n">
        <f aca="false">H45/10</f>
        <v>1.343</v>
      </c>
      <c r="O72" s="158" t="n">
        <f aca="false">I45</f>
        <v>8</v>
      </c>
      <c r="P72" s="0" t="n">
        <f aca="false">LEN(MID(LEFT(D15,FIND("(",D15)-1),FIND(".",D15)+1,LEN(D15)))</f>
        <v>2</v>
      </c>
      <c r="Q72" s="158" t="n">
        <f aca="false">IF(P72="","",O72*10^(-1*P72))</f>
        <v>0.08</v>
      </c>
      <c r="S72" s="158" t="n">
        <f aca="false">M72</f>
        <v>500</v>
      </c>
      <c r="T72" s="158" t="n">
        <f aca="false">K45</f>
        <v>19.97</v>
      </c>
      <c r="U72" s="158" t="n">
        <f aca="false">L45</f>
        <v>8</v>
      </c>
      <c r="V72" s="0" t="n">
        <f aca="false">LEN(MID(LEFT(E15,FIND("(",E15)-1),FIND(".",E15)+1,LEN(E15)))</f>
        <v>2</v>
      </c>
      <c r="W72" s="158" t="n">
        <f aca="false">IF(V72="","",U72*10^(-1*V72))</f>
        <v>0.08</v>
      </c>
      <c r="Y72" s="158" t="n">
        <f aca="false">S72</f>
        <v>500</v>
      </c>
      <c r="Z72" s="158" t="n">
        <f aca="false">N45</f>
        <v>0.71</v>
      </c>
      <c r="AA72" s="158" t="n">
        <f aca="false">O45</f>
        <v>9</v>
      </c>
      <c r="AB72" s="0" t="n">
        <f aca="false">LEN(MID(LEFT(F15,FIND("(",F15)-1),FIND(".",F15)+1,LEN(F15)))</f>
        <v>3</v>
      </c>
      <c r="AC72" s="158" t="n">
        <f aca="false">IF(AB72="","",AA72*10^(-1*AB72))</f>
        <v>0.009</v>
      </c>
    </row>
    <row r="73" customFormat="false" ht="12.8" hidden="false" customHeight="false" outlineLevel="0" collapsed="false">
      <c r="A73" s="158" t="n">
        <f aca="false">A46</f>
        <v>490</v>
      </c>
      <c r="B73" s="158" t="n">
        <f aca="false">B46</f>
        <v>0.4919</v>
      </c>
      <c r="C73" s="158" t="n">
        <f aca="false">C46</f>
        <v>9</v>
      </c>
      <c r="D73" s="0" t="n">
        <f aca="false">LEN(MID(LEFT(B16,FIND("(",B16)-1),FIND(".",B16)+1,LEN(B16)))</f>
        <v>4</v>
      </c>
      <c r="E73" s="158" t="n">
        <f aca="false">IF(D73="","",C73*10^(-1*D73))</f>
        <v>0.0009</v>
      </c>
      <c r="G73" s="158" t="n">
        <f aca="false">A73</f>
        <v>490</v>
      </c>
      <c r="H73" s="158" t="n">
        <f aca="false">E46</f>
        <v>0.0434</v>
      </c>
      <c r="I73" s="158" t="n">
        <f aca="false">F46</f>
        <v>4</v>
      </c>
      <c r="J73" s="0" t="n">
        <f aca="false">LEN(MID(LEFT(C16,FIND("(",C16)-1),FIND(".",C16)+1,LEN(C16)))</f>
        <v>4</v>
      </c>
      <c r="K73" s="158" t="n">
        <f aca="false">IF(J73="","",I73*10^(-1*J73))</f>
        <v>0.0004</v>
      </c>
      <c r="M73" s="158" t="n">
        <f aca="false">G73</f>
        <v>490</v>
      </c>
      <c r="N73" s="158" t="n">
        <f aca="false">H46/10</f>
        <v>1.15</v>
      </c>
      <c r="O73" s="158" t="n">
        <f aca="false">I46</f>
        <v>7</v>
      </c>
      <c r="P73" s="0" t="n">
        <f aca="false">LEN(MID(LEFT(D16,FIND("(",D16)-1),FIND(".",D16)+1,LEN(D16)))</f>
        <v>2</v>
      </c>
      <c r="Q73" s="158" t="n">
        <f aca="false">IF(P73="","",O73*10^(-1*P73))</f>
        <v>0.07</v>
      </c>
      <c r="S73" s="158" t="n">
        <f aca="false">M73</f>
        <v>490</v>
      </c>
      <c r="T73" s="158" t="n">
        <f aca="false">K46</f>
        <v>21.36</v>
      </c>
      <c r="U73" s="158" t="n">
        <f aca="false">L46</f>
        <v>7</v>
      </c>
      <c r="V73" s="0" t="n">
        <f aca="false">LEN(MID(LEFT(E16,FIND("(",E16)-1),FIND(".",E16)+1,LEN(E16)))</f>
        <v>2</v>
      </c>
      <c r="W73" s="158" t="n">
        <f aca="false">IF(V73="","",U73*10^(-1*V73))</f>
        <v>0.07</v>
      </c>
      <c r="Y73" s="158" t="n">
        <f aca="false">S73</f>
        <v>490</v>
      </c>
      <c r="Z73" s="158" t="n">
        <f aca="false">N46</f>
        <v>0.743</v>
      </c>
      <c r="AA73" s="158" t="n">
        <f aca="false">O46</f>
        <v>9</v>
      </c>
      <c r="AB73" s="0" t="n">
        <f aca="false">LEN(MID(LEFT(F16,FIND("(",F16)-1),FIND(".",F16)+1,LEN(F16)))</f>
        <v>3</v>
      </c>
      <c r="AC73" s="158" t="n">
        <f aca="false">IF(AB73="","",AA73*10^(-1*AB73))</f>
        <v>0.009</v>
      </c>
    </row>
    <row r="74" customFormat="false" ht="12.8" hidden="false" customHeight="false" outlineLevel="0" collapsed="false">
      <c r="A74" s="158" t="n">
        <f aca="false">A47</f>
        <v>480</v>
      </c>
      <c r="B74" s="158" t="n">
        <f aca="false">B47</f>
        <v>0.5072</v>
      </c>
      <c r="C74" s="158" t="n">
        <f aca="false">C47</f>
        <v>8</v>
      </c>
      <c r="D74" s="0" t="n">
        <f aca="false">LEN(MID(LEFT(B17,FIND("(",B17)-1),FIND(".",B17)+1,LEN(B17)))</f>
        <v>4</v>
      </c>
      <c r="E74" s="158" t="n">
        <f aca="false">IF(D74="","",C74*10^(-1*D74))</f>
        <v>0.0008</v>
      </c>
      <c r="G74" s="158" t="n">
        <f aca="false">A74</f>
        <v>480</v>
      </c>
      <c r="H74" s="158" t="n">
        <f aca="false">E47</f>
        <v>0.0363</v>
      </c>
      <c r="I74" s="158" t="n">
        <f aca="false">F47</f>
        <v>3</v>
      </c>
      <c r="J74" s="0" t="n">
        <f aca="false">LEN(MID(LEFT(C17,FIND("(",C17)-1),FIND(".",C17)+1,LEN(C17)))</f>
        <v>4</v>
      </c>
      <c r="K74" s="158" t="n">
        <f aca="false">IF(J74="","",I74*10^(-1*J74))</f>
        <v>0.0003</v>
      </c>
      <c r="M74" s="158" t="n">
        <f aca="false">G74</f>
        <v>480</v>
      </c>
      <c r="N74" s="158" t="n">
        <f aca="false">H47/10</f>
        <v>0.979</v>
      </c>
      <c r="O74" s="158" t="n">
        <f aca="false">I47</f>
        <v>6</v>
      </c>
      <c r="P74" s="0" t="n">
        <f aca="false">LEN(MID(LEFT(D17,FIND("(",D17)-1),FIND(".",D17)+1,LEN(D17)))</f>
        <v>2</v>
      </c>
      <c r="Q74" s="158" t="n">
        <f aca="false">IF(P74="","",O74*10^(-1*P74))</f>
        <v>0.06</v>
      </c>
      <c r="S74" s="158" t="n">
        <f aca="false">M74</f>
        <v>480</v>
      </c>
      <c r="T74" s="158" t="n">
        <f aca="false">K47</f>
        <v>22.63</v>
      </c>
      <c r="U74" s="158" t="n">
        <f aca="false">L47</f>
        <v>7</v>
      </c>
      <c r="V74" s="0" t="n">
        <f aca="false">LEN(MID(LEFT(E17,FIND("(",E17)-1),FIND(".",E17)+1,LEN(E17)))</f>
        <v>2</v>
      </c>
      <c r="W74" s="158" t="n">
        <f aca="false">IF(V74="","",U74*10^(-1*V74))</f>
        <v>0.07</v>
      </c>
      <c r="Y74" s="158" t="n">
        <f aca="false">S74</f>
        <v>480</v>
      </c>
      <c r="Z74" s="158" t="n">
        <f aca="false">N47</f>
        <v>0.772</v>
      </c>
      <c r="AA74" s="158" t="n">
        <f aca="false">O47</f>
        <v>9</v>
      </c>
      <c r="AB74" s="0" t="n">
        <f aca="false">LEN(MID(LEFT(F17,FIND("(",F17)-1),FIND(".",F17)+1,LEN(F17)))</f>
        <v>3</v>
      </c>
      <c r="AC74" s="158" t="n">
        <f aca="false">IF(AB74="","",AA74*10^(-1*AB74))</f>
        <v>0.009</v>
      </c>
    </row>
    <row r="75" customFormat="false" ht="12.8" hidden="false" customHeight="false" outlineLevel="0" collapsed="false">
      <c r="A75" s="158" t="n">
        <f aca="false">A48</f>
        <v>470</v>
      </c>
      <c r="B75" s="158" t="n">
        <f aca="false">B48</f>
        <v>0.5212</v>
      </c>
      <c r="C75" s="158" t="n">
        <f aca="false">C48</f>
        <v>7</v>
      </c>
      <c r="D75" s="0" t="n">
        <f aca="false">LEN(MID(LEFT(B18,FIND("(",B18)-1),FIND(".",B18)+1,LEN(B18)))</f>
        <v>4</v>
      </c>
      <c r="E75" s="158" t="n">
        <f aca="false">IF(D75="","",C75*10^(-1*D75))</f>
        <v>0.0007</v>
      </c>
      <c r="G75" s="158" t="n">
        <f aca="false">A75</f>
        <v>470</v>
      </c>
      <c r="H75" s="158" t="n">
        <f aca="false">E48</f>
        <v>0.0303</v>
      </c>
      <c r="I75" s="158" t="n">
        <f aca="false">F48</f>
        <v>2</v>
      </c>
      <c r="J75" s="0" t="n">
        <f aca="false">LEN(MID(LEFT(C18,FIND("(",C18)-1),FIND(".",C18)+1,LEN(C18)))</f>
        <v>4</v>
      </c>
      <c r="K75" s="158" t="n">
        <f aca="false">IF(J75="","",I75*10^(-1*J75))</f>
        <v>0.0002</v>
      </c>
      <c r="M75" s="158" t="n">
        <f aca="false">G75</f>
        <v>470</v>
      </c>
      <c r="N75" s="158" t="n">
        <f aca="false">H48/10</f>
        <v>0.827</v>
      </c>
      <c r="O75" s="158" t="n">
        <f aca="false">I48</f>
        <v>5</v>
      </c>
      <c r="P75" s="0" t="n">
        <f aca="false">LEN(MID(LEFT(D18,FIND("(",D18)-1),FIND(".",D18)+1,LEN(D18)))</f>
        <v>2</v>
      </c>
      <c r="Q75" s="158" t="n">
        <f aca="false">IF(P75="","",O75*10^(-1*P75))</f>
        <v>0.05</v>
      </c>
      <c r="S75" s="158" t="n">
        <f aca="false">M75</f>
        <v>470</v>
      </c>
      <c r="T75" s="158" t="n">
        <f aca="false">K48</f>
        <v>23.78</v>
      </c>
      <c r="U75" s="158" t="n">
        <f aca="false">L48</f>
        <v>6</v>
      </c>
      <c r="V75" s="0" t="n">
        <f aca="false">LEN(MID(LEFT(E18,FIND("(",E18)-1),FIND(".",E18)+1,LEN(E18)))</f>
        <v>2</v>
      </c>
      <c r="W75" s="158" t="n">
        <f aca="false">IF(V75="","",U75*10^(-1*V75))</f>
        <v>0.06</v>
      </c>
      <c r="Y75" s="158" t="n">
        <f aca="false">S75</f>
        <v>470</v>
      </c>
      <c r="Z75" s="158" t="n">
        <f aca="false">N48</f>
        <v>0.798</v>
      </c>
      <c r="AA75" s="158" t="n">
        <f aca="false">O48</f>
        <v>8</v>
      </c>
      <c r="AB75" s="0" t="n">
        <f aca="false">LEN(MID(LEFT(F18,FIND("(",F18)-1),FIND(".",F18)+1,LEN(F18)))</f>
        <v>3</v>
      </c>
      <c r="AC75" s="158" t="n">
        <f aca="false">IF(AB75="","",AA75*10^(-1*AB75))</f>
        <v>0.008</v>
      </c>
    </row>
    <row r="76" customFormat="false" ht="12.8" hidden="false" customHeight="false" outlineLevel="0" collapsed="false">
      <c r="A76" s="158" t="n">
        <f aca="false">A49</f>
        <v>460</v>
      </c>
      <c r="B76" s="158" t="n">
        <f aca="false">B49</f>
        <v>0.5343</v>
      </c>
      <c r="C76" s="158" t="n">
        <f aca="false">C49</f>
        <v>6</v>
      </c>
      <c r="D76" s="0" t="n">
        <f aca="false">LEN(MID(LEFT(B19,FIND("(",B19)-1),FIND(".",B19)+1,LEN(B19)))</f>
        <v>4</v>
      </c>
      <c r="E76" s="158" t="n">
        <f aca="false">IF(D76="","",C76*10^(-1*D76))</f>
        <v>0.0006</v>
      </c>
      <c r="G76" s="158" t="n">
        <f aca="false">A76</f>
        <v>460</v>
      </c>
      <c r="H76" s="158" t="n">
        <f aca="false">E49</f>
        <v>0.0252</v>
      </c>
      <c r="I76" s="158" t="n">
        <f aca="false">F49</f>
        <v>2</v>
      </c>
      <c r="J76" s="0" t="n">
        <f aca="false">LEN(MID(LEFT(C19,FIND("(",C19)-1),FIND(".",C19)+1,LEN(C19)))</f>
        <v>4</v>
      </c>
      <c r="K76" s="158" t="n">
        <f aca="false">IF(J76="","",I76*10^(-1*J76))</f>
        <v>0.0002</v>
      </c>
      <c r="M76" s="158" t="n">
        <f aca="false">G76</f>
        <v>460</v>
      </c>
      <c r="N76" s="158" t="n">
        <f aca="false">H49/10</f>
        <v>0.694</v>
      </c>
      <c r="O76" s="158" t="n">
        <f aca="false">I49</f>
        <v>4</v>
      </c>
      <c r="P76" s="0" t="n">
        <f aca="false">LEN(MID(LEFT(D19,FIND("(",D19)-1),FIND(".",D19)+1,LEN(D19)))</f>
        <v>2</v>
      </c>
      <c r="Q76" s="158" t="n">
        <f aca="false">IF(P76="","",O76*10^(-1*P76))</f>
        <v>0.04</v>
      </c>
      <c r="S76" s="158" t="n">
        <f aca="false">M76</f>
        <v>460</v>
      </c>
      <c r="T76" s="158" t="n">
        <f aca="false">K49</f>
        <v>24.83</v>
      </c>
      <c r="U76" s="158" t="n">
        <f aca="false">L49</f>
        <v>5</v>
      </c>
      <c r="V76" s="0" t="n">
        <f aca="false">LEN(MID(LEFT(E19,FIND("(",E19)-1),FIND(".",E19)+1,LEN(E19)))</f>
        <v>2</v>
      </c>
      <c r="W76" s="158" t="n">
        <f aca="false">IF(V76="","",U76*10^(-1*V76))</f>
        <v>0.05</v>
      </c>
      <c r="Y76" s="158" t="n">
        <f aca="false">S76</f>
        <v>460</v>
      </c>
      <c r="Z76" s="158" t="n">
        <f aca="false">N49</f>
        <v>0.822</v>
      </c>
      <c r="AA76" s="158" t="n">
        <f aca="false">O49</f>
        <v>8</v>
      </c>
      <c r="AB76" s="0" t="n">
        <f aca="false">LEN(MID(LEFT(F19,FIND("(",F19)-1),FIND(".",F19)+1,LEN(F19)))</f>
        <v>3</v>
      </c>
      <c r="AC76" s="158" t="n">
        <f aca="false">IF(AB76="","",AA76*10^(-1*AB76))</f>
        <v>0.008</v>
      </c>
    </row>
    <row r="77" customFormat="false" ht="12.8" hidden="false" customHeight="false" outlineLevel="0" collapsed="false">
      <c r="A77" s="158" t="n">
        <f aca="false">A50</f>
        <v>450</v>
      </c>
      <c r="B77" s="158" t="n">
        <f aca="false">B50</f>
        <v>0.5466</v>
      </c>
      <c r="C77" s="158" t="n">
        <f aca="false">C50</f>
        <v>7</v>
      </c>
      <c r="D77" s="0" t="n">
        <f aca="false">LEN(MID(LEFT(B20,FIND("(",B20)-1),FIND(".",B20)+1,LEN(B20)))</f>
        <v>4</v>
      </c>
      <c r="E77" s="158" t="n">
        <f aca="false">IF(D77="","",C77*10^(-1*D77))</f>
        <v>0.0007</v>
      </c>
      <c r="G77" s="158" t="n">
        <f aca="false">A77</f>
        <v>450</v>
      </c>
      <c r="H77" s="158" t="n">
        <f aca="false">E50</f>
        <v>0.0209</v>
      </c>
      <c r="I77" s="158" t="n">
        <f aca="false">F50</f>
        <v>1</v>
      </c>
      <c r="J77" s="0" t="n">
        <f aca="false">LEN(MID(LEFT(C20,FIND("(",C20)-1),FIND(".",C20)+1,LEN(C20)))</f>
        <v>4</v>
      </c>
      <c r="K77" s="158" t="n">
        <f aca="false">IF(J77="","",I77*10^(-1*J77))</f>
        <v>0.0001</v>
      </c>
      <c r="M77" s="158" t="n">
        <f aca="false">G77</f>
        <v>450</v>
      </c>
      <c r="N77" s="158" t="n">
        <f aca="false">H50/10</f>
        <v>0.577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450</v>
      </c>
      <c r="T77" s="158" t="n">
        <f aca="false">K50</f>
        <v>25.81</v>
      </c>
      <c r="U77" s="158" t="n">
        <f aca="false">L50</f>
        <v>6</v>
      </c>
      <c r="V77" s="0" t="n">
        <f aca="false">LEN(MID(LEFT(E20,FIND("(",E20)-1),FIND(".",E20)+1,LEN(E20)))</f>
        <v>2</v>
      </c>
      <c r="W77" s="158" t="n">
        <f aca="false">IF(V77="","",U77*10^(-1*V77))</f>
        <v>0.06</v>
      </c>
      <c r="Y77" s="158" t="n">
        <f aca="false">S77</f>
        <v>450</v>
      </c>
      <c r="Z77" s="158" t="n">
        <f aca="false">N50</f>
        <v>0.844</v>
      </c>
      <c r="AA77" s="158" t="n">
        <f aca="false">O50</f>
        <v>8</v>
      </c>
      <c r="AB77" s="0" t="n">
        <f aca="false">LEN(MID(LEFT(F20,FIND("(",F20)-1),FIND(".",F20)+1,LEN(F20)))</f>
        <v>3</v>
      </c>
      <c r="AC77" s="158" t="n">
        <f aca="false">IF(AB77="","",AA77*10^(-1*AB77))</f>
        <v>0.008</v>
      </c>
    </row>
    <row r="78" customFormat="false" ht="12.8" hidden="false" customHeight="false" outlineLevel="0" collapsed="false">
      <c r="A78" s="158" t="n">
        <f aca="false">A51</f>
        <v>440</v>
      </c>
      <c r="B78" s="158" t="n">
        <f aca="false">B51</f>
        <v>0.559</v>
      </c>
      <c r="C78" s="158" t="n">
        <f aca="false">C51</f>
        <v>1</v>
      </c>
      <c r="D78" s="0" t="n">
        <f aca="false">LEN(MID(LEFT(B21,FIND("(",B21)-1),FIND(".",B21)+1,LEN(B21)))</f>
        <v>3</v>
      </c>
      <c r="E78" s="158" t="n">
        <f aca="false">IF(D78="","",C78*10^(-1*D78))</f>
        <v>0.001</v>
      </c>
      <c r="G78" s="158" t="n">
        <f aca="false">A78</f>
        <v>440</v>
      </c>
      <c r="H78" s="158" t="n">
        <f aca="false">E51</f>
        <v>0.0172</v>
      </c>
      <c r="I78" s="158" t="n">
        <f aca="false">F51</f>
        <v>1</v>
      </c>
      <c r="J78" s="0" t="n">
        <f aca="false">LEN(MID(LEFT(C21,FIND("(",C21)-1),FIND(".",C21)+1,LEN(C21)))</f>
        <v>4</v>
      </c>
      <c r="K78" s="158" t="n">
        <f aca="false">IF(J78="","",I78*10^(-1*J78))</f>
        <v>0.0001</v>
      </c>
      <c r="M78" s="158" t="n">
        <f aca="false">G78</f>
        <v>440</v>
      </c>
      <c r="N78" s="158" t="n">
        <f aca="false">H51/10</f>
        <v>0.475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440</v>
      </c>
      <c r="T78" s="158" t="n">
        <f aca="false">K51</f>
        <v>26.75</v>
      </c>
      <c r="U78" s="158" t="n">
        <f aca="false">L51</f>
        <v>8</v>
      </c>
      <c r="V78" s="0" t="n">
        <f aca="false">LEN(MID(LEFT(E21,FIND("(",E21)-1),FIND(".",E21)+1,LEN(E21)))</f>
        <v>2</v>
      </c>
      <c r="W78" s="158" t="n">
        <f aca="false">IF(V78="","",U78*10^(-1*V78))</f>
        <v>0.08</v>
      </c>
      <c r="Y78" s="158" t="n">
        <f aca="false">S78</f>
        <v>440</v>
      </c>
      <c r="Z78" s="158" t="n">
        <f aca="false">N51</f>
        <v>0.864</v>
      </c>
      <c r="AA78" s="158" t="n">
        <f aca="false">O51</f>
        <v>8</v>
      </c>
      <c r="AB78" s="0" t="n">
        <f aca="false">LEN(MID(LEFT(F21,FIND("(",F21)-1),FIND(".",F21)+1,LEN(F21)))</f>
        <v>3</v>
      </c>
      <c r="AC78" s="158" t="n">
        <f aca="false">IF(AB78="","",AA78*10^(-1*AB78))</f>
        <v>0.008</v>
      </c>
    </row>
    <row r="79" customFormat="false" ht="12.8" hidden="false" customHeight="false" outlineLevel="0" collapsed="false">
      <c r="A79" s="158" t="n">
        <f aca="false">A52</f>
        <v>430</v>
      </c>
      <c r="B79" s="158" t="n">
        <f aca="false">B52</f>
        <v>0.57</v>
      </c>
      <c r="C79" s="158" t="n">
        <f aca="false">C52</f>
        <v>1</v>
      </c>
      <c r="D79" s="0" t="n">
        <f aca="false">LEN(MID(LEFT(B22,FIND("(",B22)-1),FIND(".",B22)+1,LEN(B22)))</f>
        <v>3</v>
      </c>
      <c r="E79" s="158" t="n">
        <f aca="false">IF(D79="","",C79*10^(-1*D79))</f>
        <v>0.001</v>
      </c>
      <c r="G79" s="158" t="n">
        <f aca="false">A79</f>
        <v>430</v>
      </c>
      <c r="H79" s="158" t="n">
        <f aca="false">E52</f>
        <v>0.01404</v>
      </c>
      <c r="I79" s="158" t="n">
        <f aca="false">F52</f>
        <v>8</v>
      </c>
      <c r="J79" s="0" t="n">
        <f aca="false">LEN(MID(LEFT(C22,FIND("(",C22)-1),FIND(".",C22)+1,LEN(C22)))</f>
        <v>5</v>
      </c>
      <c r="K79" s="158" t="n">
        <f aca="false">IF(J79="","",I79*10^(-1*J79))</f>
        <v>8E-005</v>
      </c>
      <c r="M79" s="158" t="n">
        <f aca="false">G79</f>
        <v>430</v>
      </c>
      <c r="N79" s="158" t="n">
        <f aca="false">H52/10</f>
        <v>0.388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430</v>
      </c>
      <c r="T79" s="158" t="n">
        <f aca="false">K52</f>
        <v>27.64</v>
      </c>
      <c r="U79" s="158" t="n">
        <f aca="false">L52</f>
        <v>8</v>
      </c>
      <c r="V79" s="0" t="n">
        <f aca="false">LEN(MID(LEFT(E22,FIND("(",E22)-1),FIND(".",E22)+1,LEN(E22)))</f>
        <v>2</v>
      </c>
      <c r="W79" s="158" t="n">
        <f aca="false">IF(V79="","",U79*10^(-1*V79))</f>
        <v>0.08</v>
      </c>
      <c r="Y79" s="158" t="n">
        <f aca="false">S79</f>
        <v>430</v>
      </c>
      <c r="Z79" s="158" t="n">
        <f aca="false">N52</f>
        <v>0.882</v>
      </c>
      <c r="AA79" s="158" t="n">
        <f aca="false">O52</f>
        <v>8</v>
      </c>
      <c r="AB79" s="0" t="n">
        <f aca="false">LEN(MID(LEFT(F22,FIND("(",F22)-1),FIND(".",F22)+1,LEN(F22)))</f>
        <v>3</v>
      </c>
      <c r="AC79" s="158" t="n">
        <f aca="false">IF(AB79="","",AA79*10^(-1*AB79))</f>
        <v>0.008</v>
      </c>
    </row>
    <row r="80" customFormat="false" ht="12.8" hidden="false" customHeight="false" outlineLevel="0" collapsed="false">
      <c r="A80" s="158" t="n">
        <f aca="false">A53</f>
        <v>420</v>
      </c>
      <c r="B80" s="158" t="n">
        <f aca="false">B53</f>
        <v>0.5815</v>
      </c>
      <c r="C80" s="158" t="n">
        <f aca="false">C53</f>
        <v>9</v>
      </c>
      <c r="D80" s="0" t="n">
        <f aca="false">LEN(MID(LEFT(B23,FIND("(",B23)-1),FIND(".",B23)+1,LEN(B23)))</f>
        <v>4</v>
      </c>
      <c r="E80" s="158" t="n">
        <f aca="false">IF(D80="","",C80*10^(-1*D80))</f>
        <v>0.0009</v>
      </c>
      <c r="G80" s="158" t="n">
        <f aca="false">A80</f>
        <v>420</v>
      </c>
      <c r="H80" s="158" t="n">
        <f aca="false">E53</f>
        <v>0.01139</v>
      </c>
      <c r="I80" s="158" t="n">
        <f aca="false">F53</f>
        <v>7</v>
      </c>
      <c r="J80" s="0" t="n">
        <f aca="false">LEN(MID(LEFT(C23,FIND("(",C23)-1),FIND(".",C23)+1,LEN(C23)))</f>
        <v>5</v>
      </c>
      <c r="K80" s="158" t="n">
        <f aca="false">IF(J80="","",I80*10^(-1*J80))</f>
        <v>7E-005</v>
      </c>
      <c r="M80" s="158" t="n">
        <f aca="false">G80</f>
        <v>420</v>
      </c>
      <c r="N80" s="158" t="n">
        <f aca="false">H53/10</f>
        <v>0.313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420</v>
      </c>
      <c r="T80" s="158" t="n">
        <f aca="false">K53</f>
        <v>28.47</v>
      </c>
      <c r="U80" s="158" t="n">
        <f aca="false">L53</f>
        <v>5</v>
      </c>
      <c r="V80" s="0" t="n">
        <f aca="false">LEN(MID(LEFT(E23,FIND("(",E23)-1),FIND(".",E23)+1,LEN(E23)))</f>
        <v>2</v>
      </c>
      <c r="W80" s="158" t="n">
        <f aca="false">IF(V80="","",U80*10^(-1*V80))</f>
        <v>0.05</v>
      </c>
      <c r="Y80" s="158" t="n">
        <f aca="false">S80</f>
        <v>420</v>
      </c>
      <c r="Z80" s="158" t="n">
        <f aca="false">N53</f>
        <v>0.899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410</v>
      </c>
      <c r="B81" s="158" t="n">
        <f aca="false">B54</f>
        <v>0.592</v>
      </c>
      <c r="C81" s="158" t="n">
        <f aca="false">C54</f>
        <v>1</v>
      </c>
      <c r="D81" s="0" t="n">
        <f aca="false">LEN(MID(LEFT(B24,FIND("(",B24)-1),FIND(".",B24)+1,LEN(B24)))</f>
        <v>3</v>
      </c>
      <c r="E81" s="158" t="n">
        <f aca="false">IF(D81="","",C81*10^(-1*D81))</f>
        <v>0.001</v>
      </c>
      <c r="G81" s="158" t="n">
        <f aca="false">A81</f>
        <v>410</v>
      </c>
      <c r="H81" s="158" t="n">
        <f aca="false">E54</f>
        <v>0.00915</v>
      </c>
      <c r="I81" s="158" t="n">
        <f aca="false">F54</f>
        <v>5</v>
      </c>
      <c r="J81" s="0" t="n">
        <f aca="false">LEN(MID(LEFT(C24,FIND("(",C24)-1),FIND(".",C24)+1,LEN(C24)))</f>
        <v>5</v>
      </c>
      <c r="K81" s="158" t="n">
        <f aca="false">IF(J81="","",I81*10^(-1*J81))</f>
        <v>5E-005</v>
      </c>
      <c r="M81" s="158" t="n">
        <f aca="false">G81</f>
        <v>410</v>
      </c>
      <c r="N81" s="158" t="n">
        <f aca="false">H54/10</f>
        <v>0.25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410</v>
      </c>
      <c r="T81" s="158" t="n">
        <f aca="false">K54</f>
        <v>29.24</v>
      </c>
      <c r="U81" s="158" t="n">
        <f aca="false">L54</f>
        <v>6</v>
      </c>
      <c r="V81" s="0" t="n">
        <f aca="false">LEN(MID(LEFT(E24,FIND("(",E24)-1),FIND(".",E24)+1,LEN(E24)))</f>
        <v>2</v>
      </c>
      <c r="W81" s="158" t="n">
        <f aca="false">IF(V81="","",U81*10^(-1*V81))</f>
        <v>0.06</v>
      </c>
      <c r="Y81" s="158" t="n">
        <f aca="false">S81</f>
        <v>410</v>
      </c>
      <c r="Z81" s="158" t="n">
        <f aca="false">N54</f>
        <v>0.915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400</v>
      </c>
      <c r="B82" s="158" t="n">
        <f aca="false">B55</f>
        <v>0.601</v>
      </c>
      <c r="C82" s="158" t="n">
        <f aca="false">C55</f>
        <v>1</v>
      </c>
      <c r="D82" s="0" t="n">
        <f aca="false">LEN(MID(LEFT(B25,FIND("(",B25)-1),FIND(".",B25)+1,LEN(B25)))</f>
        <v>3</v>
      </c>
      <c r="E82" s="158" t="n">
        <f aca="false">IF(D82="","",C82*10^(-1*D82))</f>
        <v>0.001</v>
      </c>
      <c r="G82" s="158" t="n">
        <f aca="false">A82</f>
        <v>400</v>
      </c>
      <c r="H82" s="158" t="n">
        <f aca="false">E55</f>
        <v>0.00727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400</v>
      </c>
      <c r="N82" s="158" t="n">
        <f aca="false">H55/10</f>
        <v>0.197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400</v>
      </c>
      <c r="T82" s="158" t="n">
        <f aca="false">K55</f>
        <v>29.95</v>
      </c>
      <c r="U82" s="158" t="n">
        <f aca="false">L55</f>
        <v>6</v>
      </c>
      <c r="V82" s="0" t="n">
        <f aca="false">LEN(MID(LEFT(E25,FIND("(",E25)-1),FIND(".",E25)+1,LEN(E25)))</f>
        <v>2</v>
      </c>
      <c r="W82" s="158" t="n">
        <f aca="false">IF(V82="","",U82*10^(-1*V82))</f>
        <v>0.06</v>
      </c>
      <c r="Y82" s="158" t="n">
        <f aca="false">S82</f>
        <v>400</v>
      </c>
      <c r="Z82" s="158" t="n">
        <f aca="false">N55</f>
        <v>0.928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390</v>
      </c>
      <c r="B83" s="158" t="n">
        <f aca="false">B56</f>
        <v>0.61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390</v>
      </c>
      <c r="H83" s="158" t="n">
        <f aca="false">E56</f>
        <v>0.00572</v>
      </c>
      <c r="I83" s="158" t="n">
        <f aca="false">F56</f>
        <v>4</v>
      </c>
      <c r="J83" s="0" t="n">
        <f aca="false">LEN(MID(LEFT(C26,FIND("(",C26)-1),FIND(".",C26)+1,LEN(C26)))</f>
        <v>5</v>
      </c>
      <c r="K83" s="158" t="n">
        <f aca="false">IF(J83="","",I83*10^(-1*J83))</f>
        <v>4E-005</v>
      </c>
      <c r="M83" s="158" t="n">
        <f aca="false">G83</f>
        <v>390</v>
      </c>
      <c r="N83" s="158" t="n">
        <f aca="false">H56/10</f>
        <v>0.153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390</v>
      </c>
      <c r="T83" s="158" t="n">
        <f aca="false">K56</f>
        <v>30.59</v>
      </c>
      <c r="U83" s="158" t="n">
        <f aca="false">L56</f>
        <v>7</v>
      </c>
      <c r="V83" s="0" t="n">
        <f aca="false">LEN(MID(LEFT(E26,FIND("(",E26)-1),FIND(".",E26)+1,LEN(E26)))</f>
        <v>2</v>
      </c>
      <c r="W83" s="158" t="n">
        <f aca="false">IF(V83="","",U83*10^(-1*V83))</f>
        <v>0.07</v>
      </c>
      <c r="Y83" s="158" t="n">
        <f aca="false">S83</f>
        <v>390</v>
      </c>
      <c r="Z83" s="158" t="n">
        <f aca="false">N56</f>
        <v>0.94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380</v>
      </c>
      <c r="B84" s="158" t="n">
        <f aca="false">B57</f>
        <v>0.6191</v>
      </c>
      <c r="C84" s="158" t="n">
        <f aca="false">C57</f>
        <v>7</v>
      </c>
      <c r="D84" s="0" t="n">
        <f aca="false">LEN(MID(LEFT(B27,FIND("(",B27)-1),FIND(".",B27)+1,LEN(B27)))</f>
        <v>4</v>
      </c>
      <c r="E84" s="158" t="n">
        <f aca="false">IF(D84="","",C84*10^(-1*D84))</f>
        <v>0.0007</v>
      </c>
      <c r="G84" s="158" t="n">
        <f aca="false">A84</f>
        <v>380</v>
      </c>
      <c r="H84" s="158" t="n">
        <f aca="false">E57</f>
        <v>0.00445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380</v>
      </c>
      <c r="N84" s="158" t="n">
        <f aca="false">H57/10</f>
        <v>0.117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380</v>
      </c>
      <c r="T84" s="158" t="n">
        <f aca="false">K57</f>
        <v>31.24</v>
      </c>
      <c r="U84" s="158" t="n">
        <f aca="false">L57</f>
        <v>4</v>
      </c>
      <c r="V84" s="0" t="n">
        <f aca="false">LEN(MID(LEFT(E27,FIND("(",E27)-1),FIND(".",E27)+1,LEN(E27)))</f>
        <v>2</v>
      </c>
      <c r="W84" s="158" t="n">
        <f aca="false">IF(V84="","",U84*10^(-1*V84))</f>
        <v>0.04</v>
      </c>
      <c r="Y84" s="158" t="n">
        <f aca="false">S84</f>
        <v>380</v>
      </c>
      <c r="Z84" s="158" t="n">
        <f aca="false">N57</f>
        <v>0.95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370</v>
      </c>
      <c r="B85" s="158" t="n">
        <f aca="false">B58</f>
        <v>0.6288</v>
      </c>
      <c r="C85" s="158" t="n">
        <f aca="false">C58</f>
        <v>9</v>
      </c>
      <c r="D85" s="0" t="n">
        <f aca="false">LEN(MID(LEFT(B28,FIND("(",B28)-1),FIND(".",B28)+1,LEN(B28)))</f>
        <v>4</v>
      </c>
      <c r="E85" s="158" t="n">
        <f aca="false">IF(D85="","",C85*10^(-1*D85))</f>
        <v>0.0009</v>
      </c>
      <c r="G85" s="158" t="n">
        <f aca="false">A85</f>
        <v>370</v>
      </c>
      <c r="H85" s="158" t="n">
        <f aca="false">E58</f>
        <v>0.0034</v>
      </c>
      <c r="I85" s="158" t="n">
        <f aca="false">F58</f>
        <v>3</v>
      </c>
      <c r="J85" s="0" t="n">
        <f aca="false">LEN(MID(LEFT(C28,FIND("(",C28)-1),FIND(".",C28)+1,LEN(C28)))</f>
        <v>5</v>
      </c>
      <c r="K85" s="158" t="n">
        <f aca="false">IF(J85="","",I85*10^(-1*J85))</f>
        <v>3E-005</v>
      </c>
      <c r="M85" s="158" t="n">
        <f aca="false">G85</f>
        <v>370</v>
      </c>
      <c r="N85" s="158" t="n">
        <f aca="false">H58/10</f>
        <v>0.0881</v>
      </c>
      <c r="O85" s="158" t="n">
        <f aca="false">I58</f>
        <v>1</v>
      </c>
      <c r="P85" s="0" t="n">
        <f aca="false">LEN(MID(LEFT(D28,FIND("(",D28)-1),FIND(".",D28)+1,LEN(D28)))</f>
        <v>3</v>
      </c>
      <c r="Q85" s="158" t="n">
        <f aca="false">IF(P85="","",O85*10^(-1*P85))</f>
        <v>0.001</v>
      </c>
      <c r="S85" s="158" t="n">
        <f aca="false">M85</f>
        <v>370</v>
      </c>
      <c r="T85" s="158" t="n">
        <f aca="false">K58</f>
        <v>31.9</v>
      </c>
      <c r="U85" s="158" t="n">
        <f aca="false">L58</f>
        <v>6</v>
      </c>
      <c r="V85" s="0" t="n">
        <f aca="false">LEN(MID(LEFT(E28,FIND("(",E28)-1),FIND(".",E28)+1,LEN(E28)))</f>
        <v>2</v>
      </c>
      <c r="W85" s="158" t="n">
        <f aca="false">IF(V85="","",U85*10^(-1*V85))</f>
        <v>0.06</v>
      </c>
      <c r="Y85" s="158" t="n">
        <f aca="false">S85</f>
        <v>370</v>
      </c>
      <c r="Z85" s="158" t="n">
        <f aca="false">N58</f>
        <v>0.96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IC6.mippe-gcmc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480</v>
      </c>
      <c r="M3" s="162" t="n">
        <f aca="false">B69</f>
        <v>0.401</v>
      </c>
      <c r="N3" s="162" t="n">
        <f aca="false">H69</f>
        <v>0.0937</v>
      </c>
      <c r="O3" s="162" t="n">
        <f aca="false">N69</f>
        <v>2.39</v>
      </c>
      <c r="P3" s="161" t="n">
        <f aca="false">T69</f>
        <v>12.38</v>
      </c>
      <c r="Q3" s="163" t="n">
        <f aca="false">IF(E69="",0,E69)</f>
        <v>0.001</v>
      </c>
      <c r="R3" s="163" t="n">
        <f aca="false">IF(K69="",0,K69)</f>
        <v>0.0005</v>
      </c>
      <c r="S3" s="163" t="n">
        <f aca="false">IF(Q69="",0,Q69)</f>
        <v>0.05</v>
      </c>
      <c r="T3" s="163" t="n">
        <f aca="false">IF(W69="",0,W69)</f>
        <v>0.05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470</v>
      </c>
      <c r="M4" s="162" t="n">
        <f aca="false">B70</f>
        <v>0.4268</v>
      </c>
      <c r="N4" s="162" t="n">
        <f aca="false">H70</f>
        <v>0.0749</v>
      </c>
      <c r="O4" s="162" t="n">
        <f aca="false">N70</f>
        <v>2.045</v>
      </c>
      <c r="P4" s="161" t="n">
        <f aca="false">T70</f>
        <v>14.45</v>
      </c>
      <c r="Q4" s="163" t="n">
        <f aca="false">IF(E70="",0,E70)</f>
        <v>0.0008</v>
      </c>
      <c r="R4" s="163" t="n">
        <f aca="false">IF(K70="",0,K70)</f>
        <v>0.0004</v>
      </c>
      <c r="S4" s="163" t="n">
        <f aca="false">IF(Q70="",0,Q70)</f>
        <v>0.03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460</v>
      </c>
      <c r="M5" s="162" t="n">
        <f aca="false">B71</f>
        <v>0.4497</v>
      </c>
      <c r="N5" s="162" t="n">
        <f aca="false">H71</f>
        <v>0.0599</v>
      </c>
      <c r="O5" s="162" t="n">
        <f aca="false">N71</f>
        <v>1.741</v>
      </c>
      <c r="P5" s="161" t="n">
        <f aca="false">T71</f>
        <v>16.37</v>
      </c>
      <c r="Q5" s="163" t="n">
        <f aca="false">IF(E71="",0,E71)</f>
        <v>0.0006</v>
      </c>
      <c r="R5" s="163" t="n">
        <f aca="false">IF(K71="",0,K71)</f>
        <v>0.0003</v>
      </c>
      <c r="S5" s="163" t="n">
        <f aca="false">IF(Q71="",0,Q71)</f>
        <v>0.02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450</v>
      </c>
      <c r="M6" s="162" t="n">
        <f aca="false">B72</f>
        <v>0.4694</v>
      </c>
      <c r="N6" s="162" t="n">
        <f aca="false">H72</f>
        <v>0.0483</v>
      </c>
      <c r="O6" s="162" t="n">
        <f aca="false">N72</f>
        <v>1.474</v>
      </c>
      <c r="P6" s="161" t="n">
        <f aca="false">T72</f>
        <v>18</v>
      </c>
      <c r="Q6" s="163" t="n">
        <f aca="false">IF(E72="",0,E72)</f>
        <v>0.0003</v>
      </c>
      <c r="R6" s="163" t="n">
        <f aca="false">IF(K72="",0,K72)</f>
        <v>0.0002</v>
      </c>
      <c r="S6" s="163" t="n">
        <f aca="false">IF(Q72="",0,Q72)</f>
        <v>0.03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440</v>
      </c>
      <c r="M7" s="162" t="n">
        <f aca="false">B73</f>
        <v>0.4868</v>
      </c>
      <c r="N7" s="162" t="n">
        <f aca="false">H73</f>
        <v>0.03934</v>
      </c>
      <c r="O7" s="162" t="n">
        <f aca="false">N73</f>
        <v>1.239</v>
      </c>
      <c r="P7" s="161" t="n">
        <f aca="false">T73</f>
        <v>19.39</v>
      </c>
      <c r="Q7" s="163" t="n">
        <f aca="false">IF(E73="",0,E73)</f>
        <v>0.0001</v>
      </c>
      <c r="R7" s="163" t="n">
        <f aca="false">IF(K73="",0,K73)</f>
        <v>8E-005</v>
      </c>
      <c r="S7" s="163" t="n">
        <f aca="false">IF(Q73="",0,Q73)</f>
        <v>0.03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430</v>
      </c>
      <c r="M8" s="162" t="n">
        <f aca="false">B74</f>
        <v>0.5025</v>
      </c>
      <c r="N8" s="162" t="n">
        <f aca="false">H74</f>
        <v>0.03215</v>
      </c>
      <c r="O8" s="162" t="n">
        <f aca="false">N74</f>
        <v>1.035</v>
      </c>
      <c r="P8" s="161" t="n">
        <f aca="false">T74</f>
        <v>20.6</v>
      </c>
      <c r="Q8" s="163" t="n">
        <f aca="false">IF(E74="",0,E74)</f>
        <v>0.0002</v>
      </c>
      <c r="R8" s="163" t="n">
        <f aca="false">IF(K74="",0,K74)</f>
        <v>3E-005</v>
      </c>
      <c r="S8" s="163" t="n">
        <f aca="false">IF(Q74="",0,Q74)</f>
        <v>0.03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420</v>
      </c>
      <c r="M9" s="162" t="n">
        <f aca="false">B75</f>
        <v>0.5169</v>
      </c>
      <c r="N9" s="162" t="n">
        <f aca="false">H75</f>
        <v>0.02626</v>
      </c>
      <c r="O9" s="162" t="n">
        <f aca="false">N75</f>
        <v>0.857</v>
      </c>
      <c r="P9" s="161" t="n">
        <f aca="false">T75</f>
        <v>21.68</v>
      </c>
      <c r="Q9" s="163" t="n">
        <f aca="false">IF(E75="",0,E75)</f>
        <v>0.0003</v>
      </c>
      <c r="R9" s="163" t="n">
        <f aca="false">IF(K75="",0,K75)</f>
        <v>5E-005</v>
      </c>
      <c r="S9" s="163" t="n">
        <f aca="false">IF(Q75="",0,Q75)</f>
        <v>0.03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410</v>
      </c>
      <c r="M10" s="162" t="n">
        <f aca="false">B76</f>
        <v>0.5304</v>
      </c>
      <c r="N10" s="162" t="n">
        <f aca="false">H76</f>
        <v>0.02138</v>
      </c>
      <c r="O10" s="162" t="n">
        <f aca="false">N76</f>
        <v>0.703</v>
      </c>
      <c r="P10" s="161" t="n">
        <f aca="false">T76</f>
        <v>22.66</v>
      </c>
      <c r="Q10" s="163" t="n">
        <f aca="false">IF(E76="",0,E76)</f>
        <v>0.0003</v>
      </c>
      <c r="R10" s="163" t="n">
        <f aca="false">IF(K76="",0,K76)</f>
        <v>6E-005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400</v>
      </c>
      <c r="M11" s="162" t="n">
        <f aca="false">B77</f>
        <v>0.5432</v>
      </c>
      <c r="N11" s="162" t="n">
        <f aca="false">H77</f>
        <v>0.01731</v>
      </c>
      <c r="O11" s="162" t="n">
        <f aca="false">N77</f>
        <v>0.57</v>
      </c>
      <c r="P11" s="161" t="n">
        <f aca="false">T77</f>
        <v>23.57</v>
      </c>
      <c r="Q11" s="163" t="n">
        <f aca="false">IF(E77="",0,E77)</f>
        <v>0.0003</v>
      </c>
      <c r="R11" s="163" t="n">
        <f aca="false">IF(K77="",0,K77)</f>
        <v>6E-005</v>
      </c>
      <c r="S11" s="163" t="n">
        <f aca="false">IF(Q77="",0,Q77)</f>
        <v>0.02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480</v>
      </c>
      <c r="B12" s="158" t="s">
        <v>3615</v>
      </c>
      <c r="C12" s="158" t="s">
        <v>3616</v>
      </c>
      <c r="D12" s="0" t="s">
        <v>3617</v>
      </c>
      <c r="E12" s="0" t="s">
        <v>3618</v>
      </c>
      <c r="F12" s="0" t="s">
        <v>3619</v>
      </c>
      <c r="L12" s="161" t="n">
        <f aca="false">A78</f>
        <v>390</v>
      </c>
      <c r="M12" s="162" t="n">
        <f aca="false">B78</f>
        <v>0.5554</v>
      </c>
      <c r="N12" s="162" t="n">
        <f aca="false">H78</f>
        <v>0.01391</v>
      </c>
      <c r="O12" s="162" t="n">
        <f aca="false">N78</f>
        <v>0.458</v>
      </c>
      <c r="P12" s="161" t="n">
        <f aca="false">T78</f>
        <v>24.42</v>
      </c>
      <c r="Q12" s="163" t="n">
        <f aca="false">IF(E78="",0,E78)</f>
        <v>0.0002</v>
      </c>
      <c r="R12" s="163" t="n">
        <f aca="false">IF(K78="",0,K78)</f>
        <v>6E-005</v>
      </c>
      <c r="S12" s="163" t="n">
        <f aca="false">IF(Q78="",0,Q78)</f>
        <v>0.02</v>
      </c>
      <c r="T12" s="163" t="n">
        <f aca="false">IF(W78="",0,W78)</f>
        <v>0.01</v>
      </c>
      <c r="AE12" s="158"/>
    </row>
    <row r="13" customFormat="false" ht="12.8" hidden="false" customHeight="false" outlineLevel="0" collapsed="false">
      <c r="A13" s="158" t="n">
        <v>470</v>
      </c>
      <c r="B13" s="158" t="s">
        <v>3620</v>
      </c>
      <c r="C13" s="158" t="s">
        <v>3621</v>
      </c>
      <c r="D13" s="0" t="s">
        <v>3622</v>
      </c>
      <c r="E13" s="0" t="s">
        <v>3623</v>
      </c>
      <c r="F13" s="0" t="s">
        <v>3624</v>
      </c>
      <c r="L13" s="161" t="n">
        <f aca="false">A79</f>
        <v>380</v>
      </c>
      <c r="M13" s="162" t="n">
        <f aca="false">B79</f>
        <v>0.5672</v>
      </c>
      <c r="N13" s="162" t="n">
        <f aca="false">H79</f>
        <v>0.01108</v>
      </c>
      <c r="O13" s="162" t="n">
        <f aca="false">N79</f>
        <v>0.363</v>
      </c>
      <c r="P13" s="161" t="n">
        <f aca="false">T79</f>
        <v>25.22</v>
      </c>
      <c r="Q13" s="163" t="n">
        <f aca="false">IF(E79="",0,E79)</f>
        <v>0.0002</v>
      </c>
      <c r="R13" s="163" t="n">
        <f aca="false">IF(K79="",0,K79)</f>
        <v>5E-005</v>
      </c>
      <c r="S13" s="163" t="n">
        <f aca="false">IF(Q79="",0,Q79)</f>
        <v>0.02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460</v>
      </c>
      <c r="B14" s="158" t="s">
        <v>3625</v>
      </c>
      <c r="C14" s="158" t="s">
        <v>2364</v>
      </c>
      <c r="D14" s="0" t="s">
        <v>3626</v>
      </c>
      <c r="E14" s="0" t="s">
        <v>3627</v>
      </c>
      <c r="F14" s="0" t="s">
        <v>3628</v>
      </c>
      <c r="L14" s="161" t="n">
        <f aca="false">A80</f>
        <v>370</v>
      </c>
      <c r="M14" s="162" t="n">
        <f aca="false">B80</f>
        <v>0.5785</v>
      </c>
      <c r="N14" s="162" t="n">
        <f aca="false">H80</f>
        <v>0.00873</v>
      </c>
      <c r="O14" s="162" t="n">
        <f aca="false">N80</f>
        <v>0.283</v>
      </c>
      <c r="P14" s="161" t="n">
        <f aca="false">T80</f>
        <v>25.97</v>
      </c>
      <c r="Q14" s="163" t="n">
        <f aca="false">IF(E80="",0,E80)</f>
        <v>0.0003</v>
      </c>
      <c r="R14" s="163" t="n">
        <f aca="false">IF(K80="",0,K80)</f>
        <v>4E-005</v>
      </c>
      <c r="S14" s="163" t="n">
        <f aca="false">IF(Q80="",0,Q80)</f>
        <v>0.01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450</v>
      </c>
      <c r="B15" s="158" t="s">
        <v>3629</v>
      </c>
      <c r="C15" s="158" t="s">
        <v>3630</v>
      </c>
      <c r="D15" s="0" t="s">
        <v>3631</v>
      </c>
      <c r="E15" s="0" t="s">
        <v>3632</v>
      </c>
      <c r="F15" s="0" t="s">
        <v>3633</v>
      </c>
      <c r="L15" s="161" t="n">
        <f aca="false">A81</f>
        <v>360</v>
      </c>
      <c r="M15" s="162" t="n">
        <f aca="false">B81</f>
        <v>0.5896</v>
      </c>
      <c r="N15" s="162" t="n">
        <f aca="false">H81</f>
        <v>0.00679</v>
      </c>
      <c r="O15" s="162" t="n">
        <f aca="false">N81</f>
        <v>0.218</v>
      </c>
      <c r="P15" s="161" t="n">
        <f aca="false">T81</f>
        <v>26.69</v>
      </c>
      <c r="Q15" s="163" t="n">
        <f aca="false">IF(E81="",0,E81)</f>
        <v>0.0004</v>
      </c>
      <c r="R15" s="163" t="n">
        <f aca="false">IF(K81="",0,K81)</f>
        <v>3E-005</v>
      </c>
      <c r="S15" s="163" t="n">
        <f aca="false">IF(Q81="",0,Q81)</f>
        <v>0.01</v>
      </c>
      <c r="T15" s="163" t="n">
        <f aca="false">IF(W81="",0,W81)</f>
        <v>0.01</v>
      </c>
      <c r="AE15" s="158"/>
    </row>
    <row r="16" customFormat="false" ht="12.8" hidden="false" customHeight="false" outlineLevel="0" collapsed="false">
      <c r="A16" s="158" t="n">
        <v>440</v>
      </c>
      <c r="B16" s="158" t="s">
        <v>3634</v>
      </c>
      <c r="C16" s="158" t="s">
        <v>3635</v>
      </c>
      <c r="D16" s="0" t="s">
        <v>3636</v>
      </c>
      <c r="E16" s="0" t="s">
        <v>3637</v>
      </c>
      <c r="F16" s="0" t="s">
        <v>3638</v>
      </c>
      <c r="L16" s="161" t="n">
        <f aca="false">A82</f>
        <v>350</v>
      </c>
      <c r="M16" s="162" t="n">
        <f aca="false">B82</f>
        <v>0.6003</v>
      </c>
      <c r="N16" s="162" t="n">
        <f aca="false">H82</f>
        <v>0.00521</v>
      </c>
      <c r="O16" s="162" t="n">
        <f aca="false">N82</f>
        <v>0.1644</v>
      </c>
      <c r="P16" s="161" t="n">
        <f aca="false">T82</f>
        <v>27.37</v>
      </c>
      <c r="Q16" s="163" t="n">
        <f aca="false">IF(E82="",0,E82)</f>
        <v>0.0002</v>
      </c>
      <c r="R16" s="163" t="n">
        <f aca="false">IF(K82="",0,K82)</f>
        <v>3E-005</v>
      </c>
      <c r="S16" s="163" t="n">
        <f aca="false">IF(Q82="",0,Q82)</f>
        <v>0.008</v>
      </c>
      <c r="T16" s="163" t="n">
        <f aca="false">IF(W82="",0,W82)</f>
        <v>0.01</v>
      </c>
      <c r="AE16" s="158"/>
    </row>
    <row r="17" customFormat="false" ht="12.8" hidden="false" customHeight="false" outlineLevel="0" collapsed="false">
      <c r="A17" s="158" t="n">
        <v>430</v>
      </c>
      <c r="B17" s="158" t="s">
        <v>3639</v>
      </c>
      <c r="C17" s="158" t="s">
        <v>3640</v>
      </c>
      <c r="D17" s="0" t="s">
        <v>3641</v>
      </c>
      <c r="E17" s="0" t="s">
        <v>3642</v>
      </c>
      <c r="F17" s="0" t="s">
        <v>3578</v>
      </c>
      <c r="L17" s="161" t="n">
        <f aca="false">A83</f>
        <v>340</v>
      </c>
      <c r="M17" s="162" t="n">
        <f aca="false">B83</f>
        <v>0.6105</v>
      </c>
      <c r="N17" s="162" t="n">
        <f aca="false">H83</f>
        <v>0.00393</v>
      </c>
      <c r="O17" s="162" t="n">
        <f aca="false">N83</f>
        <v>0.1217</v>
      </c>
      <c r="P17" s="161" t="n">
        <f aca="false">T83</f>
        <v>28.01</v>
      </c>
      <c r="Q17" s="163" t="n">
        <f aca="false">IF(E83="",0,E83)</f>
        <v>0.0002</v>
      </c>
      <c r="R17" s="163" t="n">
        <f aca="false">IF(K83="",0,K83)</f>
        <v>2E-005</v>
      </c>
      <c r="S17" s="163" t="n">
        <f aca="false">IF(Q83="",0,Q83)</f>
        <v>0.006</v>
      </c>
      <c r="T17" s="163" t="n">
        <f aca="false">IF(W83="",0,W83)</f>
        <v>0.02</v>
      </c>
      <c r="AE17" s="158"/>
    </row>
    <row r="18" customFormat="false" ht="12.8" hidden="false" customHeight="false" outlineLevel="0" collapsed="false">
      <c r="A18" s="158" t="n">
        <v>420</v>
      </c>
      <c r="B18" s="158" t="s">
        <v>3643</v>
      </c>
      <c r="C18" s="158" t="s">
        <v>3644</v>
      </c>
      <c r="D18" s="0" t="s">
        <v>3645</v>
      </c>
      <c r="E18" s="0" t="s">
        <v>3646</v>
      </c>
      <c r="F18" s="0" t="s">
        <v>3647</v>
      </c>
      <c r="L18" s="161" t="n">
        <f aca="false">A84</f>
        <v>330</v>
      </c>
      <c r="M18" s="162" t="n">
        <f aca="false">B84</f>
        <v>0.6202</v>
      </c>
      <c r="N18" s="162" t="n">
        <f aca="false">H84</f>
        <v>0.00292</v>
      </c>
      <c r="O18" s="162" t="n">
        <f aca="false">N84</f>
        <v>0.0882</v>
      </c>
      <c r="P18" s="161" t="n">
        <f aca="false">T84</f>
        <v>28.61</v>
      </c>
      <c r="Q18" s="163" t="n">
        <f aca="false">IF(E84="",0,E84)</f>
        <v>0.0005</v>
      </c>
      <c r="R18" s="163" t="n">
        <f aca="false">IF(K84="",0,K84)</f>
        <v>2E-005</v>
      </c>
      <c r="S18" s="163" t="n">
        <f aca="false">IF(Q84="",0,Q84)</f>
        <v>0.005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410</v>
      </c>
      <c r="B19" s="158" t="s">
        <v>3648</v>
      </c>
      <c r="C19" s="158" t="s">
        <v>3649</v>
      </c>
      <c r="D19" s="0" t="s">
        <v>3650</v>
      </c>
      <c r="E19" s="0" t="s">
        <v>3651</v>
      </c>
      <c r="F19" s="0" t="s">
        <v>2726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400</v>
      </c>
      <c r="B20" s="158" t="s">
        <v>3652</v>
      </c>
      <c r="C20" s="158" t="s">
        <v>3653</v>
      </c>
      <c r="D20" s="0" t="s">
        <v>1884</v>
      </c>
      <c r="E20" s="0" t="s">
        <v>3654</v>
      </c>
      <c r="F20" s="0" t="s">
        <v>3655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390</v>
      </c>
      <c r="B21" s="158" t="s">
        <v>3656</v>
      </c>
      <c r="C21" s="158" t="s">
        <v>3657</v>
      </c>
      <c r="D21" s="0" t="s">
        <v>3658</v>
      </c>
      <c r="E21" s="0" t="s">
        <v>3659</v>
      </c>
      <c r="F21" s="0" t="s">
        <v>1104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380</v>
      </c>
      <c r="B22" s="158" t="s">
        <v>3660</v>
      </c>
      <c r="C22" s="158" t="s">
        <v>3661</v>
      </c>
      <c r="D22" s="0" t="s">
        <v>3662</v>
      </c>
      <c r="E22" s="0" t="s">
        <v>3663</v>
      </c>
      <c r="F22" s="0" t="s">
        <v>1109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370</v>
      </c>
      <c r="B23" s="158" t="s">
        <v>3664</v>
      </c>
      <c r="C23" s="158" t="s">
        <v>3665</v>
      </c>
      <c r="D23" s="0" t="s">
        <v>1746</v>
      </c>
      <c r="E23" s="0" t="s">
        <v>3666</v>
      </c>
      <c r="F23" s="0" t="s">
        <v>3667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360</v>
      </c>
      <c r="B24" s="158" t="s">
        <v>3668</v>
      </c>
      <c r="C24" s="158" t="s">
        <v>3669</v>
      </c>
      <c r="D24" s="0" t="s">
        <v>3670</v>
      </c>
      <c r="E24" s="0" t="s">
        <v>3671</v>
      </c>
      <c r="F24" s="0" t="s">
        <v>1753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350</v>
      </c>
      <c r="B25" s="158" t="s">
        <v>3672</v>
      </c>
      <c r="C25" s="158" t="s">
        <v>3673</v>
      </c>
      <c r="D25" s="0" t="s">
        <v>3674</v>
      </c>
      <c r="E25" s="0" t="s">
        <v>3675</v>
      </c>
      <c r="F25" s="0" t="s">
        <v>1758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340</v>
      </c>
      <c r="B26" s="158" t="s">
        <v>3676</v>
      </c>
      <c r="C26" s="158" t="s">
        <v>3677</v>
      </c>
      <c r="D26" s="0" t="s">
        <v>3678</v>
      </c>
      <c r="E26" s="0" t="s">
        <v>3679</v>
      </c>
      <c r="F26" s="0" t="s">
        <v>3680</v>
      </c>
      <c r="AE26" s="158"/>
    </row>
    <row r="27" customFormat="false" ht="12.8" hidden="false" customHeight="false" outlineLevel="0" collapsed="false">
      <c r="A27" s="158" t="n">
        <v>330</v>
      </c>
      <c r="B27" s="158" t="s">
        <v>3681</v>
      </c>
      <c r="C27" s="158" t="s">
        <v>3682</v>
      </c>
      <c r="D27" s="0" t="s">
        <v>3463</v>
      </c>
      <c r="E27" s="0" t="s">
        <v>3683</v>
      </c>
      <c r="F27" s="0" t="s">
        <v>3684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480</v>
      </c>
      <c r="B42" s="0" t="n">
        <v>0.401</v>
      </c>
      <c r="C42" s="158" t="n">
        <v>1</v>
      </c>
      <c r="E42" s="0" t="n">
        <v>0.0937</v>
      </c>
      <c r="F42" s="0" t="n">
        <v>5</v>
      </c>
      <c r="H42" s="0" t="n">
        <v>23.9</v>
      </c>
      <c r="I42" s="0" t="n">
        <v>5</v>
      </c>
      <c r="K42" s="0" t="n">
        <v>12.38</v>
      </c>
      <c r="L42" s="0" t="n">
        <v>5</v>
      </c>
      <c r="N42" s="0" t="n">
        <v>0.551</v>
      </c>
      <c r="O42" s="0" t="n">
        <v>4</v>
      </c>
    </row>
    <row r="43" customFormat="false" ht="12.8" hidden="false" customHeight="false" outlineLevel="0" collapsed="false">
      <c r="A43" s="0" t="n">
        <v>470</v>
      </c>
      <c r="B43" s="0" t="n">
        <v>0.4268</v>
      </c>
      <c r="C43" s="158" t="n">
        <v>8</v>
      </c>
      <c r="E43" s="0" t="n">
        <v>0.0749</v>
      </c>
      <c r="F43" s="0" t="n">
        <v>4</v>
      </c>
      <c r="H43" s="0" t="n">
        <v>20.45</v>
      </c>
      <c r="I43" s="0" t="n">
        <v>3</v>
      </c>
      <c r="K43" s="0" t="n">
        <v>14.45</v>
      </c>
      <c r="L43" s="0" t="n">
        <v>2</v>
      </c>
      <c r="N43" s="0" t="n">
        <v>0.602</v>
      </c>
      <c r="O43" s="0" t="n">
        <v>4</v>
      </c>
    </row>
    <row r="44" customFormat="false" ht="12.8" hidden="false" customHeight="false" outlineLevel="0" collapsed="false">
      <c r="A44" s="0" t="n">
        <v>460</v>
      </c>
      <c r="B44" s="0" t="n">
        <v>0.4497</v>
      </c>
      <c r="C44" s="158" t="n">
        <v>6</v>
      </c>
      <c r="E44" s="0" t="n">
        <v>0.0599</v>
      </c>
      <c r="F44" s="0" t="n">
        <v>3</v>
      </c>
      <c r="H44" s="0" t="n">
        <v>17.41</v>
      </c>
      <c r="I44" s="0" t="n">
        <v>2</v>
      </c>
      <c r="K44" s="0" t="n">
        <v>16.37</v>
      </c>
      <c r="L44" s="0" t="n">
        <v>2</v>
      </c>
      <c r="N44" s="0" t="n">
        <v>0.655</v>
      </c>
      <c r="O44" s="0" t="n">
        <v>4</v>
      </c>
    </row>
    <row r="45" customFormat="false" ht="12.8" hidden="false" customHeight="false" outlineLevel="0" collapsed="false">
      <c r="A45" s="0" t="n">
        <v>450</v>
      </c>
      <c r="B45" s="0" t="n">
        <v>0.4694</v>
      </c>
      <c r="C45" s="158" t="n">
        <v>3</v>
      </c>
      <c r="E45" s="0" t="n">
        <v>0.0483</v>
      </c>
      <c r="F45" s="0" t="n">
        <v>2</v>
      </c>
      <c r="H45" s="0" t="n">
        <v>14.74</v>
      </c>
      <c r="I45" s="0" t="n">
        <v>3</v>
      </c>
      <c r="K45" s="0" t="n">
        <v>18</v>
      </c>
      <c r="L45" s="0" t="n">
        <v>2</v>
      </c>
      <c r="N45" s="0" t="n">
        <v>0.702</v>
      </c>
      <c r="O45" s="0" t="n">
        <v>4</v>
      </c>
    </row>
    <row r="46" customFormat="false" ht="12.8" hidden="false" customHeight="false" outlineLevel="0" collapsed="false">
      <c r="A46" s="0" t="n">
        <v>440</v>
      </c>
      <c r="B46" s="0" t="n">
        <v>0.4868</v>
      </c>
      <c r="C46" s="158" t="n">
        <v>1</v>
      </c>
      <c r="E46" s="0" t="n">
        <v>0.03934</v>
      </c>
      <c r="F46" s="0" t="n">
        <v>8</v>
      </c>
      <c r="H46" s="0" t="n">
        <v>12.39</v>
      </c>
      <c r="I46" s="0" t="n">
        <v>3</v>
      </c>
      <c r="K46" s="0" t="n">
        <v>19.39</v>
      </c>
      <c r="L46" s="0" t="n">
        <v>2</v>
      </c>
      <c r="N46" s="0" t="n">
        <v>0.742</v>
      </c>
      <c r="O46" s="0" t="n">
        <v>3</v>
      </c>
    </row>
    <row r="47" customFormat="false" ht="12.8" hidden="false" customHeight="false" outlineLevel="0" collapsed="false">
      <c r="A47" s="0" t="n">
        <v>430</v>
      </c>
      <c r="B47" s="0" t="n">
        <v>0.5025</v>
      </c>
      <c r="C47" s="158" t="n">
        <v>2</v>
      </c>
      <c r="E47" s="0" t="n">
        <v>0.03215</v>
      </c>
      <c r="F47" s="0" t="n">
        <v>3</v>
      </c>
      <c r="H47" s="0" t="n">
        <v>10.35</v>
      </c>
      <c r="I47" s="0" t="n">
        <v>3</v>
      </c>
      <c r="K47" s="0" t="n">
        <v>20.6</v>
      </c>
      <c r="L47" s="0" t="n">
        <v>2</v>
      </c>
      <c r="N47" s="0" t="n">
        <v>0.776</v>
      </c>
      <c r="O47" s="0" t="n">
        <v>3</v>
      </c>
    </row>
    <row r="48" customFormat="false" ht="12.8" hidden="false" customHeight="false" outlineLevel="0" collapsed="false">
      <c r="A48" s="0" t="n">
        <v>420</v>
      </c>
      <c r="B48" s="0" t="n">
        <v>0.5169</v>
      </c>
      <c r="C48" s="158" t="n">
        <v>3</v>
      </c>
      <c r="E48" s="0" t="n">
        <v>0.02626</v>
      </c>
      <c r="F48" s="0" t="n">
        <v>5</v>
      </c>
      <c r="H48" s="0" t="n">
        <v>8.57</v>
      </c>
      <c r="I48" s="0" t="n">
        <v>3</v>
      </c>
      <c r="K48" s="0" t="n">
        <v>21.68</v>
      </c>
      <c r="L48" s="0" t="n">
        <v>2</v>
      </c>
      <c r="N48" s="0" t="n">
        <v>0.805</v>
      </c>
      <c r="O48" s="0" t="n">
        <v>3</v>
      </c>
    </row>
    <row r="49" customFormat="false" ht="12.8" hidden="false" customHeight="false" outlineLevel="0" collapsed="false">
      <c r="A49" s="0" t="n">
        <v>410</v>
      </c>
      <c r="B49" s="0" t="n">
        <v>0.5304</v>
      </c>
      <c r="C49" s="158" t="n">
        <v>3</v>
      </c>
      <c r="E49" s="0" t="n">
        <v>0.02138</v>
      </c>
      <c r="F49" s="0" t="n">
        <v>6</v>
      </c>
      <c r="H49" s="0" t="n">
        <v>7.03</v>
      </c>
      <c r="I49" s="0" t="n">
        <v>3</v>
      </c>
      <c r="K49" s="0" t="n">
        <v>22.66</v>
      </c>
      <c r="L49" s="0" t="n">
        <v>2</v>
      </c>
      <c r="N49" s="0" t="n">
        <v>0.831</v>
      </c>
      <c r="O49" s="0" t="n">
        <v>4</v>
      </c>
    </row>
    <row r="50" customFormat="false" ht="12.8" hidden="false" customHeight="false" outlineLevel="0" collapsed="false">
      <c r="A50" s="0" t="n">
        <v>400</v>
      </c>
      <c r="B50" s="0" t="n">
        <v>0.5432</v>
      </c>
      <c r="C50" s="158" t="n">
        <v>3</v>
      </c>
      <c r="E50" s="0" t="n">
        <v>0.01731</v>
      </c>
      <c r="F50" s="0" t="n">
        <v>6</v>
      </c>
      <c r="H50" s="0" t="n">
        <v>5.7</v>
      </c>
      <c r="I50" s="0" t="n">
        <v>2</v>
      </c>
      <c r="K50" s="0" t="n">
        <v>23.57</v>
      </c>
      <c r="L50" s="0" t="n">
        <v>2</v>
      </c>
      <c r="N50" s="0" t="n">
        <v>0.854</v>
      </c>
      <c r="O50" s="0" t="n">
        <v>5</v>
      </c>
    </row>
    <row r="51" customFormat="false" ht="12.8" hidden="false" customHeight="false" outlineLevel="0" collapsed="false">
      <c r="A51" s="0" t="n">
        <v>390</v>
      </c>
      <c r="B51" s="0" t="n">
        <v>0.5554</v>
      </c>
      <c r="C51" s="158" t="n">
        <v>2</v>
      </c>
      <c r="E51" s="0" t="n">
        <v>0.01391</v>
      </c>
      <c r="F51" s="0" t="n">
        <v>6</v>
      </c>
      <c r="H51" s="0" t="n">
        <v>4.58</v>
      </c>
      <c r="I51" s="0" t="n">
        <v>2</v>
      </c>
      <c r="K51" s="0" t="n">
        <v>24.42</v>
      </c>
      <c r="L51" s="0" t="n">
        <v>1</v>
      </c>
      <c r="N51" s="0" t="n">
        <v>0.874</v>
      </c>
      <c r="O51" s="0" t="n">
        <v>5</v>
      </c>
    </row>
    <row r="52" customFormat="false" ht="12.8" hidden="false" customHeight="false" outlineLevel="0" collapsed="false">
      <c r="A52" s="0" t="n">
        <v>380</v>
      </c>
      <c r="B52" s="0" t="n">
        <v>0.5672</v>
      </c>
      <c r="C52" s="158" t="n">
        <v>2</v>
      </c>
      <c r="E52" s="0" t="n">
        <v>0.01108</v>
      </c>
      <c r="F52" s="0" t="n">
        <v>5</v>
      </c>
      <c r="H52" s="0" t="n">
        <v>3.63</v>
      </c>
      <c r="I52" s="0" t="n">
        <v>2</v>
      </c>
      <c r="K52" s="0" t="n">
        <v>25.22</v>
      </c>
      <c r="L52" s="0" t="n">
        <v>1</v>
      </c>
      <c r="N52" s="0" t="n">
        <v>0.893</v>
      </c>
      <c r="O52" s="0" t="n">
        <v>6</v>
      </c>
    </row>
    <row r="53" customFormat="false" ht="12.8" hidden="false" customHeight="false" outlineLevel="0" collapsed="false">
      <c r="A53" s="0" t="n">
        <v>370</v>
      </c>
      <c r="B53" s="0" t="n">
        <v>0.5785</v>
      </c>
      <c r="C53" s="158" t="n">
        <v>3</v>
      </c>
      <c r="E53" s="0" t="n">
        <v>0.00873</v>
      </c>
      <c r="F53" s="0" t="n">
        <v>4</v>
      </c>
      <c r="H53" s="0" t="n">
        <v>2.83</v>
      </c>
      <c r="I53" s="0" t="n">
        <v>1</v>
      </c>
      <c r="K53" s="0" t="n">
        <v>25.97</v>
      </c>
      <c r="L53" s="0" t="n">
        <v>1</v>
      </c>
      <c r="N53" s="0" t="n">
        <v>0.909</v>
      </c>
      <c r="O53" s="0" t="n">
        <v>6</v>
      </c>
    </row>
    <row r="54" customFormat="false" ht="12.8" hidden="false" customHeight="false" outlineLevel="0" collapsed="false">
      <c r="A54" s="0" t="n">
        <v>360</v>
      </c>
      <c r="B54" s="0" t="n">
        <v>0.5896</v>
      </c>
      <c r="C54" s="158" t="n">
        <v>4</v>
      </c>
      <c r="E54" s="0" t="n">
        <v>0.00679</v>
      </c>
      <c r="F54" s="0" t="n">
        <v>3</v>
      </c>
      <c r="H54" s="0" t="n">
        <v>2.18</v>
      </c>
      <c r="I54" s="0" t="n">
        <v>1</v>
      </c>
      <c r="K54" s="0" t="n">
        <v>26.69</v>
      </c>
      <c r="L54" s="0" t="n">
        <v>1</v>
      </c>
      <c r="N54" s="0" t="n">
        <v>0.922</v>
      </c>
      <c r="O54" s="0" t="n">
        <v>6</v>
      </c>
    </row>
    <row r="55" customFormat="false" ht="12.8" hidden="false" customHeight="false" outlineLevel="0" collapsed="false">
      <c r="A55" s="0" t="n">
        <v>350</v>
      </c>
      <c r="B55" s="0" t="n">
        <v>0.6003</v>
      </c>
      <c r="C55" s="158" t="n">
        <v>2</v>
      </c>
      <c r="E55" s="0" t="n">
        <v>0.00521</v>
      </c>
      <c r="F55" s="0" t="n">
        <v>3</v>
      </c>
      <c r="H55" s="0" t="n">
        <v>1.644</v>
      </c>
      <c r="I55" s="0" t="n">
        <v>8</v>
      </c>
      <c r="K55" s="0" t="n">
        <v>27.37</v>
      </c>
      <c r="L55" s="0" t="n">
        <v>1</v>
      </c>
      <c r="N55" s="0" t="n">
        <v>0.934</v>
      </c>
      <c r="O55" s="0" t="n">
        <v>7</v>
      </c>
    </row>
    <row r="56" customFormat="false" ht="12.8" hidden="false" customHeight="false" outlineLevel="0" collapsed="false">
      <c r="A56" s="0" t="n">
        <v>340</v>
      </c>
      <c r="B56" s="0" t="n">
        <v>0.6105</v>
      </c>
      <c r="C56" s="158" t="n">
        <v>2</v>
      </c>
      <c r="E56" s="0" t="n">
        <v>0.00393</v>
      </c>
      <c r="F56" s="0" t="n">
        <v>2</v>
      </c>
      <c r="H56" s="0" t="n">
        <v>1.217</v>
      </c>
      <c r="I56" s="0" t="n">
        <v>6</v>
      </c>
      <c r="K56" s="0" t="n">
        <v>28.01</v>
      </c>
      <c r="L56" s="0" t="n">
        <v>2</v>
      </c>
      <c r="N56" s="0" t="n">
        <v>0.943</v>
      </c>
      <c r="O56" s="0" t="n">
        <v>7</v>
      </c>
    </row>
    <row r="57" customFormat="false" ht="12.8" hidden="false" customHeight="false" outlineLevel="0" collapsed="false">
      <c r="A57" s="0" t="n">
        <v>330</v>
      </c>
      <c r="B57" s="0" t="n">
        <v>0.6202</v>
      </c>
      <c r="C57" s="158" t="n">
        <v>5</v>
      </c>
      <c r="E57" s="0" t="n">
        <v>0.00292</v>
      </c>
      <c r="F57" s="0" t="n">
        <v>2</v>
      </c>
      <c r="H57" s="0" t="n">
        <v>0.882</v>
      </c>
      <c r="I57" s="0" t="n">
        <v>5</v>
      </c>
      <c r="K57" s="0" t="n">
        <v>28.61</v>
      </c>
      <c r="L57" s="0" t="n">
        <v>3</v>
      </c>
      <c r="N57" s="0" t="n">
        <v>0.95</v>
      </c>
      <c r="O57" s="0" t="n">
        <v>8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480</v>
      </c>
      <c r="B69" s="158" t="n">
        <f aca="false">B42</f>
        <v>0.401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480</v>
      </c>
      <c r="H69" s="158" t="n">
        <f aca="false">E42</f>
        <v>0.0937</v>
      </c>
      <c r="I69" s="158" t="n">
        <f aca="false">F42</f>
        <v>5</v>
      </c>
      <c r="J69" s="0" t="n">
        <f aca="false">LEN(MID(LEFT(C12,FIND("(",C12)-1),FIND(".",C12)+1,LEN(C12)))</f>
        <v>4</v>
      </c>
      <c r="K69" s="158" t="n">
        <f aca="false">IF(J69="","",I69*10^(-1*J69))</f>
        <v>0.0005</v>
      </c>
      <c r="M69" s="158" t="n">
        <f aca="false">G69</f>
        <v>480</v>
      </c>
      <c r="N69" s="158" t="n">
        <f aca="false">H42/10</f>
        <v>2.39</v>
      </c>
      <c r="O69" s="158" t="n">
        <f aca="false">I42</f>
        <v>5</v>
      </c>
      <c r="P69" s="0" t="n">
        <f aca="false">LEN(MID(LEFT(D12,FIND("(",D12)-1),FIND(".",D12)+1,LEN(D12)))</f>
        <v>2</v>
      </c>
      <c r="Q69" s="158" t="n">
        <f aca="false">IF(P69="","",O69*10^(-1*P69))</f>
        <v>0.05</v>
      </c>
      <c r="S69" s="158" t="n">
        <f aca="false">M69</f>
        <v>480</v>
      </c>
      <c r="T69" s="158" t="n">
        <f aca="false">K42</f>
        <v>12.38</v>
      </c>
      <c r="U69" s="158" t="n">
        <f aca="false">L42</f>
        <v>5</v>
      </c>
      <c r="V69" s="0" t="n">
        <f aca="false">LEN(MID(LEFT(E12,FIND("(",E12)-1),FIND(".",E12)+1,LEN(E12)))</f>
        <v>2</v>
      </c>
      <c r="W69" s="158" t="n">
        <f aca="false">IF(V69="","",U69*10^(-1*V69))</f>
        <v>0.05</v>
      </c>
      <c r="Y69" s="158" t="n">
        <f aca="false">S69</f>
        <v>480</v>
      </c>
      <c r="Z69" s="158" t="n">
        <f aca="false">N42</f>
        <v>0.551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470</v>
      </c>
      <c r="B70" s="158" t="n">
        <f aca="false">B43</f>
        <v>0.4268</v>
      </c>
      <c r="C70" s="158" t="n">
        <f aca="false">C43</f>
        <v>8</v>
      </c>
      <c r="D70" s="0" t="n">
        <f aca="false">LEN(MID(LEFT(B13,FIND("(",B13)-1),FIND(".",B13)+1,LEN(B13)))</f>
        <v>4</v>
      </c>
      <c r="E70" s="158" t="n">
        <f aca="false">IF(D70="","",C70*10^(-1*D70))</f>
        <v>0.0008</v>
      </c>
      <c r="G70" s="158" t="n">
        <f aca="false">A70</f>
        <v>470</v>
      </c>
      <c r="H70" s="158" t="n">
        <f aca="false">E43</f>
        <v>0.0749</v>
      </c>
      <c r="I70" s="158" t="n">
        <f aca="false">F43</f>
        <v>4</v>
      </c>
      <c r="J70" s="0" t="n">
        <f aca="false">LEN(MID(LEFT(C13,FIND("(",C13)-1),FIND(".",C13)+1,LEN(C13)))</f>
        <v>4</v>
      </c>
      <c r="K70" s="158" t="n">
        <f aca="false">IF(J70="","",I70*10^(-1*J70))</f>
        <v>0.0004</v>
      </c>
      <c r="M70" s="158" t="n">
        <f aca="false">G70</f>
        <v>470</v>
      </c>
      <c r="N70" s="158" t="n">
        <f aca="false">H43/10</f>
        <v>2.045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470</v>
      </c>
      <c r="T70" s="158" t="n">
        <f aca="false">K43</f>
        <v>14.45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470</v>
      </c>
      <c r="Z70" s="158" t="n">
        <f aca="false">N43</f>
        <v>0.602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460</v>
      </c>
      <c r="B71" s="158" t="n">
        <f aca="false">B44</f>
        <v>0.4497</v>
      </c>
      <c r="C71" s="158" t="n">
        <f aca="false">C44</f>
        <v>6</v>
      </c>
      <c r="D71" s="0" t="n">
        <f aca="false">LEN(MID(LEFT(B14,FIND("(",B14)-1),FIND(".",B14)+1,LEN(B14)))</f>
        <v>4</v>
      </c>
      <c r="E71" s="158" t="n">
        <f aca="false">IF(D71="","",C71*10^(-1*D71))</f>
        <v>0.0006</v>
      </c>
      <c r="G71" s="158" t="n">
        <f aca="false">A71</f>
        <v>460</v>
      </c>
      <c r="H71" s="158" t="n">
        <f aca="false">E44</f>
        <v>0.0599</v>
      </c>
      <c r="I71" s="158" t="n">
        <f aca="false">F44</f>
        <v>3</v>
      </c>
      <c r="J71" s="0" t="n">
        <f aca="false">LEN(MID(LEFT(C14,FIND("(",C14)-1),FIND(".",C14)+1,LEN(C14)))</f>
        <v>4</v>
      </c>
      <c r="K71" s="158" t="n">
        <f aca="false">IF(J71="","",I71*10^(-1*J71))</f>
        <v>0.0003</v>
      </c>
      <c r="M71" s="158" t="n">
        <f aca="false">G71</f>
        <v>460</v>
      </c>
      <c r="N71" s="158" t="n">
        <f aca="false">H44/10</f>
        <v>1.741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460</v>
      </c>
      <c r="T71" s="158" t="n">
        <f aca="false">K44</f>
        <v>16.37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460</v>
      </c>
      <c r="Z71" s="158" t="n">
        <f aca="false">N44</f>
        <v>0.655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450</v>
      </c>
      <c r="B72" s="158" t="n">
        <f aca="false">B45</f>
        <v>0.4694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450</v>
      </c>
      <c r="H72" s="158" t="n">
        <f aca="false">E45</f>
        <v>0.0483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450</v>
      </c>
      <c r="N72" s="158" t="n">
        <f aca="false">H45/10</f>
        <v>1.474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450</v>
      </c>
      <c r="T72" s="158" t="n">
        <f aca="false">K45</f>
        <v>18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450</v>
      </c>
      <c r="Z72" s="158" t="n">
        <f aca="false">N45</f>
        <v>0.702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440</v>
      </c>
      <c r="B73" s="158" t="n">
        <f aca="false">B46</f>
        <v>0.4868</v>
      </c>
      <c r="C73" s="158" t="n">
        <f aca="false">C46</f>
        <v>1</v>
      </c>
      <c r="D73" s="0" t="n">
        <f aca="false">LEN(MID(LEFT(B16,FIND("(",B16)-1),FIND(".",B16)+1,LEN(B16)))</f>
        <v>4</v>
      </c>
      <c r="E73" s="158" t="n">
        <f aca="false">IF(D73="","",C73*10^(-1*D73))</f>
        <v>0.0001</v>
      </c>
      <c r="G73" s="158" t="n">
        <f aca="false">A73</f>
        <v>440</v>
      </c>
      <c r="H73" s="158" t="n">
        <f aca="false">E46</f>
        <v>0.03934</v>
      </c>
      <c r="I73" s="158" t="n">
        <f aca="false">F46</f>
        <v>8</v>
      </c>
      <c r="J73" s="0" t="n">
        <f aca="false">LEN(MID(LEFT(C16,FIND("(",C16)-1),FIND(".",C16)+1,LEN(C16)))</f>
        <v>5</v>
      </c>
      <c r="K73" s="158" t="n">
        <f aca="false">IF(J73="","",I73*10^(-1*J73))</f>
        <v>8E-005</v>
      </c>
      <c r="M73" s="158" t="n">
        <f aca="false">G73</f>
        <v>440</v>
      </c>
      <c r="N73" s="158" t="n">
        <f aca="false">H46/10</f>
        <v>1.239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440</v>
      </c>
      <c r="T73" s="158" t="n">
        <f aca="false">K46</f>
        <v>19.39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440</v>
      </c>
      <c r="Z73" s="158" t="n">
        <f aca="false">N46</f>
        <v>0.742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430</v>
      </c>
      <c r="B74" s="158" t="n">
        <f aca="false">B47</f>
        <v>0.5025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430</v>
      </c>
      <c r="H74" s="158" t="n">
        <f aca="false">E47</f>
        <v>0.03215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430</v>
      </c>
      <c r="N74" s="158" t="n">
        <f aca="false">H47/10</f>
        <v>1.035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430</v>
      </c>
      <c r="T74" s="158" t="n">
        <f aca="false">K47</f>
        <v>20.6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430</v>
      </c>
      <c r="Z74" s="158" t="n">
        <f aca="false">N47</f>
        <v>0.776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420</v>
      </c>
      <c r="B75" s="158" t="n">
        <f aca="false">B48</f>
        <v>0.5169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420</v>
      </c>
      <c r="H75" s="158" t="n">
        <f aca="false">E48</f>
        <v>0.02626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420</v>
      </c>
      <c r="N75" s="158" t="n">
        <f aca="false">H48/10</f>
        <v>0.857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420</v>
      </c>
      <c r="T75" s="158" t="n">
        <f aca="false">K48</f>
        <v>21.68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420</v>
      </c>
      <c r="Z75" s="158" t="n">
        <f aca="false">N48</f>
        <v>0.805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410</v>
      </c>
      <c r="B76" s="158" t="n">
        <f aca="false">B49</f>
        <v>0.5304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410</v>
      </c>
      <c r="H76" s="158" t="n">
        <f aca="false">E49</f>
        <v>0.02138</v>
      </c>
      <c r="I76" s="158" t="n">
        <f aca="false">F49</f>
        <v>6</v>
      </c>
      <c r="J76" s="0" t="n">
        <f aca="false">LEN(MID(LEFT(C19,FIND("(",C19)-1),FIND(".",C19)+1,LEN(C19)))</f>
        <v>5</v>
      </c>
      <c r="K76" s="158" t="n">
        <f aca="false">IF(J76="","",I76*10^(-1*J76))</f>
        <v>6E-005</v>
      </c>
      <c r="M76" s="158" t="n">
        <f aca="false">G76</f>
        <v>410</v>
      </c>
      <c r="N76" s="158" t="n">
        <f aca="false">H49/10</f>
        <v>0.703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410</v>
      </c>
      <c r="T76" s="158" t="n">
        <f aca="false">K49</f>
        <v>22.66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410</v>
      </c>
      <c r="Z76" s="158" t="n">
        <f aca="false">N49</f>
        <v>0.831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400</v>
      </c>
      <c r="B77" s="158" t="n">
        <f aca="false">B50</f>
        <v>0.5432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400</v>
      </c>
      <c r="H77" s="158" t="n">
        <f aca="false">E50</f>
        <v>0.01731</v>
      </c>
      <c r="I77" s="158" t="n">
        <f aca="false">F50</f>
        <v>6</v>
      </c>
      <c r="J77" s="0" t="n">
        <f aca="false">LEN(MID(LEFT(C20,FIND("(",C20)-1),FIND(".",C20)+1,LEN(C20)))</f>
        <v>5</v>
      </c>
      <c r="K77" s="158" t="n">
        <f aca="false">IF(J77="","",I77*10^(-1*J77))</f>
        <v>6E-005</v>
      </c>
      <c r="M77" s="158" t="n">
        <f aca="false">G77</f>
        <v>400</v>
      </c>
      <c r="N77" s="158" t="n">
        <f aca="false">H50/10</f>
        <v>0.57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400</v>
      </c>
      <c r="T77" s="158" t="n">
        <f aca="false">K50</f>
        <v>23.57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400</v>
      </c>
      <c r="Z77" s="158" t="n">
        <f aca="false">N50</f>
        <v>0.854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390</v>
      </c>
      <c r="B78" s="158" t="n">
        <f aca="false">B51</f>
        <v>0.5554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390</v>
      </c>
      <c r="H78" s="158" t="n">
        <f aca="false">E51</f>
        <v>0.01391</v>
      </c>
      <c r="I78" s="158" t="n">
        <f aca="false">F51</f>
        <v>6</v>
      </c>
      <c r="J78" s="0" t="n">
        <f aca="false">LEN(MID(LEFT(C21,FIND("(",C21)-1),FIND(".",C21)+1,LEN(C21)))</f>
        <v>5</v>
      </c>
      <c r="K78" s="158" t="n">
        <f aca="false">IF(J78="","",I78*10^(-1*J78))</f>
        <v>6E-005</v>
      </c>
      <c r="M78" s="158" t="n">
        <f aca="false">G78</f>
        <v>390</v>
      </c>
      <c r="N78" s="158" t="n">
        <f aca="false">H51/10</f>
        <v>0.458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390</v>
      </c>
      <c r="T78" s="158" t="n">
        <f aca="false">K51</f>
        <v>24.42</v>
      </c>
      <c r="U78" s="158" t="n">
        <f aca="false">L51</f>
        <v>1</v>
      </c>
      <c r="V78" s="0" t="n">
        <f aca="false">LEN(MID(LEFT(E21,FIND("(",E21)-1),FIND(".",E21)+1,LEN(E21)))</f>
        <v>2</v>
      </c>
      <c r="W78" s="158" t="n">
        <f aca="false">IF(V78="","",U78*10^(-1*V78))</f>
        <v>0.01</v>
      </c>
      <c r="Y78" s="158" t="n">
        <f aca="false">S78</f>
        <v>390</v>
      </c>
      <c r="Z78" s="158" t="n">
        <f aca="false">N51</f>
        <v>0.874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380</v>
      </c>
      <c r="B79" s="158" t="n">
        <f aca="false">B52</f>
        <v>0.5672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380</v>
      </c>
      <c r="H79" s="158" t="n">
        <f aca="false">E52</f>
        <v>0.01108</v>
      </c>
      <c r="I79" s="158" t="n">
        <f aca="false">F52</f>
        <v>5</v>
      </c>
      <c r="J79" s="0" t="n">
        <f aca="false">LEN(MID(LEFT(C22,FIND("(",C22)-1),FIND(".",C22)+1,LEN(C22)))</f>
        <v>5</v>
      </c>
      <c r="K79" s="158" t="n">
        <f aca="false">IF(J79="","",I79*10^(-1*J79))</f>
        <v>5E-005</v>
      </c>
      <c r="M79" s="158" t="n">
        <f aca="false">G79</f>
        <v>380</v>
      </c>
      <c r="N79" s="158" t="n">
        <f aca="false">H52/10</f>
        <v>0.363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380</v>
      </c>
      <c r="T79" s="158" t="n">
        <f aca="false">K52</f>
        <v>25.22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380</v>
      </c>
      <c r="Z79" s="158" t="n">
        <f aca="false">N52</f>
        <v>0.893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370</v>
      </c>
      <c r="B80" s="158" t="n">
        <f aca="false">B53</f>
        <v>0.5785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370</v>
      </c>
      <c r="H80" s="158" t="n">
        <f aca="false">E53</f>
        <v>0.00873</v>
      </c>
      <c r="I80" s="158" t="n">
        <f aca="false">F53</f>
        <v>4</v>
      </c>
      <c r="J80" s="0" t="n">
        <f aca="false">LEN(MID(LEFT(C23,FIND("(",C23)-1),FIND(".",C23)+1,LEN(C23)))</f>
        <v>5</v>
      </c>
      <c r="K80" s="158" t="n">
        <f aca="false">IF(J80="","",I80*10^(-1*J80))</f>
        <v>4E-005</v>
      </c>
      <c r="M80" s="158" t="n">
        <f aca="false">G80</f>
        <v>370</v>
      </c>
      <c r="N80" s="158" t="n">
        <f aca="false">H53/10</f>
        <v>0.283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370</v>
      </c>
      <c r="T80" s="158" t="n">
        <f aca="false">K53</f>
        <v>25.97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370</v>
      </c>
      <c r="Z80" s="158" t="n">
        <f aca="false">N53</f>
        <v>0.909</v>
      </c>
      <c r="AA80" s="158" t="n">
        <f aca="false">O53</f>
        <v>6</v>
      </c>
      <c r="AB80" s="0" t="n">
        <f aca="false">LEN(MID(LEFT(F23,FIND("(",F23)-1),FIND(".",F23)+1,LEN(F23)))</f>
        <v>3</v>
      </c>
      <c r="AC80" s="158" t="n">
        <f aca="false">IF(AB80="","",AA80*10^(-1*AB80))</f>
        <v>0.006</v>
      </c>
    </row>
    <row r="81" customFormat="false" ht="12.8" hidden="false" customHeight="false" outlineLevel="0" collapsed="false">
      <c r="A81" s="158" t="n">
        <f aca="false">A54</f>
        <v>360</v>
      </c>
      <c r="B81" s="158" t="n">
        <f aca="false">B54</f>
        <v>0.5896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360</v>
      </c>
      <c r="H81" s="158" t="n">
        <f aca="false">E54</f>
        <v>0.00679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360</v>
      </c>
      <c r="N81" s="158" t="n">
        <f aca="false">H54/10</f>
        <v>0.218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360</v>
      </c>
      <c r="T81" s="158" t="n">
        <f aca="false">K54</f>
        <v>26.69</v>
      </c>
      <c r="U81" s="158" t="n">
        <f aca="false">L54</f>
        <v>1</v>
      </c>
      <c r="V81" s="0" t="n">
        <f aca="false">LEN(MID(LEFT(E24,FIND("(",E24)-1),FIND(".",E24)+1,LEN(E24)))</f>
        <v>2</v>
      </c>
      <c r="W81" s="158" t="n">
        <f aca="false">IF(V81="","",U81*10^(-1*V81))</f>
        <v>0.01</v>
      </c>
      <c r="Y81" s="158" t="n">
        <f aca="false">S81</f>
        <v>360</v>
      </c>
      <c r="Z81" s="158" t="n">
        <f aca="false">N54</f>
        <v>0.922</v>
      </c>
      <c r="AA81" s="158" t="n">
        <f aca="false">O54</f>
        <v>6</v>
      </c>
      <c r="AB81" s="0" t="n">
        <f aca="false">LEN(MID(LEFT(F24,FIND("(",F24)-1),FIND(".",F24)+1,LEN(F24)))</f>
        <v>3</v>
      </c>
      <c r="AC81" s="158" t="n">
        <f aca="false">IF(AB81="","",AA81*10^(-1*AB81))</f>
        <v>0.006</v>
      </c>
    </row>
    <row r="82" customFormat="false" ht="12.8" hidden="false" customHeight="false" outlineLevel="0" collapsed="false">
      <c r="A82" s="158" t="n">
        <f aca="false">A55</f>
        <v>350</v>
      </c>
      <c r="B82" s="158" t="n">
        <f aca="false">B55</f>
        <v>0.6003</v>
      </c>
      <c r="C82" s="158" t="n">
        <f aca="false">C55</f>
        <v>2</v>
      </c>
      <c r="D82" s="0" t="n">
        <f aca="false">LEN(MID(LEFT(B25,FIND("(",B25)-1),FIND(".",B25)+1,LEN(B25)))</f>
        <v>4</v>
      </c>
      <c r="E82" s="158" t="n">
        <f aca="false">IF(D82="","",C82*10^(-1*D82))</f>
        <v>0.0002</v>
      </c>
      <c r="G82" s="158" t="n">
        <f aca="false">A82</f>
        <v>350</v>
      </c>
      <c r="H82" s="158" t="n">
        <f aca="false">E55</f>
        <v>0.00521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350</v>
      </c>
      <c r="N82" s="158" t="n">
        <f aca="false">H55/10</f>
        <v>0.1644</v>
      </c>
      <c r="O82" s="158" t="n">
        <f aca="false">I55</f>
        <v>8</v>
      </c>
      <c r="P82" s="0" t="n">
        <f aca="false">LEN(MID(LEFT(D25,FIND("(",D25)-1),FIND(".",D25)+1,LEN(D25)))</f>
        <v>3</v>
      </c>
      <c r="Q82" s="158" t="n">
        <f aca="false">IF(P82="","",O82*10^(-1*P82))</f>
        <v>0.008</v>
      </c>
      <c r="S82" s="158" t="n">
        <f aca="false">M82</f>
        <v>350</v>
      </c>
      <c r="T82" s="158" t="n">
        <f aca="false">K55</f>
        <v>27.37</v>
      </c>
      <c r="U82" s="158" t="n">
        <f aca="false">L55</f>
        <v>1</v>
      </c>
      <c r="V82" s="0" t="n">
        <f aca="false">LEN(MID(LEFT(E25,FIND("(",E25)-1),FIND(".",E25)+1,LEN(E25)))</f>
        <v>2</v>
      </c>
      <c r="W82" s="158" t="n">
        <f aca="false">IF(V82="","",U82*10^(-1*V82))</f>
        <v>0.01</v>
      </c>
      <c r="Y82" s="158" t="n">
        <f aca="false">S82</f>
        <v>350</v>
      </c>
      <c r="Z82" s="158" t="n">
        <f aca="false">N55</f>
        <v>0.934</v>
      </c>
      <c r="AA82" s="158" t="n">
        <f aca="false">O55</f>
        <v>7</v>
      </c>
      <c r="AB82" s="0" t="n">
        <f aca="false">LEN(MID(LEFT(F25,FIND("(",F25)-1),FIND(".",F25)+1,LEN(F25)))</f>
        <v>3</v>
      </c>
      <c r="AC82" s="158" t="n">
        <f aca="false">IF(AB82="","",AA82*10^(-1*AB82))</f>
        <v>0.007</v>
      </c>
    </row>
    <row r="83" customFormat="false" ht="12.8" hidden="false" customHeight="false" outlineLevel="0" collapsed="false">
      <c r="A83" s="158" t="n">
        <f aca="false">A56</f>
        <v>340</v>
      </c>
      <c r="B83" s="158" t="n">
        <f aca="false">B56</f>
        <v>0.6105</v>
      </c>
      <c r="C83" s="158" t="n">
        <f aca="false">C56</f>
        <v>2</v>
      </c>
      <c r="D83" s="0" t="n">
        <f aca="false">LEN(MID(LEFT(B26,FIND("(",B26)-1),FIND(".",B26)+1,LEN(B26)))</f>
        <v>4</v>
      </c>
      <c r="E83" s="158" t="n">
        <f aca="false">IF(D83="","",C83*10^(-1*D83))</f>
        <v>0.0002</v>
      </c>
      <c r="G83" s="158" t="n">
        <f aca="false">A83</f>
        <v>340</v>
      </c>
      <c r="H83" s="158" t="n">
        <f aca="false">E56</f>
        <v>0.00393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340</v>
      </c>
      <c r="N83" s="158" t="n">
        <f aca="false">H56/10</f>
        <v>0.1217</v>
      </c>
      <c r="O83" s="158" t="n">
        <f aca="false">I56</f>
        <v>6</v>
      </c>
      <c r="P83" s="0" t="n">
        <f aca="false">LEN(MID(LEFT(D26,FIND("(",D26)-1),FIND(".",D26)+1,LEN(D26)))</f>
        <v>3</v>
      </c>
      <c r="Q83" s="158" t="n">
        <f aca="false">IF(P83="","",O83*10^(-1*P83))</f>
        <v>0.006</v>
      </c>
      <c r="S83" s="158" t="n">
        <f aca="false">M83</f>
        <v>340</v>
      </c>
      <c r="T83" s="158" t="n">
        <f aca="false">K56</f>
        <v>28.01</v>
      </c>
      <c r="U83" s="158" t="n">
        <f aca="false">L56</f>
        <v>2</v>
      </c>
      <c r="V83" s="0" t="n">
        <f aca="false">LEN(MID(LEFT(E26,FIND("(",E26)-1),FIND(".",E26)+1,LEN(E26)))</f>
        <v>2</v>
      </c>
      <c r="W83" s="158" t="n">
        <f aca="false">IF(V83="","",U83*10^(-1*V83))</f>
        <v>0.02</v>
      </c>
      <c r="Y83" s="158" t="n">
        <f aca="false">S83</f>
        <v>340</v>
      </c>
      <c r="Z83" s="158" t="n">
        <f aca="false">N56</f>
        <v>0.943</v>
      </c>
      <c r="AA83" s="158" t="n">
        <f aca="false">O56</f>
        <v>7</v>
      </c>
      <c r="AB83" s="0" t="n">
        <f aca="false">LEN(MID(LEFT(F26,FIND("(",F26)-1),FIND(".",F26)+1,LEN(F26)))</f>
        <v>3</v>
      </c>
      <c r="AC83" s="158" t="n">
        <f aca="false">IF(AB83="","",AA83*10^(-1*AB83))</f>
        <v>0.007</v>
      </c>
    </row>
    <row r="84" customFormat="false" ht="12.8" hidden="false" customHeight="false" outlineLevel="0" collapsed="false">
      <c r="A84" s="158" t="n">
        <f aca="false">A57</f>
        <v>330</v>
      </c>
      <c r="B84" s="158" t="n">
        <f aca="false">B57</f>
        <v>0.6202</v>
      </c>
      <c r="C84" s="158" t="n">
        <f aca="false">C57</f>
        <v>5</v>
      </c>
      <c r="D84" s="0" t="n">
        <f aca="false">LEN(MID(LEFT(B27,FIND("(",B27)-1),FIND(".",B27)+1,LEN(B27)))</f>
        <v>4</v>
      </c>
      <c r="E84" s="158" t="n">
        <f aca="false">IF(D84="","",C84*10^(-1*D84))</f>
        <v>0.0005</v>
      </c>
      <c r="G84" s="158" t="n">
        <f aca="false">A84</f>
        <v>330</v>
      </c>
      <c r="H84" s="158" t="n">
        <f aca="false">E57</f>
        <v>0.00292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330</v>
      </c>
      <c r="N84" s="158" t="n">
        <f aca="false">H57/10</f>
        <v>0.0882</v>
      </c>
      <c r="O84" s="158" t="n">
        <f aca="false">I57</f>
        <v>5</v>
      </c>
      <c r="P84" s="0" t="n">
        <f aca="false">LEN(MID(LEFT(D27,FIND("(",D27)-1),FIND(".",D27)+1,LEN(D27)))</f>
        <v>3</v>
      </c>
      <c r="Q84" s="158" t="n">
        <f aca="false">IF(P84="","",O84*10^(-1*P84))</f>
        <v>0.005</v>
      </c>
      <c r="S84" s="158" t="n">
        <f aca="false">M84</f>
        <v>330</v>
      </c>
      <c r="T84" s="158" t="n">
        <f aca="false">K57</f>
        <v>28.61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330</v>
      </c>
      <c r="Z84" s="158" t="n">
        <f aca="false">N57</f>
        <v>0.95</v>
      </c>
      <c r="AA84" s="158" t="n">
        <f aca="false">O57</f>
        <v>8</v>
      </c>
      <c r="AB84" s="0" t="n">
        <f aca="false">LEN(MID(LEFT(F27,FIND("(",F27)-1),FIND(".",F27)+1,LEN(F27)))</f>
        <v>3</v>
      </c>
      <c r="AC84" s="158" t="n">
        <f aca="false">IF(AB84="","",AA84*10^(-1*AB84))</f>
        <v>0.008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IC5.mippe-gcmc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10270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430</v>
      </c>
      <c r="M3" s="162" t="n">
        <f aca="false">B69</f>
        <v>0.4257</v>
      </c>
      <c r="N3" s="162" t="n">
        <f aca="false">H69</f>
        <v>0.0733</v>
      </c>
      <c r="O3" s="162" t="n">
        <f aca="false">N69</f>
        <v>2.218</v>
      </c>
      <c r="P3" s="161" t="n">
        <f aca="false">T69</f>
        <v>12.93</v>
      </c>
      <c r="Q3" s="163" t="n">
        <f aca="false">IF(E69="",0,E69)</f>
        <v>0.0005</v>
      </c>
      <c r="R3" s="163" t="n">
        <f aca="false">IF(K69="",0,K69)</f>
        <v>0.0001</v>
      </c>
      <c r="S3" s="163" t="n">
        <f aca="false">IF(Q69="",0,Q69)</f>
        <v>0.03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420</v>
      </c>
      <c r="M4" s="162" t="n">
        <f aca="false">B70</f>
        <v>0.4485</v>
      </c>
      <c r="N4" s="162" t="n">
        <f aca="false">H70</f>
        <v>0.05773</v>
      </c>
      <c r="O4" s="162" t="n">
        <f aca="false">N70</f>
        <v>1.873</v>
      </c>
      <c r="P4" s="161" t="n">
        <f aca="false">T70</f>
        <v>14.72</v>
      </c>
      <c r="Q4" s="163" t="n">
        <f aca="false">IF(E70="",0,E70)</f>
        <v>0.0005</v>
      </c>
      <c r="R4" s="163" t="n">
        <f aca="false">IF(K70="",0,K70)</f>
        <v>9E-005</v>
      </c>
      <c r="S4" s="163" t="n">
        <f aca="false">IF(Q70="",0,Q70)</f>
        <v>0.03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410</v>
      </c>
      <c r="M5" s="162" t="n">
        <f aca="false">B71</f>
        <v>0.4682</v>
      </c>
      <c r="N5" s="162" t="n">
        <f aca="false">H71</f>
        <v>0.04636</v>
      </c>
      <c r="O5" s="162" t="n">
        <f aca="false">N71</f>
        <v>1.572</v>
      </c>
      <c r="P5" s="161" t="n">
        <f aca="false">T71</f>
        <v>16.17</v>
      </c>
      <c r="Q5" s="163" t="n">
        <f aca="false">IF(E71="",0,E71)</f>
        <v>0.0004</v>
      </c>
      <c r="R5" s="163" t="n">
        <f aca="false">IF(K71="",0,K71)</f>
        <v>6E-005</v>
      </c>
      <c r="S5" s="163" t="n">
        <f aca="false">IF(Q71="",0,Q71)</f>
        <v>0.04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400</v>
      </c>
      <c r="M6" s="162" t="n">
        <f aca="false">B72</f>
        <v>0.4856</v>
      </c>
      <c r="N6" s="162" t="n">
        <f aca="false">H72</f>
        <v>0.03758</v>
      </c>
      <c r="O6" s="162" t="n">
        <f aca="false">N72</f>
        <v>1.31</v>
      </c>
      <c r="P6" s="161" t="n">
        <f aca="false">T72</f>
        <v>17.376</v>
      </c>
      <c r="Q6" s="163" t="n">
        <f aca="false">IF(E72="",0,E72)</f>
        <v>0.0003</v>
      </c>
      <c r="R6" s="163" t="n">
        <f aca="false">IF(K72="",0,K72)</f>
        <v>3E-005</v>
      </c>
      <c r="S6" s="163" t="n">
        <f aca="false">IF(Q72="",0,Q72)</f>
        <v>0.04</v>
      </c>
      <c r="T6" s="163" t="n">
        <f aca="false">IF(W72="",0,W72)</f>
        <v>0.007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390</v>
      </c>
      <c r="M7" s="162" t="n">
        <f aca="false">B73</f>
        <v>0.5015</v>
      </c>
      <c r="N7" s="162" t="n">
        <f aca="false">H73</f>
        <v>0.0305</v>
      </c>
      <c r="O7" s="162" t="n">
        <f aca="false">N73</f>
        <v>1.081</v>
      </c>
      <c r="P7" s="161" t="n">
        <f aca="false">T73</f>
        <v>18.436</v>
      </c>
      <c r="Q7" s="163" t="n">
        <f aca="false">IF(E73="",0,E73)</f>
        <v>0.0002</v>
      </c>
      <c r="R7" s="163" t="n">
        <f aca="false">IF(K73="",0,K73)</f>
        <v>3E-005</v>
      </c>
      <c r="S7" s="163" t="n">
        <f aca="false">IF(Q73="",0,Q73)</f>
        <v>0.04</v>
      </c>
      <c r="T7" s="163" t="n">
        <f aca="false">IF(W73="",0,W73)</f>
        <v>0.004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380</v>
      </c>
      <c r="M8" s="162" t="n">
        <f aca="false">B74</f>
        <v>0.5162</v>
      </c>
      <c r="N8" s="162" t="n">
        <f aca="false">H74</f>
        <v>0.02469</v>
      </c>
      <c r="O8" s="162" t="n">
        <f aca="false">N74</f>
        <v>0.883</v>
      </c>
      <c r="P8" s="161" t="n">
        <f aca="false">T74</f>
        <v>19.39</v>
      </c>
      <c r="Q8" s="163" t="n">
        <f aca="false">IF(E74="",0,E74)</f>
        <v>0.0003</v>
      </c>
      <c r="R8" s="163" t="n">
        <f aca="false">IF(K74="",0,K74)</f>
        <v>3E-005</v>
      </c>
      <c r="S8" s="163" t="n">
        <f aca="false">IF(Q74="",0,Q74)</f>
        <v>0.03</v>
      </c>
      <c r="T8" s="163" t="n">
        <f aca="false">IF(W74="",0,W74)</f>
        <v>0.004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370</v>
      </c>
      <c r="M9" s="162" t="n">
        <f aca="false">B75</f>
        <v>0.5299</v>
      </c>
      <c r="N9" s="162" t="n">
        <f aca="false">H75</f>
        <v>0.01987</v>
      </c>
      <c r="O9" s="162" t="n">
        <f aca="false">N75</f>
        <v>0.713</v>
      </c>
      <c r="P9" s="161" t="n">
        <f aca="false">T75</f>
        <v>20.258</v>
      </c>
      <c r="Q9" s="163" t="n">
        <f aca="false">IF(E75="",0,E75)</f>
        <v>0.0003</v>
      </c>
      <c r="R9" s="163" t="n">
        <f aca="false">IF(K75="",0,K75)</f>
        <v>4E-005</v>
      </c>
      <c r="S9" s="163" t="n">
        <f aca="false">IF(Q75="",0,Q75)</f>
        <v>0.03</v>
      </c>
      <c r="T9" s="163" t="n">
        <f aca="false">IF(W75="",0,W75)</f>
        <v>0.009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360</v>
      </c>
      <c r="M10" s="162" t="n">
        <f aca="false">B76</f>
        <v>0.5429</v>
      </c>
      <c r="N10" s="162" t="n">
        <f aca="false">H76</f>
        <v>0.01587</v>
      </c>
      <c r="O10" s="162" t="n">
        <f aca="false">N76</f>
        <v>0.569</v>
      </c>
      <c r="P10" s="161" t="n">
        <f aca="false">T76</f>
        <v>21.06</v>
      </c>
      <c r="Q10" s="163" t="n">
        <f aca="false">IF(E76="",0,E76)</f>
        <v>0.0003</v>
      </c>
      <c r="R10" s="163" t="n">
        <f aca="false">IF(K76="",0,K76)</f>
        <v>4E-005</v>
      </c>
      <c r="S10" s="163" t="n">
        <f aca="false">IF(Q76="",0,Q76)</f>
        <v>0.03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350</v>
      </c>
      <c r="M11" s="162" t="n">
        <f aca="false">B77</f>
        <v>0.5553</v>
      </c>
      <c r="N11" s="162" t="n">
        <f aca="false">H77</f>
        <v>0.01255</v>
      </c>
      <c r="O11" s="162" t="n">
        <f aca="false">N77</f>
        <v>0.448</v>
      </c>
      <c r="P11" s="161" t="n">
        <f aca="false">T77</f>
        <v>21.8</v>
      </c>
      <c r="Q11" s="163" t="n">
        <f aca="false">IF(E77="",0,E77)</f>
        <v>0.0003</v>
      </c>
      <c r="R11" s="163" t="n">
        <f aca="false">IF(K77="",0,K77)</f>
        <v>4E-005</v>
      </c>
      <c r="S11" s="163" t="n">
        <f aca="false">IF(Q77="",0,Q77)</f>
        <v>0.02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430</v>
      </c>
      <c r="B12" s="158" t="s">
        <v>3485</v>
      </c>
      <c r="C12" s="158" t="s">
        <v>3486</v>
      </c>
      <c r="D12" s="0" t="s">
        <v>3487</v>
      </c>
      <c r="E12" s="0" t="s">
        <v>3488</v>
      </c>
      <c r="F12" s="0" t="s">
        <v>3489</v>
      </c>
      <c r="L12" s="161" t="n">
        <f aca="false">A78</f>
        <v>340</v>
      </c>
      <c r="M12" s="162" t="n">
        <f aca="false">B78</f>
        <v>0.5672</v>
      </c>
      <c r="N12" s="162" t="n">
        <f aca="false">H78</f>
        <v>0.00981</v>
      </c>
      <c r="O12" s="162" t="n">
        <f aca="false">N78</f>
        <v>0.347</v>
      </c>
      <c r="P12" s="161" t="n">
        <f aca="false">T78</f>
        <v>22.5</v>
      </c>
      <c r="Q12" s="163" t="n">
        <f aca="false">IF(E78="",0,E78)</f>
        <v>0.0004</v>
      </c>
      <c r="R12" s="163" t="n">
        <f aca="false">IF(K78="",0,K78)</f>
        <v>4E-005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420</v>
      </c>
      <c r="B13" s="158" t="s">
        <v>3490</v>
      </c>
      <c r="C13" s="158" t="s">
        <v>3491</v>
      </c>
      <c r="D13" s="0" t="s">
        <v>3492</v>
      </c>
      <c r="E13" s="0" t="s">
        <v>3493</v>
      </c>
      <c r="F13" s="0" t="s">
        <v>3494</v>
      </c>
      <c r="L13" s="161" t="n">
        <f aca="false">A79</f>
        <v>330</v>
      </c>
      <c r="M13" s="162" t="n">
        <f aca="false">B79</f>
        <v>0.5786</v>
      </c>
      <c r="N13" s="162" t="n">
        <f aca="false">H79</f>
        <v>0.00756</v>
      </c>
      <c r="O13" s="162" t="n">
        <f aca="false">N79</f>
        <v>0.264</v>
      </c>
      <c r="P13" s="161" t="n">
        <f aca="false">T79</f>
        <v>23.15</v>
      </c>
      <c r="Q13" s="163" t="n">
        <f aca="false">IF(E79="",0,E79)</f>
        <v>0.0007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410</v>
      </c>
      <c r="B14" s="158" t="s">
        <v>3495</v>
      </c>
      <c r="C14" s="158" t="s">
        <v>3496</v>
      </c>
      <c r="D14" s="0" t="s">
        <v>3497</v>
      </c>
      <c r="E14" s="0" t="s">
        <v>3498</v>
      </c>
      <c r="F14" s="0" t="s">
        <v>3499</v>
      </c>
      <c r="L14" s="161" t="n">
        <f aca="false">A80</f>
        <v>320</v>
      </c>
      <c r="M14" s="162" t="n">
        <f aca="false">B80</f>
        <v>0.5897</v>
      </c>
      <c r="N14" s="162" t="n">
        <f aca="false">H80</f>
        <v>0.00573</v>
      </c>
      <c r="O14" s="162" t="n">
        <f aca="false">N80</f>
        <v>0.197</v>
      </c>
      <c r="P14" s="161" t="n">
        <f aca="false">T80</f>
        <v>23.77</v>
      </c>
      <c r="Q14" s="163" t="n">
        <f aca="false">IF(E80="",0,E80)</f>
        <v>0.0007</v>
      </c>
      <c r="R14" s="163" t="n">
        <f aca="false">IF(K80="",0,K80)</f>
        <v>3E-005</v>
      </c>
      <c r="S14" s="163" t="n">
        <f aca="false">IF(Q80="",0,Q80)</f>
        <v>0.01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400</v>
      </c>
      <c r="B15" s="158" t="s">
        <v>3500</v>
      </c>
      <c r="C15" s="158" t="s">
        <v>3501</v>
      </c>
      <c r="D15" s="0" t="s">
        <v>3502</v>
      </c>
      <c r="E15" s="0" t="s">
        <v>3503</v>
      </c>
      <c r="F15" s="0" t="s">
        <v>3504</v>
      </c>
      <c r="L15" s="161" t="n">
        <f aca="false">A81</f>
        <v>310</v>
      </c>
      <c r="M15" s="162" t="n">
        <f aca="false">B81</f>
        <v>0.6008</v>
      </c>
      <c r="N15" s="162" t="n">
        <f aca="false">H81</f>
        <v>0.00427</v>
      </c>
      <c r="O15" s="162" t="n">
        <f aca="false">N81</f>
        <v>0.1441</v>
      </c>
      <c r="P15" s="161" t="n">
        <f aca="false">T81</f>
        <v>24.38</v>
      </c>
      <c r="Q15" s="163" t="n">
        <f aca="false">IF(E81="",0,E81)</f>
        <v>0.0005</v>
      </c>
      <c r="R15" s="163" t="n">
        <f aca="false">IF(K81="",0,K81)</f>
        <v>2E-005</v>
      </c>
      <c r="S15" s="163" t="n">
        <f aca="false">IF(Q81="",0,Q81)</f>
        <v>0.009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390</v>
      </c>
      <c r="B16" s="158" t="s">
        <v>3505</v>
      </c>
      <c r="C16" s="158" t="s">
        <v>3506</v>
      </c>
      <c r="D16" s="0" t="s">
        <v>3507</v>
      </c>
      <c r="E16" s="0" t="s">
        <v>3508</v>
      </c>
      <c r="F16" s="0" t="s">
        <v>1239</v>
      </c>
      <c r="L16" s="161" t="n">
        <f aca="false">A82</f>
        <v>300</v>
      </c>
      <c r="M16" s="162" t="n">
        <f aca="false">B82</f>
        <v>0.6121</v>
      </c>
      <c r="N16" s="162" t="n">
        <f aca="false">H82</f>
        <v>0.00311</v>
      </c>
      <c r="O16" s="162" t="n">
        <f aca="false">N82</f>
        <v>0.1028</v>
      </c>
      <c r="P16" s="161" t="n">
        <f aca="false">T82</f>
        <v>24.98</v>
      </c>
      <c r="Q16" s="163" t="n">
        <f aca="false">IF(E82="",0,E82)</f>
        <v>0.0003</v>
      </c>
      <c r="R16" s="163" t="n">
        <f aca="false">IF(K82="",0,K82)</f>
        <v>1E-005</v>
      </c>
      <c r="S16" s="163" t="n">
        <f aca="false">IF(Q82="",0,Q82)</f>
        <v>0.007</v>
      </c>
      <c r="T16" s="163" t="n">
        <f aca="false">IF(W82="",0,W82)</f>
        <v>0.01</v>
      </c>
      <c r="AE16" s="158"/>
    </row>
    <row r="17" customFormat="false" ht="12.8" hidden="false" customHeight="false" outlineLevel="0" collapsed="false">
      <c r="A17" s="158" t="n">
        <v>380</v>
      </c>
      <c r="B17" s="158" t="s">
        <v>3509</v>
      </c>
      <c r="C17" s="158" t="s">
        <v>3510</v>
      </c>
      <c r="D17" s="0" t="s">
        <v>3511</v>
      </c>
      <c r="E17" s="0" t="s">
        <v>3512</v>
      </c>
      <c r="F17" s="0" t="s">
        <v>3513</v>
      </c>
      <c r="L17" s="161" t="n">
        <f aca="false">A83</f>
        <v>290</v>
      </c>
      <c r="M17" s="162" t="n">
        <f aca="false">B83</f>
        <v>0.623</v>
      </c>
      <c r="N17" s="162" t="n">
        <f aca="false">H83</f>
        <v>0.00221</v>
      </c>
      <c r="O17" s="162" t="n">
        <f aca="false">N83</f>
        <v>0.0714</v>
      </c>
      <c r="P17" s="161" t="n">
        <f aca="false">T83</f>
        <v>25.54</v>
      </c>
      <c r="Q17" s="163" t="n">
        <f aca="false">IF(E83="",0,E83)</f>
        <v>0.001</v>
      </c>
      <c r="R17" s="163" t="n">
        <f aca="false">IF(K83="",0,K83)</f>
        <v>1E-005</v>
      </c>
      <c r="S17" s="163" t="n">
        <f aca="false">IF(Q83="",0,Q83)</f>
        <v>0.006</v>
      </c>
      <c r="T17" s="163" t="n">
        <f aca="false">IF(W83="",0,W83)</f>
        <v>0.05</v>
      </c>
      <c r="AE17" s="158"/>
    </row>
    <row r="18" customFormat="false" ht="12.8" hidden="false" customHeight="false" outlineLevel="0" collapsed="false">
      <c r="A18" s="158" t="n">
        <v>370</v>
      </c>
      <c r="B18" s="158" t="s">
        <v>3514</v>
      </c>
      <c r="C18" s="158" t="s">
        <v>3515</v>
      </c>
      <c r="D18" s="0" t="s">
        <v>3516</v>
      </c>
      <c r="E18" s="0" t="s">
        <v>3517</v>
      </c>
      <c r="F18" s="0" t="s">
        <v>3518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360</v>
      </c>
      <c r="B19" s="158" t="s">
        <v>3519</v>
      </c>
      <c r="C19" s="158" t="s">
        <v>3520</v>
      </c>
      <c r="D19" s="0" t="s">
        <v>3521</v>
      </c>
      <c r="E19" s="0" t="s">
        <v>3522</v>
      </c>
      <c r="F19" s="0" t="s">
        <v>3523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350</v>
      </c>
      <c r="B20" s="158" t="s">
        <v>3524</v>
      </c>
      <c r="C20" s="158" t="s">
        <v>3525</v>
      </c>
      <c r="D20" s="0" t="s">
        <v>3526</v>
      </c>
      <c r="E20" s="0" t="s">
        <v>2451</v>
      </c>
      <c r="F20" s="0" t="s">
        <v>3527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340</v>
      </c>
      <c r="B21" s="158" t="s">
        <v>3528</v>
      </c>
      <c r="C21" s="158" t="s">
        <v>3529</v>
      </c>
      <c r="D21" s="0" t="s">
        <v>3530</v>
      </c>
      <c r="E21" s="0" t="s">
        <v>3531</v>
      </c>
      <c r="F21" s="0" t="s">
        <v>3532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330</v>
      </c>
      <c r="B22" s="158" t="s">
        <v>3533</v>
      </c>
      <c r="C22" s="158" t="s">
        <v>3534</v>
      </c>
      <c r="D22" s="0" t="s">
        <v>3535</v>
      </c>
      <c r="E22" s="0" t="s">
        <v>3536</v>
      </c>
      <c r="F22" s="0" t="s">
        <v>3080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320</v>
      </c>
      <c r="B23" s="158" t="s">
        <v>3537</v>
      </c>
      <c r="C23" s="158" t="s">
        <v>3538</v>
      </c>
      <c r="D23" s="0" t="s">
        <v>3539</v>
      </c>
      <c r="E23" s="0" t="s">
        <v>3540</v>
      </c>
      <c r="F23" s="0" t="s">
        <v>3541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310</v>
      </c>
      <c r="B24" s="158" t="s">
        <v>3542</v>
      </c>
      <c r="C24" s="158" t="s">
        <v>3543</v>
      </c>
      <c r="D24" s="0" t="s">
        <v>3544</v>
      </c>
      <c r="E24" s="0" t="s">
        <v>3545</v>
      </c>
      <c r="F24" s="0" t="s">
        <v>1763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300</v>
      </c>
      <c r="B25" s="158" t="s">
        <v>3546</v>
      </c>
      <c r="C25" s="158" t="s">
        <v>3547</v>
      </c>
      <c r="D25" s="0" t="s">
        <v>3548</v>
      </c>
      <c r="E25" s="0" t="s">
        <v>3549</v>
      </c>
      <c r="F25" s="0" t="s">
        <v>3550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290</v>
      </c>
      <c r="B26" s="158" t="s">
        <v>3551</v>
      </c>
      <c r="C26" s="158" t="s">
        <v>3552</v>
      </c>
      <c r="D26" s="0" t="s">
        <v>3553</v>
      </c>
      <c r="E26" s="0" t="s">
        <v>3554</v>
      </c>
      <c r="F26" s="0" t="s">
        <v>989</v>
      </c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430</v>
      </c>
      <c r="B42" s="0" t="n">
        <v>0.4257</v>
      </c>
      <c r="C42" s="158" t="n">
        <v>5</v>
      </c>
      <c r="E42" s="0" t="n">
        <v>0.0733</v>
      </c>
      <c r="F42" s="0" t="n">
        <v>1</v>
      </c>
      <c r="H42" s="0" t="n">
        <v>22.18</v>
      </c>
      <c r="I42" s="0" t="n">
        <v>3</v>
      </c>
      <c r="K42" s="0" t="n">
        <v>12.93</v>
      </c>
      <c r="L42" s="0" t="n">
        <v>3</v>
      </c>
      <c r="N42" s="0" t="n">
        <v>0.61</v>
      </c>
      <c r="O42" s="0" t="n">
        <v>2</v>
      </c>
    </row>
    <row r="43" customFormat="false" ht="12.8" hidden="false" customHeight="false" outlineLevel="0" collapsed="false">
      <c r="A43" s="0" t="n">
        <v>420</v>
      </c>
      <c r="B43" s="0" t="n">
        <v>0.4485</v>
      </c>
      <c r="C43" s="158" t="n">
        <v>5</v>
      </c>
      <c r="E43" s="0" t="n">
        <v>0.05773</v>
      </c>
      <c r="F43" s="0" t="n">
        <v>9</v>
      </c>
      <c r="H43" s="0" t="n">
        <v>18.73</v>
      </c>
      <c r="I43" s="0" t="n">
        <v>3</v>
      </c>
      <c r="K43" s="0" t="n">
        <v>14.72</v>
      </c>
      <c r="L43" s="0" t="n">
        <v>2</v>
      </c>
      <c r="N43" s="0" t="n">
        <v>0.67</v>
      </c>
      <c r="O43" s="0" t="n">
        <v>2</v>
      </c>
    </row>
    <row r="44" customFormat="false" ht="12.8" hidden="false" customHeight="false" outlineLevel="0" collapsed="false">
      <c r="A44" s="0" t="n">
        <v>410</v>
      </c>
      <c r="B44" s="0" t="n">
        <v>0.4682</v>
      </c>
      <c r="C44" s="158" t="n">
        <v>4</v>
      </c>
      <c r="E44" s="0" t="n">
        <v>0.04636</v>
      </c>
      <c r="F44" s="0" t="n">
        <v>6</v>
      </c>
      <c r="H44" s="0" t="n">
        <v>15.72</v>
      </c>
      <c r="I44" s="0" t="n">
        <v>4</v>
      </c>
      <c r="K44" s="0" t="n">
        <v>16.17</v>
      </c>
      <c r="L44" s="0" t="n">
        <v>1</v>
      </c>
      <c r="N44" s="0" t="n">
        <v>0.718</v>
      </c>
      <c r="O44" s="0" t="n">
        <v>2</v>
      </c>
    </row>
    <row r="45" customFormat="false" ht="12.8" hidden="false" customHeight="false" outlineLevel="0" collapsed="false">
      <c r="A45" s="0" t="n">
        <v>400</v>
      </c>
      <c r="B45" s="0" t="n">
        <v>0.4856</v>
      </c>
      <c r="C45" s="158" t="n">
        <v>3</v>
      </c>
      <c r="E45" s="0" t="n">
        <v>0.03758</v>
      </c>
      <c r="F45" s="0" t="n">
        <v>3</v>
      </c>
      <c r="H45" s="0" t="n">
        <v>13.1</v>
      </c>
      <c r="I45" s="0" t="n">
        <v>4</v>
      </c>
      <c r="K45" s="0" t="n">
        <v>17.376</v>
      </c>
      <c r="L45" s="0" t="n">
        <v>7</v>
      </c>
      <c r="N45" s="0" t="n">
        <v>0.756</v>
      </c>
      <c r="O45" s="0" t="n">
        <v>3</v>
      </c>
    </row>
    <row r="46" customFormat="false" ht="12.8" hidden="false" customHeight="false" outlineLevel="0" collapsed="false">
      <c r="A46" s="0" t="n">
        <v>390</v>
      </c>
      <c r="B46" s="0" t="n">
        <v>0.5015</v>
      </c>
      <c r="C46" s="158" t="n">
        <v>2</v>
      </c>
      <c r="E46" s="0" t="n">
        <v>0.0305</v>
      </c>
      <c r="F46" s="0" t="n">
        <v>3</v>
      </c>
      <c r="H46" s="0" t="n">
        <v>10.81</v>
      </c>
      <c r="I46" s="0" t="n">
        <v>4</v>
      </c>
      <c r="K46" s="0" t="n">
        <v>18.436</v>
      </c>
      <c r="L46" s="0" t="n">
        <v>4</v>
      </c>
      <c r="N46" s="0" t="n">
        <v>0.788</v>
      </c>
      <c r="O46" s="0" t="n">
        <v>3</v>
      </c>
    </row>
    <row r="47" customFormat="false" ht="12.8" hidden="false" customHeight="false" outlineLevel="0" collapsed="false">
      <c r="A47" s="0" t="n">
        <v>380</v>
      </c>
      <c r="B47" s="0" t="n">
        <v>0.5162</v>
      </c>
      <c r="C47" s="158" t="n">
        <v>3</v>
      </c>
      <c r="E47" s="0" t="n">
        <v>0.02469</v>
      </c>
      <c r="F47" s="0" t="n">
        <v>3</v>
      </c>
      <c r="H47" s="0" t="n">
        <v>8.83</v>
      </c>
      <c r="I47" s="0" t="n">
        <v>3</v>
      </c>
      <c r="K47" s="0" t="n">
        <v>19.39</v>
      </c>
      <c r="L47" s="0" t="n">
        <v>4</v>
      </c>
      <c r="N47" s="0" t="n">
        <v>0.817</v>
      </c>
      <c r="O47" s="0" t="n">
        <v>4</v>
      </c>
    </row>
    <row r="48" customFormat="false" ht="12.8" hidden="false" customHeight="false" outlineLevel="0" collapsed="false">
      <c r="A48" s="0" t="n">
        <v>370</v>
      </c>
      <c r="B48" s="0" t="n">
        <v>0.5299</v>
      </c>
      <c r="C48" s="158" t="n">
        <v>3</v>
      </c>
      <c r="E48" s="0" t="n">
        <v>0.01987</v>
      </c>
      <c r="F48" s="0" t="n">
        <v>4</v>
      </c>
      <c r="H48" s="0" t="n">
        <v>7.13</v>
      </c>
      <c r="I48" s="0" t="n">
        <v>3</v>
      </c>
      <c r="K48" s="0" t="n">
        <v>20.258</v>
      </c>
      <c r="L48" s="0" t="n">
        <v>9</v>
      </c>
      <c r="N48" s="0" t="n">
        <v>0.842</v>
      </c>
      <c r="O48" s="0" t="n">
        <v>4</v>
      </c>
    </row>
    <row r="49" customFormat="false" ht="12.8" hidden="false" customHeight="false" outlineLevel="0" collapsed="false">
      <c r="A49" s="0" t="n">
        <v>360</v>
      </c>
      <c r="B49" s="0" t="n">
        <v>0.5429</v>
      </c>
      <c r="C49" s="158" t="n">
        <v>3</v>
      </c>
      <c r="E49" s="0" t="n">
        <v>0.01587</v>
      </c>
      <c r="F49" s="0" t="n">
        <v>4</v>
      </c>
      <c r="H49" s="0" t="n">
        <v>5.69</v>
      </c>
      <c r="I49" s="0" t="n">
        <v>3</v>
      </c>
      <c r="K49" s="0" t="n">
        <v>21.06</v>
      </c>
      <c r="L49" s="0" t="n">
        <v>1</v>
      </c>
      <c r="N49" s="0" t="n">
        <v>0.865</v>
      </c>
      <c r="O49" s="0" t="n">
        <v>5</v>
      </c>
    </row>
    <row r="50" customFormat="false" ht="12.8" hidden="false" customHeight="false" outlineLevel="0" collapsed="false">
      <c r="A50" s="0" t="n">
        <v>350</v>
      </c>
      <c r="B50" s="0" t="n">
        <v>0.5553</v>
      </c>
      <c r="C50" s="158" t="n">
        <v>3</v>
      </c>
      <c r="E50" s="0" t="n">
        <v>0.01255</v>
      </c>
      <c r="F50" s="0" t="n">
        <v>4</v>
      </c>
      <c r="H50" s="0" t="n">
        <v>4.48</v>
      </c>
      <c r="I50" s="0" t="n">
        <v>2</v>
      </c>
      <c r="K50" s="0" t="n">
        <v>21.8</v>
      </c>
      <c r="L50" s="0" t="n">
        <v>2</v>
      </c>
      <c r="N50" s="0" t="n">
        <v>0.885</v>
      </c>
      <c r="O50" s="0" t="n">
        <v>6</v>
      </c>
    </row>
    <row r="51" customFormat="false" ht="12.8" hidden="false" customHeight="false" outlineLevel="0" collapsed="false">
      <c r="A51" s="0" t="n">
        <v>340</v>
      </c>
      <c r="B51" s="0" t="n">
        <v>0.5672</v>
      </c>
      <c r="C51" s="158" t="n">
        <v>4</v>
      </c>
      <c r="E51" s="0" t="n">
        <v>0.00981</v>
      </c>
      <c r="F51" s="0" t="n">
        <v>4</v>
      </c>
      <c r="H51" s="0" t="n">
        <v>3.47</v>
      </c>
      <c r="I51" s="0" t="n">
        <v>2</v>
      </c>
      <c r="K51" s="0" t="n">
        <v>22.5</v>
      </c>
      <c r="L51" s="0" t="n">
        <v>2</v>
      </c>
      <c r="N51" s="0" t="n">
        <v>0.903</v>
      </c>
      <c r="O51" s="0" t="n">
        <v>7</v>
      </c>
    </row>
    <row r="52" customFormat="false" ht="12.8" hidden="false" customHeight="false" outlineLevel="0" collapsed="false">
      <c r="A52" s="0" t="n">
        <v>330</v>
      </c>
      <c r="B52" s="0" t="n">
        <v>0.5786</v>
      </c>
      <c r="C52" s="158" t="n">
        <v>7</v>
      </c>
      <c r="E52" s="0" t="n">
        <v>0.00756</v>
      </c>
      <c r="F52" s="0" t="n">
        <v>4</v>
      </c>
      <c r="H52" s="0" t="n">
        <v>2.64</v>
      </c>
      <c r="I52" s="0" t="n">
        <v>2</v>
      </c>
      <c r="K52" s="0" t="n">
        <v>23.15</v>
      </c>
      <c r="L52" s="0" t="n">
        <v>3</v>
      </c>
      <c r="N52" s="0" t="n">
        <v>0.918</v>
      </c>
      <c r="O52" s="0" t="n">
        <v>7</v>
      </c>
    </row>
    <row r="53" customFormat="false" ht="12.8" hidden="false" customHeight="false" outlineLevel="0" collapsed="false">
      <c r="A53" s="0" t="n">
        <v>320</v>
      </c>
      <c r="B53" s="0" t="n">
        <v>0.5897</v>
      </c>
      <c r="C53" s="158" t="n">
        <v>7</v>
      </c>
      <c r="E53" s="0" t="n">
        <v>0.00573</v>
      </c>
      <c r="F53" s="0" t="n">
        <v>3</v>
      </c>
      <c r="H53" s="0" t="n">
        <v>1.97</v>
      </c>
      <c r="I53" s="0" t="n">
        <v>1</v>
      </c>
      <c r="K53" s="0" t="n">
        <v>23.77</v>
      </c>
      <c r="L53" s="0" t="n">
        <v>3</v>
      </c>
      <c r="N53" s="0" t="n">
        <v>0.933</v>
      </c>
      <c r="O53" s="0" t="n">
        <v>8</v>
      </c>
    </row>
    <row r="54" customFormat="false" ht="12.8" hidden="false" customHeight="false" outlineLevel="0" collapsed="false">
      <c r="A54" s="0" t="n">
        <v>310</v>
      </c>
      <c r="B54" s="0" t="n">
        <v>0.6008</v>
      </c>
      <c r="C54" s="158" t="n">
        <v>5</v>
      </c>
      <c r="E54" s="0" t="n">
        <v>0.00427</v>
      </c>
      <c r="F54" s="0" t="n">
        <v>2</v>
      </c>
      <c r="H54" s="0" t="n">
        <v>1.441</v>
      </c>
      <c r="I54" s="0" t="n">
        <v>9</v>
      </c>
      <c r="K54" s="0" t="n">
        <v>24.38</v>
      </c>
      <c r="L54" s="0" t="n">
        <v>2</v>
      </c>
      <c r="N54" s="0" t="n">
        <v>0.945</v>
      </c>
      <c r="O54" s="0" t="n">
        <v>8</v>
      </c>
    </row>
    <row r="55" customFormat="false" ht="12.8" hidden="false" customHeight="false" outlineLevel="0" collapsed="false">
      <c r="A55" s="0" t="n">
        <v>300</v>
      </c>
      <c r="B55" s="0" t="n">
        <v>0.6121</v>
      </c>
      <c r="C55" s="158" t="n">
        <v>3</v>
      </c>
      <c r="E55" s="0" t="n">
        <v>0.00311</v>
      </c>
      <c r="F55" s="0" t="n">
        <v>1</v>
      </c>
      <c r="H55" s="0" t="n">
        <v>1.028</v>
      </c>
      <c r="I55" s="0" t="n">
        <v>7</v>
      </c>
      <c r="K55" s="0" t="n">
        <v>24.98</v>
      </c>
      <c r="L55" s="0" t="n">
        <v>1</v>
      </c>
      <c r="N55" s="0" t="n">
        <v>0.956</v>
      </c>
      <c r="O55" s="0" t="n">
        <v>8</v>
      </c>
    </row>
    <row r="56" customFormat="false" ht="12.8" hidden="false" customHeight="false" outlineLevel="0" collapsed="false">
      <c r="A56" s="0" t="n">
        <v>290</v>
      </c>
      <c r="B56" s="0" t="n">
        <v>0.623</v>
      </c>
      <c r="C56" s="158" t="n">
        <v>1</v>
      </c>
      <c r="E56" s="0" t="n">
        <v>0.00221</v>
      </c>
      <c r="F56" s="0" t="n">
        <v>1</v>
      </c>
      <c r="H56" s="0" t="n">
        <v>0.714</v>
      </c>
      <c r="I56" s="0" t="n">
        <v>6</v>
      </c>
      <c r="K56" s="0" t="n">
        <v>25.54</v>
      </c>
      <c r="L56" s="0" t="n">
        <v>5</v>
      </c>
      <c r="N56" s="0" t="n">
        <v>0.966</v>
      </c>
      <c r="O56" s="0" t="n">
        <v>9</v>
      </c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430</v>
      </c>
      <c r="B69" s="158" t="n">
        <f aca="false">B42</f>
        <v>0.4257</v>
      </c>
      <c r="C69" s="158" t="n">
        <f aca="false">C42</f>
        <v>5</v>
      </c>
      <c r="D69" s="0" t="n">
        <f aca="false">LEN(MID(LEFT(B12,FIND("(",B12)-1),FIND(".",B12)+1,LEN(B12)))</f>
        <v>4</v>
      </c>
      <c r="E69" s="158" t="n">
        <f aca="false">IF(D69="","",C69*10^(-1*D69))</f>
        <v>0.0005</v>
      </c>
      <c r="G69" s="158" t="n">
        <f aca="false">A69</f>
        <v>430</v>
      </c>
      <c r="H69" s="158" t="n">
        <f aca="false">E42</f>
        <v>0.0733</v>
      </c>
      <c r="I69" s="158" t="n">
        <f aca="false">F42</f>
        <v>1</v>
      </c>
      <c r="J69" s="0" t="n">
        <f aca="false">LEN(MID(LEFT(C12,FIND("(",C12)-1),FIND(".",C12)+1,LEN(C12)))</f>
        <v>4</v>
      </c>
      <c r="K69" s="158" t="n">
        <f aca="false">IF(J69="","",I69*10^(-1*J69))</f>
        <v>0.0001</v>
      </c>
      <c r="M69" s="158" t="n">
        <f aca="false">G69</f>
        <v>430</v>
      </c>
      <c r="N69" s="158" t="n">
        <f aca="false">H42/10</f>
        <v>2.218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430</v>
      </c>
      <c r="T69" s="158" t="n">
        <f aca="false">K42</f>
        <v>12.93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430</v>
      </c>
      <c r="Z69" s="158" t="n">
        <f aca="false">N42</f>
        <v>0.61</v>
      </c>
      <c r="AA69" s="158" t="n">
        <f aca="false">O42</f>
        <v>2</v>
      </c>
      <c r="AB69" s="0" t="n">
        <f aca="false">LEN(MID(LEFT(F12,FIND("(",F12)-1),FIND(".",F12)+1,LEN(F12)))</f>
        <v>3</v>
      </c>
      <c r="AC69" s="158" t="n">
        <f aca="false">IF(AB69="","",AA69*10^(-1*AB69))</f>
        <v>0.002</v>
      </c>
    </row>
    <row r="70" customFormat="false" ht="12.8" hidden="false" customHeight="false" outlineLevel="0" collapsed="false">
      <c r="A70" s="158" t="n">
        <f aca="false">A43</f>
        <v>420</v>
      </c>
      <c r="B70" s="158" t="n">
        <f aca="false">B43</f>
        <v>0.4485</v>
      </c>
      <c r="C70" s="158" t="n">
        <f aca="false">C43</f>
        <v>5</v>
      </c>
      <c r="D70" s="0" t="n">
        <f aca="false">LEN(MID(LEFT(B13,FIND("(",B13)-1),FIND(".",B13)+1,LEN(B13)))</f>
        <v>4</v>
      </c>
      <c r="E70" s="158" t="n">
        <f aca="false">IF(D70="","",C70*10^(-1*D70))</f>
        <v>0.0005</v>
      </c>
      <c r="G70" s="158" t="n">
        <f aca="false">A70</f>
        <v>420</v>
      </c>
      <c r="H70" s="158" t="n">
        <f aca="false">E43</f>
        <v>0.05773</v>
      </c>
      <c r="I70" s="158" t="n">
        <f aca="false">F43</f>
        <v>9</v>
      </c>
      <c r="J70" s="0" t="n">
        <f aca="false">LEN(MID(LEFT(C13,FIND("(",C13)-1),FIND(".",C13)+1,LEN(C13)))</f>
        <v>5</v>
      </c>
      <c r="K70" s="158" t="n">
        <f aca="false">IF(J70="","",I70*10^(-1*J70))</f>
        <v>9E-005</v>
      </c>
      <c r="M70" s="158" t="n">
        <f aca="false">G70</f>
        <v>420</v>
      </c>
      <c r="N70" s="158" t="n">
        <f aca="false">H43/10</f>
        <v>1.873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420</v>
      </c>
      <c r="T70" s="158" t="n">
        <f aca="false">K43</f>
        <v>14.72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420</v>
      </c>
      <c r="Z70" s="158" t="n">
        <f aca="false">N43</f>
        <v>0.67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410</v>
      </c>
      <c r="B71" s="158" t="n">
        <f aca="false">B44</f>
        <v>0.4682</v>
      </c>
      <c r="C71" s="158" t="n">
        <f aca="false">C44</f>
        <v>4</v>
      </c>
      <c r="D71" s="0" t="n">
        <f aca="false">LEN(MID(LEFT(B14,FIND("(",B14)-1),FIND(".",B14)+1,LEN(B14)))</f>
        <v>4</v>
      </c>
      <c r="E71" s="158" t="n">
        <f aca="false">IF(D71="","",C71*10^(-1*D71))</f>
        <v>0.0004</v>
      </c>
      <c r="G71" s="158" t="n">
        <f aca="false">A71</f>
        <v>410</v>
      </c>
      <c r="H71" s="158" t="n">
        <f aca="false">E44</f>
        <v>0.04636</v>
      </c>
      <c r="I71" s="158" t="n">
        <f aca="false">F44</f>
        <v>6</v>
      </c>
      <c r="J71" s="0" t="n">
        <f aca="false">LEN(MID(LEFT(C14,FIND("(",C14)-1),FIND(".",C14)+1,LEN(C14)))</f>
        <v>5</v>
      </c>
      <c r="K71" s="158" t="n">
        <f aca="false">IF(J71="","",I71*10^(-1*J71))</f>
        <v>6E-005</v>
      </c>
      <c r="M71" s="158" t="n">
        <f aca="false">G71</f>
        <v>410</v>
      </c>
      <c r="N71" s="158" t="n">
        <f aca="false">H44/10</f>
        <v>1.572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410</v>
      </c>
      <c r="T71" s="158" t="n">
        <f aca="false">K44</f>
        <v>16.17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410</v>
      </c>
      <c r="Z71" s="158" t="n">
        <f aca="false">N44</f>
        <v>0.718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400</v>
      </c>
      <c r="B72" s="158" t="n">
        <f aca="false">B45</f>
        <v>0.4856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400</v>
      </c>
      <c r="H72" s="158" t="n">
        <f aca="false">E45</f>
        <v>0.03758</v>
      </c>
      <c r="I72" s="158" t="n">
        <f aca="false">F45</f>
        <v>3</v>
      </c>
      <c r="J72" s="0" t="n">
        <f aca="false">LEN(MID(LEFT(C15,FIND("(",C15)-1),FIND(".",C15)+1,LEN(C15)))</f>
        <v>5</v>
      </c>
      <c r="K72" s="158" t="n">
        <f aca="false">IF(J72="","",I72*10^(-1*J72))</f>
        <v>3E-005</v>
      </c>
      <c r="M72" s="158" t="n">
        <f aca="false">G72</f>
        <v>400</v>
      </c>
      <c r="N72" s="158" t="n">
        <f aca="false">H45/10</f>
        <v>1.31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400</v>
      </c>
      <c r="T72" s="158" t="n">
        <f aca="false">K45</f>
        <v>17.376</v>
      </c>
      <c r="U72" s="158" t="n">
        <f aca="false">L45</f>
        <v>7</v>
      </c>
      <c r="V72" s="0" t="n">
        <f aca="false">LEN(MID(LEFT(E15,FIND("(",E15)-1),FIND(".",E15)+1,LEN(E15)))</f>
        <v>3</v>
      </c>
      <c r="W72" s="158" t="n">
        <f aca="false">IF(V72="","",U72*10^(-1*V72))</f>
        <v>0.007</v>
      </c>
      <c r="Y72" s="158" t="n">
        <f aca="false">S72</f>
        <v>400</v>
      </c>
      <c r="Z72" s="158" t="n">
        <f aca="false">N45</f>
        <v>0.756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390</v>
      </c>
      <c r="B73" s="158" t="n">
        <f aca="false">B46</f>
        <v>0.5015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390</v>
      </c>
      <c r="H73" s="158" t="n">
        <f aca="false">E46</f>
        <v>0.0305</v>
      </c>
      <c r="I73" s="158" t="n">
        <f aca="false">F46</f>
        <v>3</v>
      </c>
      <c r="J73" s="0" t="n">
        <f aca="false">LEN(MID(LEFT(C16,FIND("(",C16)-1),FIND(".",C16)+1,LEN(C16)))</f>
        <v>5</v>
      </c>
      <c r="K73" s="158" t="n">
        <f aca="false">IF(J73="","",I73*10^(-1*J73))</f>
        <v>3E-005</v>
      </c>
      <c r="M73" s="158" t="n">
        <f aca="false">G73</f>
        <v>390</v>
      </c>
      <c r="N73" s="158" t="n">
        <f aca="false">H46/10</f>
        <v>1.081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390</v>
      </c>
      <c r="T73" s="158" t="n">
        <f aca="false">K46</f>
        <v>18.436</v>
      </c>
      <c r="U73" s="158" t="n">
        <f aca="false">L46</f>
        <v>4</v>
      </c>
      <c r="V73" s="0" t="n">
        <f aca="false">LEN(MID(LEFT(E16,FIND("(",E16)-1),FIND(".",E16)+1,LEN(E16)))</f>
        <v>3</v>
      </c>
      <c r="W73" s="158" t="n">
        <f aca="false">IF(V73="","",U73*10^(-1*V73))</f>
        <v>0.004</v>
      </c>
      <c r="Y73" s="158" t="n">
        <f aca="false">S73</f>
        <v>390</v>
      </c>
      <c r="Z73" s="158" t="n">
        <f aca="false">N46</f>
        <v>0.788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380</v>
      </c>
      <c r="B74" s="158" t="n">
        <f aca="false">B47</f>
        <v>0.5162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380</v>
      </c>
      <c r="H74" s="158" t="n">
        <f aca="false">E47</f>
        <v>0.02469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380</v>
      </c>
      <c r="N74" s="158" t="n">
        <f aca="false">H47/10</f>
        <v>0.883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380</v>
      </c>
      <c r="T74" s="158" t="n">
        <f aca="false">K47</f>
        <v>19.39</v>
      </c>
      <c r="U74" s="158" t="n">
        <f aca="false">L47</f>
        <v>4</v>
      </c>
      <c r="V74" s="0" t="n">
        <f aca="false">LEN(MID(LEFT(E17,FIND("(",E17)-1),FIND(".",E17)+1,LEN(E17)))</f>
        <v>3</v>
      </c>
      <c r="W74" s="158" t="n">
        <f aca="false">IF(V74="","",U74*10^(-1*V74))</f>
        <v>0.004</v>
      </c>
      <c r="Y74" s="158" t="n">
        <f aca="false">S74</f>
        <v>380</v>
      </c>
      <c r="Z74" s="158" t="n">
        <f aca="false">N47</f>
        <v>0.817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370</v>
      </c>
      <c r="B75" s="158" t="n">
        <f aca="false">B48</f>
        <v>0.5299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370</v>
      </c>
      <c r="H75" s="158" t="n">
        <f aca="false">E48</f>
        <v>0.01987</v>
      </c>
      <c r="I75" s="158" t="n">
        <f aca="false">F48</f>
        <v>4</v>
      </c>
      <c r="J75" s="0" t="n">
        <f aca="false">LEN(MID(LEFT(C18,FIND("(",C18)-1),FIND(".",C18)+1,LEN(C18)))</f>
        <v>5</v>
      </c>
      <c r="K75" s="158" t="n">
        <f aca="false">IF(J75="","",I75*10^(-1*J75))</f>
        <v>4E-005</v>
      </c>
      <c r="M75" s="158" t="n">
        <f aca="false">G75</f>
        <v>370</v>
      </c>
      <c r="N75" s="158" t="n">
        <f aca="false">H48/10</f>
        <v>0.713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370</v>
      </c>
      <c r="T75" s="158" t="n">
        <f aca="false">K48</f>
        <v>20.258</v>
      </c>
      <c r="U75" s="158" t="n">
        <f aca="false">L48</f>
        <v>9</v>
      </c>
      <c r="V75" s="0" t="n">
        <f aca="false">LEN(MID(LEFT(E18,FIND("(",E18)-1),FIND(".",E18)+1,LEN(E18)))</f>
        <v>3</v>
      </c>
      <c r="W75" s="158" t="n">
        <f aca="false">IF(V75="","",U75*10^(-1*V75))</f>
        <v>0.009</v>
      </c>
      <c r="Y75" s="158" t="n">
        <f aca="false">S75</f>
        <v>370</v>
      </c>
      <c r="Z75" s="158" t="n">
        <f aca="false">N48</f>
        <v>0.842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360</v>
      </c>
      <c r="B76" s="158" t="n">
        <f aca="false">B49</f>
        <v>0.5429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360</v>
      </c>
      <c r="H76" s="158" t="n">
        <f aca="false">E49</f>
        <v>0.01587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360</v>
      </c>
      <c r="N76" s="158" t="n">
        <f aca="false">H49/10</f>
        <v>0.569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360</v>
      </c>
      <c r="T76" s="158" t="n">
        <f aca="false">K49</f>
        <v>21.06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360</v>
      </c>
      <c r="Z76" s="158" t="n">
        <f aca="false">N49</f>
        <v>0.865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350</v>
      </c>
      <c r="B77" s="158" t="n">
        <f aca="false">B50</f>
        <v>0.5553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350</v>
      </c>
      <c r="H77" s="158" t="n">
        <f aca="false">E50</f>
        <v>0.01255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350</v>
      </c>
      <c r="N77" s="158" t="n">
        <f aca="false">H50/10</f>
        <v>0.448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350</v>
      </c>
      <c r="T77" s="158" t="n">
        <f aca="false">K50</f>
        <v>21.8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350</v>
      </c>
      <c r="Z77" s="158" t="n">
        <f aca="false">N50</f>
        <v>0.885</v>
      </c>
      <c r="AA77" s="158" t="n">
        <f aca="false">O50</f>
        <v>6</v>
      </c>
      <c r="AB77" s="0" t="n">
        <f aca="false">LEN(MID(LEFT(F20,FIND("(",F20)-1),FIND(".",F20)+1,LEN(F20)))</f>
        <v>3</v>
      </c>
      <c r="AC77" s="158" t="n">
        <f aca="false">IF(AB77="","",AA77*10^(-1*AB77))</f>
        <v>0.006</v>
      </c>
    </row>
    <row r="78" customFormat="false" ht="12.8" hidden="false" customHeight="false" outlineLevel="0" collapsed="false">
      <c r="A78" s="158" t="n">
        <f aca="false">A51</f>
        <v>340</v>
      </c>
      <c r="B78" s="158" t="n">
        <f aca="false">B51</f>
        <v>0.5672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340</v>
      </c>
      <c r="H78" s="158" t="n">
        <f aca="false">E51</f>
        <v>0.00981</v>
      </c>
      <c r="I78" s="158" t="n">
        <f aca="false">F51</f>
        <v>4</v>
      </c>
      <c r="J78" s="0" t="n">
        <f aca="false">LEN(MID(LEFT(C21,FIND("(",C21)-1),FIND(".",C21)+1,LEN(C21)))</f>
        <v>5</v>
      </c>
      <c r="K78" s="158" t="n">
        <f aca="false">IF(J78="","",I78*10^(-1*J78))</f>
        <v>4E-005</v>
      </c>
      <c r="M78" s="158" t="n">
        <f aca="false">G78</f>
        <v>340</v>
      </c>
      <c r="N78" s="158" t="n">
        <f aca="false">H51/10</f>
        <v>0.347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340</v>
      </c>
      <c r="T78" s="158" t="n">
        <f aca="false">K51</f>
        <v>22.5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340</v>
      </c>
      <c r="Z78" s="158" t="n">
        <f aca="false">N51</f>
        <v>0.903</v>
      </c>
      <c r="AA78" s="158" t="n">
        <f aca="false">O51</f>
        <v>7</v>
      </c>
      <c r="AB78" s="0" t="n">
        <f aca="false">LEN(MID(LEFT(F21,FIND("(",F21)-1),FIND(".",F21)+1,LEN(F21)))</f>
        <v>3</v>
      </c>
      <c r="AC78" s="158" t="n">
        <f aca="false">IF(AB78="","",AA78*10^(-1*AB78))</f>
        <v>0.007</v>
      </c>
    </row>
    <row r="79" customFormat="false" ht="12.8" hidden="false" customHeight="false" outlineLevel="0" collapsed="false">
      <c r="A79" s="158" t="n">
        <f aca="false">A52</f>
        <v>330</v>
      </c>
      <c r="B79" s="158" t="n">
        <f aca="false">B52</f>
        <v>0.5786</v>
      </c>
      <c r="C79" s="158" t="n">
        <f aca="false">C52</f>
        <v>7</v>
      </c>
      <c r="D79" s="0" t="n">
        <f aca="false">LEN(MID(LEFT(B22,FIND("(",B22)-1),FIND(".",B22)+1,LEN(B22)))</f>
        <v>4</v>
      </c>
      <c r="E79" s="158" t="n">
        <f aca="false">IF(D79="","",C79*10^(-1*D79))</f>
        <v>0.0007</v>
      </c>
      <c r="G79" s="158" t="n">
        <f aca="false">A79</f>
        <v>330</v>
      </c>
      <c r="H79" s="158" t="n">
        <f aca="false">E52</f>
        <v>0.00756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330</v>
      </c>
      <c r="N79" s="158" t="n">
        <f aca="false">H52/10</f>
        <v>0.264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330</v>
      </c>
      <c r="T79" s="158" t="n">
        <f aca="false">K52</f>
        <v>23.15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330</v>
      </c>
      <c r="Z79" s="158" t="n">
        <f aca="false">N52</f>
        <v>0.918</v>
      </c>
      <c r="AA79" s="158" t="n">
        <f aca="false">O52</f>
        <v>7</v>
      </c>
      <c r="AB79" s="0" t="n">
        <f aca="false">LEN(MID(LEFT(F22,FIND("(",F22)-1),FIND(".",F22)+1,LEN(F22)))</f>
        <v>3</v>
      </c>
      <c r="AC79" s="158" t="n">
        <f aca="false">IF(AB79="","",AA79*10^(-1*AB79))</f>
        <v>0.007</v>
      </c>
    </row>
    <row r="80" customFormat="false" ht="12.8" hidden="false" customHeight="false" outlineLevel="0" collapsed="false">
      <c r="A80" s="158" t="n">
        <f aca="false">A53</f>
        <v>320</v>
      </c>
      <c r="B80" s="158" t="n">
        <f aca="false">B53</f>
        <v>0.5897</v>
      </c>
      <c r="C80" s="158" t="n">
        <f aca="false">C53</f>
        <v>7</v>
      </c>
      <c r="D80" s="0" t="n">
        <f aca="false">LEN(MID(LEFT(B23,FIND("(",B23)-1),FIND(".",B23)+1,LEN(B23)))</f>
        <v>4</v>
      </c>
      <c r="E80" s="158" t="n">
        <f aca="false">IF(D80="","",C80*10^(-1*D80))</f>
        <v>0.0007</v>
      </c>
      <c r="G80" s="158" t="n">
        <f aca="false">A80</f>
        <v>320</v>
      </c>
      <c r="H80" s="158" t="n">
        <f aca="false">E53</f>
        <v>0.00573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320</v>
      </c>
      <c r="N80" s="158" t="n">
        <f aca="false">H53/10</f>
        <v>0.197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320</v>
      </c>
      <c r="T80" s="158" t="n">
        <f aca="false">K53</f>
        <v>23.77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320</v>
      </c>
      <c r="Z80" s="158" t="n">
        <f aca="false">N53</f>
        <v>0.933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310</v>
      </c>
      <c r="B81" s="158" t="n">
        <f aca="false">B54</f>
        <v>0.6008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310</v>
      </c>
      <c r="H81" s="158" t="n">
        <f aca="false">E54</f>
        <v>0.00427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310</v>
      </c>
      <c r="N81" s="158" t="n">
        <f aca="false">H54/10</f>
        <v>0.1441</v>
      </c>
      <c r="O81" s="158" t="n">
        <f aca="false">I54</f>
        <v>9</v>
      </c>
      <c r="P81" s="0" t="n">
        <f aca="false">LEN(MID(LEFT(D24,FIND("(",D24)-1),FIND(".",D24)+1,LEN(D24)))</f>
        <v>3</v>
      </c>
      <c r="Q81" s="158" t="n">
        <f aca="false">IF(P81="","",O81*10^(-1*P81))</f>
        <v>0.009</v>
      </c>
      <c r="S81" s="158" t="n">
        <f aca="false">M81</f>
        <v>310</v>
      </c>
      <c r="T81" s="158" t="n">
        <f aca="false">K54</f>
        <v>24.38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310</v>
      </c>
      <c r="Z81" s="158" t="n">
        <f aca="false">N54</f>
        <v>0.945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300</v>
      </c>
      <c r="B82" s="158" t="n">
        <f aca="false">B55</f>
        <v>0.6121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300</v>
      </c>
      <c r="H82" s="158" t="n">
        <f aca="false">E55</f>
        <v>0.00311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300</v>
      </c>
      <c r="N82" s="158" t="n">
        <f aca="false">H55/10</f>
        <v>0.1028</v>
      </c>
      <c r="O82" s="158" t="n">
        <f aca="false">I55</f>
        <v>7</v>
      </c>
      <c r="P82" s="0" t="n">
        <f aca="false">LEN(MID(LEFT(D25,FIND("(",D25)-1),FIND(".",D25)+1,LEN(D25)))</f>
        <v>3</v>
      </c>
      <c r="Q82" s="158" t="n">
        <f aca="false">IF(P82="","",O82*10^(-1*P82))</f>
        <v>0.007</v>
      </c>
      <c r="S82" s="158" t="n">
        <f aca="false">M82</f>
        <v>300</v>
      </c>
      <c r="T82" s="158" t="n">
        <f aca="false">K55</f>
        <v>24.98</v>
      </c>
      <c r="U82" s="158" t="n">
        <f aca="false">L55</f>
        <v>1</v>
      </c>
      <c r="V82" s="0" t="n">
        <f aca="false">LEN(MID(LEFT(E25,FIND("(",E25)-1),FIND(".",E25)+1,LEN(E25)))</f>
        <v>2</v>
      </c>
      <c r="W82" s="158" t="n">
        <f aca="false">IF(V82="","",U82*10^(-1*V82))</f>
        <v>0.01</v>
      </c>
      <c r="Y82" s="158" t="n">
        <f aca="false">S82</f>
        <v>300</v>
      </c>
      <c r="Z82" s="158" t="n">
        <f aca="false">N55</f>
        <v>0.956</v>
      </c>
      <c r="AA82" s="158" t="n">
        <f aca="false">O55</f>
        <v>8</v>
      </c>
      <c r="AB82" s="0" t="n">
        <f aca="false">LEN(MID(LEFT(F25,FIND("(",F25)-1),FIND(".",F25)+1,LEN(F25)))</f>
        <v>3</v>
      </c>
      <c r="AC82" s="158" t="n">
        <f aca="false">IF(AB82="","",AA82*10^(-1*AB82))</f>
        <v>0.008</v>
      </c>
    </row>
    <row r="83" customFormat="false" ht="12.8" hidden="false" customHeight="false" outlineLevel="0" collapsed="false">
      <c r="A83" s="158" t="n">
        <f aca="false">A56</f>
        <v>290</v>
      </c>
      <c r="B83" s="158" t="n">
        <f aca="false">B56</f>
        <v>0.623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290</v>
      </c>
      <c r="H83" s="158" t="n">
        <f aca="false">E56</f>
        <v>0.00221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290</v>
      </c>
      <c r="N83" s="158" t="n">
        <f aca="false">H56/10</f>
        <v>0.0714</v>
      </c>
      <c r="O83" s="158" t="n">
        <f aca="false">I56</f>
        <v>6</v>
      </c>
      <c r="P83" s="0" t="n">
        <f aca="false">LEN(MID(LEFT(D26,FIND("(",D26)-1),FIND(".",D26)+1,LEN(D26)))</f>
        <v>3</v>
      </c>
      <c r="Q83" s="158" t="n">
        <f aca="false">IF(P83="","",O83*10^(-1*P83))</f>
        <v>0.006</v>
      </c>
      <c r="S83" s="158" t="n">
        <f aca="false">M83</f>
        <v>290</v>
      </c>
      <c r="T83" s="158" t="n">
        <f aca="false">K56</f>
        <v>25.54</v>
      </c>
      <c r="U83" s="158" t="n">
        <f aca="false">L56</f>
        <v>5</v>
      </c>
      <c r="V83" s="0" t="n">
        <f aca="false">LEN(MID(LEFT(E26,FIND("(",E26)-1),FIND(".",E26)+1,LEN(E26)))</f>
        <v>2</v>
      </c>
      <c r="W83" s="158" t="n">
        <f aca="false">IF(V83="","",U83*10^(-1*V83))</f>
        <v>0.05</v>
      </c>
      <c r="Y83" s="158" t="n">
        <f aca="false">S83</f>
        <v>290</v>
      </c>
      <c r="Z83" s="158" t="n">
        <f aca="false">N56</f>
        <v>0.966</v>
      </c>
      <c r="AA83" s="158" t="n">
        <f aca="false">O56</f>
        <v>9</v>
      </c>
      <c r="AB83" s="0" t="n">
        <f aca="false">LEN(MID(LEFT(F26,FIND("(",F26)-1),FIND(".",F26)+1,LEN(F26)))</f>
        <v>3</v>
      </c>
      <c r="AC83" s="158" t="n">
        <f aca="false">IF(AB83="","",AA83*10^(-1*AB83))</f>
        <v>0.009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IC4.mippe-gcmc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tr">
        <f aca="false">E2</f>
        <v>IC4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380</v>
      </c>
      <c r="M3" s="162" t="n">
        <f aca="false">B69</f>
        <v>0.4161</v>
      </c>
      <c r="N3" s="162" t="n">
        <f aca="false">H69</f>
        <v>0.0687</v>
      </c>
      <c r="O3" s="162" t="n">
        <f aca="false">N69</f>
        <v>2.349</v>
      </c>
      <c r="P3" s="161" t="n">
        <f aca="false">T69</f>
        <v>11.46</v>
      </c>
      <c r="Q3" s="163" t="n">
        <f aca="false">IF(E69="",0,E69)</f>
        <v>0.0003</v>
      </c>
      <c r="R3" s="163" t="n">
        <f aca="false">IF(K69="",0,K69)</f>
        <v>0.0003</v>
      </c>
      <c r="S3" s="163" t="n">
        <f aca="false">IF(Q69="",0,Q69)</f>
        <v>0.05</v>
      </c>
      <c r="T3" s="163" t="n">
        <f aca="false">IF(W69="",0,W69)</f>
        <v>0.02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370</v>
      </c>
      <c r="M4" s="162" t="n">
        <f aca="false">B70</f>
        <v>0.44</v>
      </c>
      <c r="N4" s="162" t="n">
        <f aca="false">H70</f>
        <v>0.0536</v>
      </c>
      <c r="O4" s="162" t="n">
        <f aca="false">N70</f>
        <v>1.952</v>
      </c>
      <c r="P4" s="161" t="n">
        <f aca="false">T70</f>
        <v>13.02</v>
      </c>
      <c r="Q4" s="163" t="n">
        <f aca="false">IF(E70="",0,E70)</f>
        <v>0.0002</v>
      </c>
      <c r="R4" s="163" t="n">
        <f aca="false">IF(K70="",0,K70)</f>
        <v>0.0002</v>
      </c>
      <c r="S4" s="163" t="n">
        <f aca="false">IF(Q70="",0,Q70)</f>
        <v>0.04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360</v>
      </c>
      <c r="M5" s="162" t="n">
        <f aca="false">B71</f>
        <v>0.4602</v>
      </c>
      <c r="N5" s="162" t="n">
        <f aca="false">H71</f>
        <v>0.0426</v>
      </c>
      <c r="O5" s="162" t="n">
        <f aca="false">N71</f>
        <v>1.608</v>
      </c>
      <c r="P5" s="161" t="n">
        <f aca="false">T71</f>
        <v>14.26</v>
      </c>
      <c r="Q5" s="163" t="n">
        <f aca="false">IF(E71="",0,E71)</f>
        <v>0.0001</v>
      </c>
      <c r="R5" s="163" t="n">
        <f aca="false">IF(K71="",0,K71)</f>
        <v>0.0001</v>
      </c>
      <c r="S5" s="163" t="n">
        <f aca="false">IF(Q71="",0,Q71)</f>
        <v>0.04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350</v>
      </c>
      <c r="M6" s="162" t="n">
        <f aca="false">B72</f>
        <v>0.478</v>
      </c>
      <c r="N6" s="162" t="n">
        <f aca="false">H72</f>
        <v>0.03395</v>
      </c>
      <c r="O6" s="162" t="n">
        <f aca="false">N72</f>
        <v>1.31</v>
      </c>
      <c r="P6" s="161" t="n">
        <f aca="false">T72</f>
        <v>15.32</v>
      </c>
      <c r="Q6" s="163" t="n">
        <f aca="false">IF(E72="",0,E72)</f>
        <v>0.0003</v>
      </c>
      <c r="R6" s="163" t="n">
        <f aca="false">IF(K72="",0,K72)</f>
        <v>7E-005</v>
      </c>
      <c r="S6" s="163" t="n">
        <f aca="false">IF(Q72="",0,Q72)</f>
        <v>0.03</v>
      </c>
      <c r="T6" s="163" t="n">
        <f aca="false">IF(W72="",0,W72)</f>
        <v>0.01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340</v>
      </c>
      <c r="M7" s="162" t="n">
        <f aca="false">B73</f>
        <v>0.4943</v>
      </c>
      <c r="N7" s="162" t="n">
        <f aca="false">H73</f>
        <v>0.027</v>
      </c>
      <c r="O7" s="162" t="n">
        <f aca="false">N73</f>
        <v>1.056</v>
      </c>
      <c r="P7" s="161" t="n">
        <f aca="false">T73</f>
        <v>16.26</v>
      </c>
      <c r="Q7" s="163" t="n">
        <f aca="false">IF(E73="",0,E73)</f>
        <v>0.0003</v>
      </c>
      <c r="R7" s="163" t="n">
        <f aca="false">IF(K73="",0,K73)</f>
        <v>4E-005</v>
      </c>
      <c r="S7" s="163" t="n">
        <f aca="false">IF(Q73="",0,Q73)</f>
        <v>0.03</v>
      </c>
      <c r="T7" s="163" t="n">
        <f aca="false">IF(W73="",0,W73)</f>
        <v>0.01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330</v>
      </c>
      <c r="M8" s="162" t="n">
        <f aca="false">B74</f>
        <v>0.5095</v>
      </c>
      <c r="N8" s="162" t="n">
        <f aca="false">H74</f>
        <v>0.02134</v>
      </c>
      <c r="O8" s="162" t="n">
        <f aca="false">N74</f>
        <v>0.839</v>
      </c>
      <c r="P8" s="161" t="n">
        <f aca="false">T74</f>
        <v>17.104</v>
      </c>
      <c r="Q8" s="163" t="n">
        <f aca="false">IF(E74="",0,E74)</f>
        <v>0.0002</v>
      </c>
      <c r="R8" s="163" t="n">
        <f aca="false">IF(K74="",0,K74)</f>
        <v>3E-005</v>
      </c>
      <c r="S8" s="163" t="n">
        <f aca="false">IF(Q74="",0,Q74)</f>
        <v>0.03</v>
      </c>
      <c r="T8" s="163" t="n">
        <f aca="false">IF(W74="",0,W74)</f>
        <v>0.007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320</v>
      </c>
      <c r="M9" s="162" t="n">
        <f aca="false">B75</f>
        <v>0.5238</v>
      </c>
      <c r="N9" s="162" t="n">
        <f aca="false">H75</f>
        <v>0.01672</v>
      </c>
      <c r="O9" s="162" t="n">
        <f aca="false">N75</f>
        <v>0.658</v>
      </c>
      <c r="P9" s="161" t="n">
        <f aca="false">T75</f>
        <v>17.875</v>
      </c>
      <c r="Q9" s="163" t="n">
        <f aca="false">IF(E75="",0,E75)</f>
        <v>0.0003</v>
      </c>
      <c r="R9" s="163" t="n">
        <f aca="false">IF(K75="",0,K75)</f>
        <v>2E-005</v>
      </c>
      <c r="S9" s="163" t="n">
        <f aca="false">IF(Q75="",0,Q75)</f>
        <v>0.03</v>
      </c>
      <c r="T9" s="163" t="n">
        <f aca="false">IF(W75="",0,W75)</f>
        <v>0.008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310</v>
      </c>
      <c r="M10" s="162" t="n">
        <f aca="false">B76</f>
        <v>0.5374</v>
      </c>
      <c r="N10" s="162" t="n">
        <f aca="false">H76</f>
        <v>0.01295</v>
      </c>
      <c r="O10" s="162" t="n">
        <f aca="false">N76</f>
        <v>0.506</v>
      </c>
      <c r="P10" s="161" t="n">
        <f aca="false">T76</f>
        <v>18.587</v>
      </c>
      <c r="Q10" s="163" t="n">
        <f aca="false">IF(E76="",0,E76)</f>
        <v>0.0003</v>
      </c>
      <c r="R10" s="163" t="n">
        <f aca="false">IF(K76="",0,K76)</f>
        <v>2E-005</v>
      </c>
      <c r="S10" s="163" t="n">
        <f aca="false">IF(Q76="",0,Q76)</f>
        <v>0.02</v>
      </c>
      <c r="T10" s="163" t="n">
        <f aca="false">IF(W76="",0,W76)</f>
        <v>0.009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300</v>
      </c>
      <c r="M11" s="162" t="n">
        <f aca="false">B77</f>
        <v>0.5504</v>
      </c>
      <c r="N11" s="162" t="n">
        <f aca="false">H77</f>
        <v>0.00988</v>
      </c>
      <c r="O11" s="162" t="n">
        <f aca="false">N77</f>
        <v>0.383</v>
      </c>
      <c r="P11" s="161" t="n">
        <f aca="false">T77</f>
        <v>19.248</v>
      </c>
      <c r="Q11" s="163" t="n">
        <f aca="false">IF(E77="",0,E77)</f>
        <v>0.0002</v>
      </c>
      <c r="R11" s="163" t="n">
        <f aca="false">IF(K77="",0,K77)</f>
        <v>2E-005</v>
      </c>
      <c r="S11" s="163" t="n">
        <f aca="false">IF(Q77="",0,Q77)</f>
        <v>0.02</v>
      </c>
      <c r="T11" s="163" t="n">
        <f aca="false">IF(W77="",0,W77)</f>
        <v>0.006</v>
      </c>
      <c r="U11" s="158"/>
    </row>
    <row r="12" customFormat="false" ht="12.8" hidden="false" customHeight="false" outlineLevel="0" collapsed="false">
      <c r="A12" s="164" t="n">
        <v>380</v>
      </c>
      <c r="B12" s="158" t="s">
        <v>3427</v>
      </c>
      <c r="C12" s="158" t="s">
        <v>3428</v>
      </c>
      <c r="D12" s="0" t="s">
        <v>3429</v>
      </c>
      <c r="E12" s="0" t="s">
        <v>3430</v>
      </c>
      <c r="F12" s="0" t="s">
        <v>3431</v>
      </c>
      <c r="L12" s="161" t="n">
        <f aca="false">A78</f>
        <v>290</v>
      </c>
      <c r="M12" s="162" t="n">
        <f aca="false">B78</f>
        <v>0.5628</v>
      </c>
      <c r="N12" s="162" t="n">
        <f aca="false">H78</f>
        <v>0.00742</v>
      </c>
      <c r="O12" s="162" t="n">
        <f aca="false">N78</f>
        <v>0.283</v>
      </c>
      <c r="P12" s="161" t="n">
        <f aca="false">T78</f>
        <v>19.86</v>
      </c>
      <c r="Q12" s="163" t="n">
        <f aca="false">IF(E78="",0,E78)</f>
        <v>0.0005</v>
      </c>
      <c r="R12" s="163" t="n">
        <f aca="false">IF(K78="",0,K78)</f>
        <v>2E-005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370</v>
      </c>
      <c r="B13" s="158" t="s">
        <v>3432</v>
      </c>
      <c r="C13" s="158" t="s">
        <v>3433</v>
      </c>
      <c r="D13" s="0" t="s">
        <v>3434</v>
      </c>
      <c r="E13" s="0" t="s">
        <v>3435</v>
      </c>
      <c r="F13" s="0" t="s">
        <v>1933</v>
      </c>
      <c r="L13" s="161" t="n">
        <f aca="false">A79</f>
        <v>280</v>
      </c>
      <c r="M13" s="162" t="n">
        <f aca="false">B79</f>
        <v>0.5746</v>
      </c>
      <c r="N13" s="162" t="n">
        <f aca="false">H79</f>
        <v>0.00546</v>
      </c>
      <c r="O13" s="162" t="n">
        <f aca="false">N79</f>
        <v>0.205</v>
      </c>
      <c r="P13" s="161" t="n">
        <f aca="false">T79</f>
        <v>20.43</v>
      </c>
      <c r="Q13" s="163" t="n">
        <f aca="false">IF(E79="",0,E79)</f>
        <v>0.0005</v>
      </c>
      <c r="R13" s="163" t="n">
        <f aca="false">IF(K79="",0,K79)</f>
        <v>2E-005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360</v>
      </c>
      <c r="B14" s="158" t="s">
        <v>3436</v>
      </c>
      <c r="C14" s="158" t="s">
        <v>3437</v>
      </c>
      <c r="D14" s="0" t="s">
        <v>3438</v>
      </c>
      <c r="E14" s="0" t="s">
        <v>3439</v>
      </c>
      <c r="F14" s="0" t="s">
        <v>3440</v>
      </c>
      <c r="L14" s="161" t="n">
        <f aca="false">A80</f>
        <v>270</v>
      </c>
      <c r="M14" s="162" t="n">
        <f aca="false">B80</f>
        <v>0.5861</v>
      </c>
      <c r="N14" s="162" t="n">
        <f aca="false">H80</f>
        <v>0.00392</v>
      </c>
      <c r="O14" s="162" t="n">
        <f aca="false">N80</f>
        <v>0.144</v>
      </c>
      <c r="P14" s="161" t="n">
        <f aca="false">T80</f>
        <v>20.97</v>
      </c>
      <c r="Q14" s="163" t="n">
        <f aca="false">IF(E80="",0,E80)</f>
        <v>0.0004</v>
      </c>
      <c r="R14" s="163" t="n">
        <f aca="false">IF(K80="",0,K80)</f>
        <v>2E-005</v>
      </c>
      <c r="S14" s="163" t="n">
        <f aca="false">IF(Q80="",0,Q80)</f>
        <v>0.01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350</v>
      </c>
      <c r="B15" s="158" t="s">
        <v>3441</v>
      </c>
      <c r="C15" s="158" t="s">
        <v>3442</v>
      </c>
      <c r="D15" s="0" t="s">
        <v>3443</v>
      </c>
      <c r="E15" s="0" t="s">
        <v>3444</v>
      </c>
      <c r="F15" s="0" t="s">
        <v>2380</v>
      </c>
      <c r="L15" s="161" t="n">
        <f aca="false">A81</f>
        <v>260</v>
      </c>
      <c r="M15" s="162" t="n">
        <f aca="false">B81</f>
        <v>0.5974</v>
      </c>
      <c r="N15" s="162" t="n">
        <f aca="false">H81</f>
        <v>0.00275</v>
      </c>
      <c r="O15" s="162" t="n">
        <f aca="false">N81</f>
        <v>0.098</v>
      </c>
      <c r="P15" s="161" t="n">
        <f aca="false">T81</f>
        <v>21.49</v>
      </c>
      <c r="Q15" s="163" t="n">
        <f aca="false">IF(E81="",0,E81)</f>
        <v>0.0004</v>
      </c>
      <c r="R15" s="163" t="n">
        <f aca="false">IF(K81="",0,K81)</f>
        <v>2E-005</v>
      </c>
      <c r="S15" s="163" t="n">
        <f aca="false">IF(Q81="",0,Q81)</f>
        <v>0.01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340</v>
      </c>
      <c r="B16" s="158" t="s">
        <v>3445</v>
      </c>
      <c r="C16" s="158" t="s">
        <v>3446</v>
      </c>
      <c r="D16" s="0" t="s">
        <v>3447</v>
      </c>
      <c r="E16" s="0" t="s">
        <v>3448</v>
      </c>
      <c r="F16" s="0" t="s">
        <v>1953</v>
      </c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 t="n">
        <v>330</v>
      </c>
      <c r="B17" s="158" t="s">
        <v>3449</v>
      </c>
      <c r="C17" s="158" t="s">
        <v>3450</v>
      </c>
      <c r="D17" s="0" t="s">
        <v>3451</v>
      </c>
      <c r="E17" s="0" t="s">
        <v>3452</v>
      </c>
      <c r="F17" s="0" t="s">
        <v>3453</v>
      </c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 t="n">
        <v>320</v>
      </c>
      <c r="B18" s="158" t="s">
        <v>3454</v>
      </c>
      <c r="C18" s="158" t="s">
        <v>3455</v>
      </c>
      <c r="D18" s="0" t="s">
        <v>3456</v>
      </c>
      <c r="E18" s="0" t="s">
        <v>3457</v>
      </c>
      <c r="F18" s="0" t="s">
        <v>3458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310</v>
      </c>
      <c r="B19" s="158" t="s">
        <v>3459</v>
      </c>
      <c r="C19" s="158" t="s">
        <v>3460</v>
      </c>
      <c r="D19" s="0" t="s">
        <v>3461</v>
      </c>
      <c r="E19" s="0" t="s">
        <v>3462</v>
      </c>
      <c r="F19" s="0" t="s">
        <v>3463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300</v>
      </c>
      <c r="B20" s="158" t="s">
        <v>3464</v>
      </c>
      <c r="C20" s="158" t="s">
        <v>3465</v>
      </c>
      <c r="D20" s="0" t="s">
        <v>3466</v>
      </c>
      <c r="E20" s="0" t="s">
        <v>3467</v>
      </c>
      <c r="F20" s="0" t="s">
        <v>3468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290</v>
      </c>
      <c r="B21" s="158" t="s">
        <v>3469</v>
      </c>
      <c r="C21" s="158" t="s">
        <v>3470</v>
      </c>
      <c r="D21" s="0" t="s">
        <v>3471</v>
      </c>
      <c r="E21" s="0" t="s">
        <v>3472</v>
      </c>
      <c r="F21" s="0" t="s">
        <v>3473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280</v>
      </c>
      <c r="B22" s="158" t="s">
        <v>3474</v>
      </c>
      <c r="C22" s="158" t="s">
        <v>3475</v>
      </c>
      <c r="D22" s="0" t="s">
        <v>3476</v>
      </c>
      <c r="E22" s="0" t="s">
        <v>3477</v>
      </c>
      <c r="F22" s="0" t="s">
        <v>2841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270</v>
      </c>
      <c r="B23" s="158" t="s">
        <v>3478</v>
      </c>
      <c r="C23" s="158" t="s">
        <v>3479</v>
      </c>
      <c r="D23" s="0" t="s">
        <v>3480</v>
      </c>
      <c r="E23" s="0" t="s">
        <v>3481</v>
      </c>
      <c r="F23" s="0" t="s">
        <v>1127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260</v>
      </c>
      <c r="B24" s="158" t="s">
        <v>3482</v>
      </c>
      <c r="C24" s="158" t="s">
        <v>3483</v>
      </c>
      <c r="D24" s="0" t="s">
        <v>3484</v>
      </c>
      <c r="E24" s="0" t="s">
        <v>1248</v>
      </c>
      <c r="F24" s="0" t="s">
        <v>905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380</v>
      </c>
      <c r="B42" s="0" t="n">
        <v>0.4161</v>
      </c>
      <c r="C42" s="158" t="n">
        <v>3</v>
      </c>
      <c r="E42" s="0" t="n">
        <v>0.0687</v>
      </c>
      <c r="F42" s="0" t="n">
        <v>3</v>
      </c>
      <c r="H42" s="0" t="n">
        <v>23.49</v>
      </c>
      <c r="I42" s="0" t="n">
        <v>5</v>
      </c>
      <c r="K42" s="0" t="n">
        <v>11.46</v>
      </c>
      <c r="L42" s="0" t="n">
        <v>2</v>
      </c>
      <c r="N42" s="0" t="n">
        <v>0.629</v>
      </c>
      <c r="O42" s="0" t="n">
        <v>3</v>
      </c>
    </row>
    <row r="43" customFormat="false" ht="12.8" hidden="false" customHeight="false" outlineLevel="0" collapsed="false">
      <c r="A43" s="0" t="n">
        <v>370</v>
      </c>
      <c r="B43" s="0" t="n">
        <v>0.44</v>
      </c>
      <c r="C43" s="158" t="n">
        <v>2</v>
      </c>
      <c r="E43" s="0" t="n">
        <v>0.0536</v>
      </c>
      <c r="F43" s="0" t="n">
        <v>2</v>
      </c>
      <c r="H43" s="0" t="n">
        <v>19.52</v>
      </c>
      <c r="I43" s="0" t="n">
        <v>4</v>
      </c>
      <c r="K43" s="0" t="n">
        <v>13.02</v>
      </c>
      <c r="L43" s="0" t="n">
        <v>2</v>
      </c>
      <c r="N43" s="0" t="n">
        <v>0.687</v>
      </c>
      <c r="O43" s="0" t="n">
        <v>3</v>
      </c>
    </row>
    <row r="44" customFormat="false" ht="12.8" hidden="false" customHeight="false" outlineLevel="0" collapsed="false">
      <c r="A44" s="0" t="n">
        <v>360</v>
      </c>
      <c r="B44" s="0" t="n">
        <v>0.4602</v>
      </c>
      <c r="C44" s="158" t="n">
        <v>1</v>
      </c>
      <c r="E44" s="0" t="n">
        <v>0.0426</v>
      </c>
      <c r="F44" s="0" t="n">
        <v>1</v>
      </c>
      <c r="H44" s="0" t="n">
        <v>16.08</v>
      </c>
      <c r="I44" s="0" t="n">
        <v>4</v>
      </c>
      <c r="K44" s="0" t="n">
        <v>14.26</v>
      </c>
      <c r="L44" s="0" t="n">
        <v>1</v>
      </c>
      <c r="N44" s="0" t="n">
        <v>0.733</v>
      </c>
      <c r="O44" s="0" t="n">
        <v>3</v>
      </c>
    </row>
    <row r="45" customFormat="false" ht="12.8" hidden="false" customHeight="false" outlineLevel="0" collapsed="false">
      <c r="A45" s="0" t="n">
        <v>350</v>
      </c>
      <c r="B45" s="0" t="n">
        <v>0.478</v>
      </c>
      <c r="C45" s="158" t="n">
        <v>3</v>
      </c>
      <c r="E45" s="0" t="n">
        <v>0.03395</v>
      </c>
      <c r="F45" s="0" t="n">
        <v>7</v>
      </c>
      <c r="H45" s="0" t="n">
        <v>13.1</v>
      </c>
      <c r="I45" s="0" t="n">
        <v>3</v>
      </c>
      <c r="K45" s="0" t="n">
        <v>15.32</v>
      </c>
      <c r="L45" s="0" t="n">
        <v>1</v>
      </c>
      <c r="N45" s="0" t="n">
        <v>0.771</v>
      </c>
      <c r="O45" s="0" t="n">
        <v>3</v>
      </c>
    </row>
    <row r="46" customFormat="false" ht="12.8" hidden="false" customHeight="false" outlineLevel="0" collapsed="false">
      <c r="A46" s="0" t="n">
        <v>340</v>
      </c>
      <c r="B46" s="0" t="n">
        <v>0.4943</v>
      </c>
      <c r="C46" s="158" t="n">
        <v>3</v>
      </c>
      <c r="E46" s="0" t="n">
        <v>0.027</v>
      </c>
      <c r="F46" s="0" t="n">
        <v>4</v>
      </c>
      <c r="H46" s="0" t="n">
        <v>10.56</v>
      </c>
      <c r="I46" s="0" t="n">
        <v>3</v>
      </c>
      <c r="K46" s="0" t="n">
        <v>16.26</v>
      </c>
      <c r="L46" s="0" t="n">
        <v>1</v>
      </c>
      <c r="N46" s="0" t="n">
        <v>0.804</v>
      </c>
      <c r="O46" s="0" t="n">
        <v>3</v>
      </c>
    </row>
    <row r="47" customFormat="false" ht="12.8" hidden="false" customHeight="false" outlineLevel="0" collapsed="false">
      <c r="A47" s="0" t="n">
        <v>330</v>
      </c>
      <c r="B47" s="0" t="n">
        <v>0.5095</v>
      </c>
      <c r="C47" s="158" t="n">
        <v>2</v>
      </c>
      <c r="E47" s="0" t="n">
        <v>0.02134</v>
      </c>
      <c r="F47" s="0" t="n">
        <v>3</v>
      </c>
      <c r="H47" s="0" t="n">
        <v>8.39</v>
      </c>
      <c r="I47" s="0" t="n">
        <v>3</v>
      </c>
      <c r="K47" s="0" t="n">
        <v>17.104</v>
      </c>
      <c r="L47" s="0" t="n">
        <v>7</v>
      </c>
      <c r="N47" s="0" t="n">
        <v>0.833</v>
      </c>
      <c r="O47" s="0" t="n">
        <v>3</v>
      </c>
    </row>
    <row r="48" customFormat="false" ht="12.8" hidden="false" customHeight="false" outlineLevel="0" collapsed="false">
      <c r="A48" s="0" t="n">
        <v>320</v>
      </c>
      <c r="B48" s="0" t="n">
        <v>0.5238</v>
      </c>
      <c r="C48" s="158" t="n">
        <v>3</v>
      </c>
      <c r="E48" s="0" t="n">
        <v>0.01672</v>
      </c>
      <c r="F48" s="0" t="n">
        <v>2</v>
      </c>
      <c r="H48" s="0" t="n">
        <v>6.58</v>
      </c>
      <c r="I48" s="0" t="n">
        <v>3</v>
      </c>
      <c r="K48" s="0" t="n">
        <v>17.875</v>
      </c>
      <c r="L48" s="0" t="n">
        <v>8</v>
      </c>
      <c r="N48" s="0" t="n">
        <v>0.859</v>
      </c>
      <c r="O48" s="0" t="n">
        <v>4</v>
      </c>
    </row>
    <row r="49" customFormat="false" ht="12.8" hidden="false" customHeight="false" outlineLevel="0" collapsed="false">
      <c r="A49" s="0" t="n">
        <v>310</v>
      </c>
      <c r="B49" s="0" t="n">
        <v>0.5374</v>
      </c>
      <c r="C49" s="158" t="n">
        <v>3</v>
      </c>
      <c r="E49" s="0" t="n">
        <v>0.01295</v>
      </c>
      <c r="F49" s="0" t="n">
        <v>2</v>
      </c>
      <c r="H49" s="0" t="n">
        <v>5.06</v>
      </c>
      <c r="I49" s="0" t="n">
        <v>2</v>
      </c>
      <c r="K49" s="0" t="n">
        <v>18.587</v>
      </c>
      <c r="L49" s="0" t="n">
        <v>9</v>
      </c>
      <c r="N49" s="0" t="n">
        <v>0.882</v>
      </c>
      <c r="O49" s="0" t="n">
        <v>5</v>
      </c>
    </row>
    <row r="50" customFormat="false" ht="12.8" hidden="false" customHeight="false" outlineLevel="0" collapsed="false">
      <c r="A50" s="0" t="n">
        <v>300</v>
      </c>
      <c r="B50" s="0" t="n">
        <v>0.5504</v>
      </c>
      <c r="C50" s="158" t="n">
        <v>2</v>
      </c>
      <c r="E50" s="0" t="n">
        <v>0.00988</v>
      </c>
      <c r="F50" s="0" t="n">
        <v>2</v>
      </c>
      <c r="H50" s="0" t="n">
        <v>3.83</v>
      </c>
      <c r="I50" s="0" t="n">
        <v>2</v>
      </c>
      <c r="K50" s="0" t="n">
        <v>19.248</v>
      </c>
      <c r="L50" s="0" t="n">
        <v>6</v>
      </c>
      <c r="N50" s="0" t="n">
        <v>0.902</v>
      </c>
      <c r="O50" s="0" t="n">
        <v>6</v>
      </c>
    </row>
    <row r="51" customFormat="false" ht="12.8" hidden="false" customHeight="false" outlineLevel="0" collapsed="false">
      <c r="A51" s="0" t="n">
        <v>290</v>
      </c>
      <c r="B51" s="0" t="n">
        <v>0.5628</v>
      </c>
      <c r="C51" s="158" t="n">
        <v>5</v>
      </c>
      <c r="E51" s="0" t="n">
        <v>0.00742</v>
      </c>
      <c r="F51" s="0" t="n">
        <v>2</v>
      </c>
      <c r="H51" s="0" t="n">
        <v>2.83</v>
      </c>
      <c r="I51" s="0" t="n">
        <v>2</v>
      </c>
      <c r="K51" s="0" t="n">
        <v>19.86</v>
      </c>
      <c r="L51" s="0" t="n">
        <v>2</v>
      </c>
      <c r="N51" s="0" t="n">
        <v>0.92</v>
      </c>
      <c r="O51" s="0" t="n">
        <v>7</v>
      </c>
    </row>
    <row r="52" customFormat="false" ht="12.8" hidden="false" customHeight="false" outlineLevel="0" collapsed="false">
      <c r="A52" s="0" t="n">
        <v>280</v>
      </c>
      <c r="B52" s="0" t="n">
        <v>0.5746</v>
      </c>
      <c r="C52" s="158" t="n">
        <v>5</v>
      </c>
      <c r="E52" s="0" t="n">
        <v>0.00546</v>
      </c>
      <c r="F52" s="0" t="n">
        <v>2</v>
      </c>
      <c r="H52" s="0" t="n">
        <v>2.05</v>
      </c>
      <c r="I52" s="0" t="n">
        <v>2</v>
      </c>
      <c r="K52" s="0" t="n">
        <v>20.43</v>
      </c>
      <c r="L52" s="0" t="n">
        <v>2</v>
      </c>
      <c r="N52" s="0" t="n">
        <v>0.936</v>
      </c>
      <c r="O52" s="0" t="n">
        <v>9</v>
      </c>
    </row>
    <row r="53" customFormat="false" ht="12.8" hidden="false" customHeight="false" outlineLevel="0" collapsed="false">
      <c r="A53" s="0" t="n">
        <v>270</v>
      </c>
      <c r="B53" s="0" t="n">
        <v>0.5861</v>
      </c>
      <c r="C53" s="158" t="n">
        <v>4</v>
      </c>
      <c r="E53" s="0" t="n">
        <v>0.00392</v>
      </c>
      <c r="F53" s="0" t="n">
        <v>2</v>
      </c>
      <c r="H53" s="0" t="n">
        <v>1.44</v>
      </c>
      <c r="I53" s="0" t="n">
        <v>1</v>
      </c>
      <c r="K53" s="0" t="n">
        <v>20.97</v>
      </c>
      <c r="L53" s="0" t="n">
        <v>3</v>
      </c>
      <c r="N53" s="0" t="n">
        <v>0.95</v>
      </c>
      <c r="O53" s="0" t="n">
        <v>1</v>
      </c>
    </row>
    <row r="54" customFormat="false" ht="12.8" hidden="false" customHeight="false" outlineLevel="0" collapsed="false">
      <c r="A54" s="0" t="n">
        <v>260</v>
      </c>
      <c r="B54" s="0" t="n">
        <v>0.5974</v>
      </c>
      <c r="C54" s="158" t="n">
        <v>4</v>
      </c>
      <c r="E54" s="0" t="n">
        <v>0.00275</v>
      </c>
      <c r="F54" s="0" t="n">
        <v>2</v>
      </c>
      <c r="H54" s="0" t="n">
        <v>0.98</v>
      </c>
      <c r="I54" s="0" t="n">
        <v>1</v>
      </c>
      <c r="K54" s="0" t="n">
        <v>21.49</v>
      </c>
      <c r="L54" s="0" t="n">
        <v>2</v>
      </c>
      <c r="N54" s="0" t="n">
        <v>0.96</v>
      </c>
      <c r="O54" s="0" t="n">
        <v>1</v>
      </c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380</v>
      </c>
      <c r="B69" s="158" t="n">
        <f aca="false">B42</f>
        <v>0.4161</v>
      </c>
      <c r="C69" s="158" t="n">
        <f aca="false">C42</f>
        <v>3</v>
      </c>
      <c r="D69" s="0" t="n">
        <f aca="false">LEN(MID(LEFT(B12,FIND("(",B12)-1),FIND(".",B12)+1,LEN(B12)))</f>
        <v>4</v>
      </c>
      <c r="E69" s="158" t="n">
        <f aca="false">IF(D69="","",C69*10^(-1*D69))</f>
        <v>0.0003</v>
      </c>
      <c r="G69" s="158" t="n">
        <f aca="false">A69</f>
        <v>380</v>
      </c>
      <c r="H69" s="158" t="n">
        <f aca="false">E42</f>
        <v>0.0687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380</v>
      </c>
      <c r="N69" s="158" t="n">
        <f aca="false">H42/10</f>
        <v>2.349</v>
      </c>
      <c r="O69" s="158" t="n">
        <f aca="false">I42</f>
        <v>5</v>
      </c>
      <c r="P69" s="0" t="n">
        <f aca="false">LEN(MID(LEFT(D12,FIND("(",D12)-1),FIND(".",D12)+1,LEN(D12)))</f>
        <v>2</v>
      </c>
      <c r="Q69" s="158" t="n">
        <f aca="false">IF(P69="","",O69*10^(-1*P69))</f>
        <v>0.05</v>
      </c>
      <c r="S69" s="158" t="n">
        <f aca="false">M69</f>
        <v>380</v>
      </c>
      <c r="T69" s="158" t="n">
        <f aca="false">K42</f>
        <v>11.46</v>
      </c>
      <c r="U69" s="158" t="n">
        <f aca="false">L42</f>
        <v>2</v>
      </c>
      <c r="V69" s="0" t="n">
        <f aca="false">LEN(MID(LEFT(E12,FIND("(",E12)-1),FIND(".",E12)+1,LEN(E12)))</f>
        <v>2</v>
      </c>
      <c r="W69" s="158" t="n">
        <f aca="false">IF(V69="","",U69*10^(-1*V69))</f>
        <v>0.02</v>
      </c>
      <c r="Y69" s="158" t="n">
        <f aca="false">S69</f>
        <v>380</v>
      </c>
      <c r="Z69" s="158" t="n">
        <f aca="false">N42</f>
        <v>0.629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370</v>
      </c>
      <c r="B70" s="158" t="n">
        <f aca="false">B43</f>
        <v>0.44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370</v>
      </c>
      <c r="H70" s="158" t="n">
        <f aca="false">E43</f>
        <v>0.0536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370</v>
      </c>
      <c r="N70" s="158" t="n">
        <f aca="false">H43/10</f>
        <v>1.952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370</v>
      </c>
      <c r="T70" s="158" t="n">
        <f aca="false">K43</f>
        <v>13.02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370</v>
      </c>
      <c r="Z70" s="158" t="n">
        <f aca="false">N43</f>
        <v>0.687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360</v>
      </c>
      <c r="B71" s="158" t="n">
        <f aca="false">B44</f>
        <v>0.4602</v>
      </c>
      <c r="C71" s="158" t="n">
        <f aca="false">C44</f>
        <v>1</v>
      </c>
      <c r="D71" s="0" t="n">
        <f aca="false">LEN(MID(LEFT(B14,FIND("(",B14)-1),FIND(".",B14)+1,LEN(B14)))</f>
        <v>4</v>
      </c>
      <c r="E71" s="158" t="n">
        <f aca="false">IF(D71="","",C71*10^(-1*D71))</f>
        <v>0.0001</v>
      </c>
      <c r="G71" s="158" t="n">
        <f aca="false">A71</f>
        <v>360</v>
      </c>
      <c r="H71" s="158" t="n">
        <f aca="false">E44</f>
        <v>0.0426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360</v>
      </c>
      <c r="N71" s="158" t="n">
        <f aca="false">H44/10</f>
        <v>1.608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360</v>
      </c>
      <c r="T71" s="158" t="n">
        <f aca="false">K44</f>
        <v>14.26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360</v>
      </c>
      <c r="Z71" s="158" t="n">
        <f aca="false">N44</f>
        <v>0.733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350</v>
      </c>
      <c r="B72" s="158" t="n">
        <f aca="false">B45</f>
        <v>0.478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350</v>
      </c>
      <c r="H72" s="158" t="n">
        <f aca="false">E45</f>
        <v>0.03395</v>
      </c>
      <c r="I72" s="158" t="n">
        <f aca="false">F45</f>
        <v>7</v>
      </c>
      <c r="J72" s="0" t="n">
        <f aca="false">LEN(MID(LEFT(C15,FIND("(",C15)-1),FIND(".",C15)+1,LEN(C15)))</f>
        <v>5</v>
      </c>
      <c r="K72" s="158" t="n">
        <f aca="false">IF(J72="","",I72*10^(-1*J72))</f>
        <v>7E-005</v>
      </c>
      <c r="M72" s="158" t="n">
        <f aca="false">G72</f>
        <v>350</v>
      </c>
      <c r="N72" s="158" t="n">
        <f aca="false">H45/10</f>
        <v>1.31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350</v>
      </c>
      <c r="T72" s="158" t="n">
        <f aca="false">K45</f>
        <v>15.32</v>
      </c>
      <c r="U72" s="158" t="n">
        <f aca="false">L45</f>
        <v>1</v>
      </c>
      <c r="V72" s="0" t="n">
        <f aca="false">LEN(MID(LEFT(E15,FIND("(",E15)-1),FIND(".",E15)+1,LEN(E15)))</f>
        <v>2</v>
      </c>
      <c r="W72" s="158" t="n">
        <f aca="false">IF(V72="","",U72*10^(-1*V72))</f>
        <v>0.01</v>
      </c>
      <c r="Y72" s="158" t="n">
        <f aca="false">S72</f>
        <v>350</v>
      </c>
      <c r="Z72" s="158" t="n">
        <f aca="false">N45</f>
        <v>0.771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340</v>
      </c>
      <c r="B73" s="158" t="n">
        <f aca="false">B46</f>
        <v>0.4943</v>
      </c>
      <c r="C73" s="158" t="n">
        <f aca="false">C46</f>
        <v>3</v>
      </c>
      <c r="D73" s="0" t="n">
        <f aca="false">LEN(MID(LEFT(B16,FIND("(",B16)-1),FIND(".",B16)+1,LEN(B16)))</f>
        <v>4</v>
      </c>
      <c r="E73" s="158" t="n">
        <f aca="false">IF(D73="","",C73*10^(-1*D73))</f>
        <v>0.0003</v>
      </c>
      <c r="G73" s="158" t="n">
        <f aca="false">A73</f>
        <v>340</v>
      </c>
      <c r="H73" s="158" t="n">
        <f aca="false">E46</f>
        <v>0.027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340</v>
      </c>
      <c r="N73" s="158" t="n">
        <f aca="false">H46/10</f>
        <v>1.056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340</v>
      </c>
      <c r="T73" s="158" t="n">
        <f aca="false">K46</f>
        <v>16.26</v>
      </c>
      <c r="U73" s="158" t="n">
        <f aca="false">L46</f>
        <v>1</v>
      </c>
      <c r="V73" s="0" t="n">
        <f aca="false">LEN(MID(LEFT(E16,FIND("(",E16)-1),FIND(".",E16)+1,LEN(E16)))</f>
        <v>2</v>
      </c>
      <c r="W73" s="158" t="n">
        <f aca="false">IF(V73="","",U73*10^(-1*V73))</f>
        <v>0.01</v>
      </c>
      <c r="Y73" s="158" t="n">
        <f aca="false">S73</f>
        <v>340</v>
      </c>
      <c r="Z73" s="158" t="n">
        <f aca="false">N46</f>
        <v>0.804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330</v>
      </c>
      <c r="B74" s="158" t="n">
        <f aca="false">B47</f>
        <v>0.5095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330</v>
      </c>
      <c r="H74" s="158" t="n">
        <f aca="false">E47</f>
        <v>0.02134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330</v>
      </c>
      <c r="N74" s="158" t="n">
        <f aca="false">H47/10</f>
        <v>0.839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330</v>
      </c>
      <c r="T74" s="158" t="n">
        <f aca="false">K47</f>
        <v>17.104</v>
      </c>
      <c r="U74" s="158" t="n">
        <f aca="false">L47</f>
        <v>7</v>
      </c>
      <c r="V74" s="0" t="n">
        <f aca="false">LEN(MID(LEFT(E17,FIND("(",E17)-1),FIND(".",E17)+1,LEN(E17)))</f>
        <v>3</v>
      </c>
      <c r="W74" s="158" t="n">
        <f aca="false">IF(V74="","",U74*10^(-1*V74))</f>
        <v>0.007</v>
      </c>
      <c r="Y74" s="158" t="n">
        <f aca="false">S74</f>
        <v>330</v>
      </c>
      <c r="Z74" s="158" t="n">
        <f aca="false">N47</f>
        <v>0.833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320</v>
      </c>
      <c r="B75" s="158" t="n">
        <f aca="false">B48</f>
        <v>0.5238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320</v>
      </c>
      <c r="H75" s="158" t="n">
        <f aca="false">E48</f>
        <v>0.01672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320</v>
      </c>
      <c r="N75" s="158" t="n">
        <f aca="false">H48/10</f>
        <v>0.658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320</v>
      </c>
      <c r="T75" s="158" t="n">
        <f aca="false">K48</f>
        <v>17.875</v>
      </c>
      <c r="U75" s="158" t="n">
        <f aca="false">L48</f>
        <v>8</v>
      </c>
      <c r="V75" s="0" t="n">
        <f aca="false">LEN(MID(LEFT(E18,FIND("(",E18)-1),FIND(".",E18)+1,LEN(E18)))</f>
        <v>3</v>
      </c>
      <c r="W75" s="158" t="n">
        <f aca="false">IF(V75="","",U75*10^(-1*V75))</f>
        <v>0.008</v>
      </c>
      <c r="Y75" s="158" t="n">
        <f aca="false">S75</f>
        <v>320</v>
      </c>
      <c r="Z75" s="158" t="n">
        <f aca="false">N48</f>
        <v>0.859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310</v>
      </c>
      <c r="B76" s="158" t="n">
        <f aca="false">B49</f>
        <v>0.5374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310</v>
      </c>
      <c r="H76" s="158" t="n">
        <f aca="false">E49</f>
        <v>0.01295</v>
      </c>
      <c r="I76" s="158" t="n">
        <f aca="false">F49</f>
        <v>2</v>
      </c>
      <c r="J76" s="0" t="n">
        <f aca="false">LEN(MID(LEFT(C19,FIND("(",C19)-1),FIND(".",C19)+1,LEN(C19)))</f>
        <v>5</v>
      </c>
      <c r="K76" s="158" t="n">
        <f aca="false">IF(J76="","",I76*10^(-1*J76))</f>
        <v>2E-005</v>
      </c>
      <c r="M76" s="158" t="n">
        <f aca="false">G76</f>
        <v>310</v>
      </c>
      <c r="N76" s="158" t="n">
        <f aca="false">H49/10</f>
        <v>0.506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310</v>
      </c>
      <c r="T76" s="158" t="n">
        <f aca="false">K49</f>
        <v>18.587</v>
      </c>
      <c r="U76" s="158" t="n">
        <f aca="false">L49</f>
        <v>9</v>
      </c>
      <c r="V76" s="0" t="n">
        <f aca="false">LEN(MID(LEFT(E19,FIND("(",E19)-1),FIND(".",E19)+1,LEN(E19)))</f>
        <v>3</v>
      </c>
      <c r="W76" s="158" t="n">
        <f aca="false">IF(V76="","",U76*10^(-1*V76))</f>
        <v>0.009</v>
      </c>
      <c r="Y76" s="158" t="n">
        <f aca="false">S76</f>
        <v>310</v>
      </c>
      <c r="Z76" s="158" t="n">
        <f aca="false">N49</f>
        <v>0.882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300</v>
      </c>
      <c r="B77" s="158" t="n">
        <f aca="false">B50</f>
        <v>0.5504</v>
      </c>
      <c r="C77" s="158" t="n">
        <f aca="false">C50</f>
        <v>2</v>
      </c>
      <c r="D77" s="0" t="n">
        <f aca="false">LEN(MID(LEFT(B20,FIND("(",B20)-1),FIND(".",B20)+1,LEN(B20)))</f>
        <v>4</v>
      </c>
      <c r="E77" s="158" t="n">
        <f aca="false">IF(D77="","",C77*10^(-1*D77))</f>
        <v>0.0002</v>
      </c>
      <c r="G77" s="158" t="n">
        <f aca="false">A77</f>
        <v>300</v>
      </c>
      <c r="H77" s="158" t="n">
        <f aca="false">E50</f>
        <v>0.00988</v>
      </c>
      <c r="I77" s="158" t="n">
        <f aca="false">F50</f>
        <v>2</v>
      </c>
      <c r="J77" s="0" t="n">
        <f aca="false">LEN(MID(LEFT(C20,FIND("(",C20)-1),FIND(".",C20)+1,LEN(C20)))</f>
        <v>5</v>
      </c>
      <c r="K77" s="158" t="n">
        <f aca="false">IF(J77="","",I77*10^(-1*J77))</f>
        <v>2E-005</v>
      </c>
      <c r="M77" s="158" t="n">
        <f aca="false">G77</f>
        <v>300</v>
      </c>
      <c r="N77" s="158" t="n">
        <f aca="false">H50/10</f>
        <v>0.383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300</v>
      </c>
      <c r="T77" s="158" t="n">
        <f aca="false">K50</f>
        <v>19.248</v>
      </c>
      <c r="U77" s="158" t="n">
        <f aca="false">L50</f>
        <v>6</v>
      </c>
      <c r="V77" s="0" t="n">
        <f aca="false">LEN(MID(LEFT(E20,FIND("(",E20)-1),FIND(".",E20)+1,LEN(E20)))</f>
        <v>3</v>
      </c>
      <c r="W77" s="158" t="n">
        <f aca="false">IF(V77="","",U77*10^(-1*V77))</f>
        <v>0.006</v>
      </c>
      <c r="Y77" s="158" t="n">
        <f aca="false">S77</f>
        <v>300</v>
      </c>
      <c r="Z77" s="158" t="n">
        <f aca="false">N50</f>
        <v>0.902</v>
      </c>
      <c r="AA77" s="158" t="n">
        <f aca="false">O50</f>
        <v>6</v>
      </c>
      <c r="AB77" s="0" t="n">
        <f aca="false">LEN(MID(LEFT(F20,FIND("(",F20)-1),FIND(".",F20)+1,LEN(F20)))</f>
        <v>3</v>
      </c>
      <c r="AC77" s="158" t="n">
        <f aca="false">IF(AB77="","",AA77*10^(-1*AB77))</f>
        <v>0.006</v>
      </c>
    </row>
    <row r="78" customFormat="false" ht="12.8" hidden="false" customHeight="false" outlineLevel="0" collapsed="false">
      <c r="A78" s="158" t="n">
        <f aca="false">A51</f>
        <v>290</v>
      </c>
      <c r="B78" s="158" t="n">
        <f aca="false">B51</f>
        <v>0.5628</v>
      </c>
      <c r="C78" s="158" t="n">
        <f aca="false">C51</f>
        <v>5</v>
      </c>
      <c r="D78" s="0" t="n">
        <f aca="false">LEN(MID(LEFT(B21,FIND("(",B21)-1),FIND(".",B21)+1,LEN(B21)))</f>
        <v>4</v>
      </c>
      <c r="E78" s="158" t="n">
        <f aca="false">IF(D78="","",C78*10^(-1*D78))</f>
        <v>0.0005</v>
      </c>
      <c r="G78" s="158" t="n">
        <f aca="false">A78</f>
        <v>290</v>
      </c>
      <c r="H78" s="158" t="n">
        <f aca="false">E51</f>
        <v>0.00742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290</v>
      </c>
      <c r="N78" s="158" t="n">
        <f aca="false">H51/10</f>
        <v>0.283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290</v>
      </c>
      <c r="T78" s="158" t="n">
        <f aca="false">K51</f>
        <v>19.86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290</v>
      </c>
      <c r="Z78" s="158" t="n">
        <f aca="false">N51</f>
        <v>0.92</v>
      </c>
      <c r="AA78" s="158" t="n">
        <f aca="false">O51</f>
        <v>7</v>
      </c>
      <c r="AB78" s="0" t="n">
        <f aca="false">LEN(MID(LEFT(F21,FIND("(",F21)-1),FIND(".",F21)+1,LEN(F21)))</f>
        <v>3</v>
      </c>
      <c r="AC78" s="158" t="n">
        <f aca="false">IF(AB78="","",AA78*10^(-1*AB78))</f>
        <v>0.007</v>
      </c>
    </row>
    <row r="79" customFormat="false" ht="12.8" hidden="false" customHeight="false" outlineLevel="0" collapsed="false">
      <c r="A79" s="158" t="n">
        <f aca="false">A52</f>
        <v>280</v>
      </c>
      <c r="B79" s="158" t="n">
        <f aca="false">B52</f>
        <v>0.5746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280</v>
      </c>
      <c r="H79" s="158" t="n">
        <f aca="false">E52</f>
        <v>0.00546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280</v>
      </c>
      <c r="N79" s="158" t="n">
        <f aca="false">H52/10</f>
        <v>0.205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280</v>
      </c>
      <c r="T79" s="158" t="n">
        <f aca="false">K52</f>
        <v>20.43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280</v>
      </c>
      <c r="Z79" s="158" t="n">
        <f aca="false">N52</f>
        <v>0.936</v>
      </c>
      <c r="AA79" s="158" t="n">
        <f aca="false">O52</f>
        <v>9</v>
      </c>
      <c r="AB79" s="0" t="n">
        <f aca="false">LEN(MID(LEFT(F22,FIND("(",F22)-1),FIND(".",F22)+1,LEN(F22)))</f>
        <v>3</v>
      </c>
      <c r="AC79" s="158" t="n">
        <f aca="false">IF(AB79="","",AA79*10^(-1*AB79))</f>
        <v>0.009</v>
      </c>
    </row>
    <row r="80" customFormat="false" ht="12.8" hidden="false" customHeight="false" outlineLevel="0" collapsed="false">
      <c r="A80" s="158" t="n">
        <f aca="false">A53</f>
        <v>270</v>
      </c>
      <c r="B80" s="158" t="n">
        <f aca="false">B53</f>
        <v>0.5861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270</v>
      </c>
      <c r="H80" s="158" t="n">
        <f aca="false">E53</f>
        <v>0.00392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270</v>
      </c>
      <c r="N80" s="158" t="n">
        <f aca="false">H53/10</f>
        <v>0.144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270</v>
      </c>
      <c r="T80" s="158" t="n">
        <f aca="false">K53</f>
        <v>20.97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270</v>
      </c>
      <c r="Z80" s="158" t="n">
        <f aca="false">N53</f>
        <v>0.95</v>
      </c>
      <c r="AA80" s="158" t="n">
        <f aca="false">O53</f>
        <v>1</v>
      </c>
      <c r="AB80" s="0" t="n">
        <f aca="false">LEN(MID(LEFT(F23,FIND("(",F23)-1),FIND(".",F23)+1,LEN(F23)))</f>
        <v>2</v>
      </c>
      <c r="AC80" s="158" t="n">
        <f aca="false">IF(AB80="","",AA80*10^(-1*AB80))</f>
        <v>0.01</v>
      </c>
    </row>
    <row r="81" customFormat="false" ht="12.8" hidden="false" customHeight="false" outlineLevel="0" collapsed="false">
      <c r="A81" s="158" t="n">
        <f aca="false">A54</f>
        <v>260</v>
      </c>
      <c r="B81" s="158" t="n">
        <f aca="false">B54</f>
        <v>0.5974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260</v>
      </c>
      <c r="H81" s="158" t="n">
        <f aca="false">E54</f>
        <v>0.00275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260</v>
      </c>
      <c r="N81" s="158" t="n">
        <f aca="false">H54/10</f>
        <v>0.098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260</v>
      </c>
      <c r="T81" s="158" t="n">
        <f aca="false">K54</f>
        <v>21.49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260</v>
      </c>
      <c r="Z81" s="158" t="n">
        <f aca="false">N54</f>
        <v>0.96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1" sqref="L2:T18 B5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510</v>
      </c>
      <c r="M3" s="162" t="n">
        <f aca="false">B69</f>
        <v>0.4103</v>
      </c>
      <c r="N3" s="162" t="n">
        <f aca="false">H69</f>
        <v>0.0845</v>
      </c>
      <c r="O3" s="162" t="n">
        <f aca="false">N69</f>
        <v>2.065</v>
      </c>
      <c r="P3" s="161" t="n">
        <f aca="false">T69</f>
        <v>14.67</v>
      </c>
      <c r="Q3" s="163" t="n">
        <f aca="false">IF(E69="",0,E69)</f>
        <v>0.0003</v>
      </c>
      <c r="R3" s="163" t="n">
        <f aca="false">IF(K69="",0,K69)</f>
        <v>0.0003</v>
      </c>
      <c r="S3" s="163" t="n">
        <f aca="false">IF(Q69="",0,Q69)</f>
        <v>0.04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500</v>
      </c>
      <c r="M4" s="162" t="n">
        <f aca="false">B70</f>
        <v>0.4356</v>
      </c>
      <c r="N4" s="162" t="n">
        <f aca="false">H70</f>
        <v>0.0679</v>
      </c>
      <c r="O4" s="162" t="n">
        <f aca="false">N70</f>
        <v>1.777</v>
      </c>
      <c r="P4" s="161" t="n">
        <f aca="false">T70</f>
        <v>16.91</v>
      </c>
      <c r="Q4" s="163" t="n">
        <f aca="false">IF(E70="",0,E70)</f>
        <v>0.0003</v>
      </c>
      <c r="R4" s="163" t="n">
        <f aca="false">IF(K70="",0,K70)</f>
        <v>0.0002</v>
      </c>
      <c r="S4" s="163" t="n">
        <f aca="false">IF(Q70="",0,Q70)</f>
        <v>0.04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490</v>
      </c>
      <c r="M5" s="162" t="n">
        <f aca="false">B71</f>
        <v>0.4568</v>
      </c>
      <c r="N5" s="162" t="n">
        <f aca="false">H71</f>
        <v>0.0552</v>
      </c>
      <c r="O5" s="162" t="n">
        <f aca="false">N71</f>
        <v>1.521</v>
      </c>
      <c r="P5" s="161" t="n">
        <f aca="false">T71</f>
        <v>18.79</v>
      </c>
      <c r="Q5" s="163" t="n">
        <f aca="false">IF(E71="",0,E71)</f>
        <v>0.0004</v>
      </c>
      <c r="R5" s="163" t="n">
        <f aca="false">IF(K71="",0,K71)</f>
        <v>0.0001</v>
      </c>
      <c r="S5" s="163" t="n">
        <f aca="false">IF(Q71="",0,Q71)</f>
        <v>0.04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480</v>
      </c>
      <c r="M6" s="162" t="n">
        <f aca="false">B72</f>
        <v>0.475</v>
      </c>
      <c r="N6" s="162" t="n">
        <f aca="false">H72</f>
        <v>0.04532</v>
      </c>
      <c r="O6" s="162" t="n">
        <f aca="false">N72</f>
        <v>1.295</v>
      </c>
      <c r="P6" s="161" t="n">
        <f aca="false">T72</f>
        <v>20.38</v>
      </c>
      <c r="Q6" s="163" t="n">
        <f aca="false">IF(E72="",0,E72)</f>
        <v>0.0004</v>
      </c>
      <c r="R6" s="163" t="n">
        <f aca="false">IF(K72="",0,K72)</f>
        <v>8E-005</v>
      </c>
      <c r="S6" s="163" t="n">
        <f aca="false">IF(Q72="",0,Q72)</f>
        <v>0.04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470</v>
      </c>
      <c r="M7" s="162" t="n">
        <f aca="false">B73</f>
        <v>0.4913</v>
      </c>
      <c r="N7" s="162" t="n">
        <f aca="false">H73</f>
        <v>0.0374</v>
      </c>
      <c r="O7" s="162" t="n">
        <f aca="false">N73</f>
        <v>1.096</v>
      </c>
      <c r="P7" s="161" t="n">
        <f aca="false">T73</f>
        <v>21.77</v>
      </c>
      <c r="Q7" s="163" t="n">
        <f aca="false">IF(E73="",0,E73)</f>
        <v>0.0004</v>
      </c>
      <c r="R7" s="163" t="n">
        <f aca="false">IF(K73="",0,K73)</f>
        <v>7E-005</v>
      </c>
      <c r="S7" s="163" t="n">
        <f aca="false">IF(Q73="",0,Q73)</f>
        <v>0.04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460</v>
      </c>
      <c r="M8" s="162" t="n">
        <f aca="false">B74</f>
        <v>0.5064</v>
      </c>
      <c r="N8" s="162" t="n">
        <f aca="false">H74</f>
        <v>0.03088</v>
      </c>
      <c r="O8" s="162" t="n">
        <f aca="false">N74</f>
        <v>0.92</v>
      </c>
      <c r="P8" s="161" t="n">
        <f aca="false">T74</f>
        <v>23.02</v>
      </c>
      <c r="Q8" s="163" t="n">
        <f aca="false">IF(E74="",0,E74)</f>
        <v>0.0003</v>
      </c>
      <c r="R8" s="163" t="n">
        <f aca="false">IF(K74="",0,K74)</f>
        <v>6E-005</v>
      </c>
      <c r="S8" s="163" t="n">
        <f aca="false">IF(Q74="",0,Q74)</f>
        <v>0.03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450</v>
      </c>
      <c r="M9" s="162" t="n">
        <f aca="false">B75</f>
        <v>0.5204</v>
      </c>
      <c r="N9" s="162" t="n">
        <f aca="false">H75</f>
        <v>0.02543</v>
      </c>
      <c r="O9" s="162" t="n">
        <f aca="false">N75</f>
        <v>0.767</v>
      </c>
      <c r="P9" s="161" t="n">
        <f aca="false">T75</f>
        <v>24.17</v>
      </c>
      <c r="Q9" s="163" t="n">
        <f aca="false">IF(E75="",0,E75)</f>
        <v>0.0002</v>
      </c>
      <c r="R9" s="163" t="n">
        <f aca="false">IF(K75="",0,K75)</f>
        <v>5E-005</v>
      </c>
      <c r="S9" s="163" t="n">
        <f aca="false">IF(Q75="",0,Q75)</f>
        <v>0.03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440</v>
      </c>
      <c r="M10" s="162" t="n">
        <f aca="false">B76</f>
        <v>0.5336</v>
      </c>
      <c r="N10" s="162" t="n">
        <f aca="false">H76</f>
        <v>0.02086</v>
      </c>
      <c r="O10" s="162" t="n">
        <f aca="false">N76</f>
        <v>0.633</v>
      </c>
      <c r="P10" s="161" t="n">
        <f aca="false">T76</f>
        <v>25.22</v>
      </c>
      <c r="Q10" s="163" t="n">
        <f aca="false">IF(E76="",0,E76)</f>
        <v>0.0004</v>
      </c>
      <c r="R10" s="163" t="n">
        <f aca="false">IF(K76="",0,K76)</f>
        <v>4E-005</v>
      </c>
      <c r="S10" s="163" t="n">
        <f aca="false">IF(Q76="",0,Q76)</f>
        <v>0.03</v>
      </c>
      <c r="T10" s="163" t="n">
        <f aca="false">IF(W76="",0,W76)</f>
        <v>0.03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430</v>
      </c>
      <c r="M11" s="162" t="n">
        <f aca="false">B77</f>
        <v>0.546</v>
      </c>
      <c r="N11" s="162" t="n">
        <f aca="false">H77</f>
        <v>0.01701</v>
      </c>
      <c r="O11" s="162" t="n">
        <f aca="false">N77</f>
        <v>0.518</v>
      </c>
      <c r="P11" s="161" t="n">
        <f aca="false">T77</f>
        <v>26.2</v>
      </c>
      <c r="Q11" s="163" t="n">
        <f aca="false">IF(E77="",0,E77)</f>
        <v>0.0006</v>
      </c>
      <c r="R11" s="163" t="n">
        <f aca="false">IF(K77="",0,K77)</f>
        <v>3E-005</v>
      </c>
      <c r="S11" s="163" t="n">
        <f aca="false">IF(Q77="",0,Q77)</f>
        <v>0.03</v>
      </c>
      <c r="T11" s="163" t="n">
        <f aca="false">IF(W77="",0,W77)</f>
        <v>0.04</v>
      </c>
      <c r="U11" s="158"/>
    </row>
    <row r="12" customFormat="false" ht="12.8" hidden="false" customHeight="false" outlineLevel="0" collapsed="false">
      <c r="A12" s="164" t="n">
        <v>510</v>
      </c>
      <c r="B12" s="158" t="s">
        <v>3897</v>
      </c>
      <c r="C12" s="158" t="s">
        <v>3898</v>
      </c>
      <c r="D12" s="0" t="s">
        <v>3899</v>
      </c>
      <c r="E12" s="0" t="s">
        <v>3900</v>
      </c>
      <c r="F12" s="0" t="s">
        <v>3901</v>
      </c>
      <c r="L12" s="161" t="n">
        <f aca="false">A78</f>
        <v>420</v>
      </c>
      <c r="M12" s="162" t="n">
        <f aca="false">B78</f>
        <v>0.5578</v>
      </c>
      <c r="N12" s="162" t="n">
        <f aca="false">H78</f>
        <v>0.01378</v>
      </c>
      <c r="O12" s="162" t="n">
        <f aca="false">N78</f>
        <v>0.419</v>
      </c>
      <c r="P12" s="161" t="n">
        <f aca="false">T78</f>
        <v>27.12</v>
      </c>
      <c r="Q12" s="163" t="n">
        <f aca="false">IF(E78="",0,E78)</f>
        <v>0.0007</v>
      </c>
      <c r="R12" s="163" t="n">
        <f aca="false">IF(K78="",0,K78)</f>
        <v>3E-005</v>
      </c>
      <c r="S12" s="163" t="n">
        <f aca="false">IF(Q78="",0,Q78)</f>
        <v>0.03</v>
      </c>
      <c r="T12" s="163" t="n">
        <f aca="false">IF(W78="",0,W78)</f>
        <v>0.04</v>
      </c>
      <c r="AE12" s="158"/>
    </row>
    <row r="13" customFormat="false" ht="12.8" hidden="false" customHeight="false" outlineLevel="0" collapsed="false">
      <c r="A13" s="158" t="n">
        <v>500</v>
      </c>
      <c r="B13" s="158" t="s">
        <v>3902</v>
      </c>
      <c r="C13" s="158" t="s">
        <v>3903</v>
      </c>
      <c r="D13" s="0" t="s">
        <v>3904</v>
      </c>
      <c r="E13" s="0" t="s">
        <v>3905</v>
      </c>
      <c r="F13" s="0" t="s">
        <v>3906</v>
      </c>
      <c r="L13" s="161" t="n">
        <f aca="false">A79</f>
        <v>410</v>
      </c>
      <c r="M13" s="162" t="n">
        <f aca="false">B79</f>
        <v>0.5693</v>
      </c>
      <c r="N13" s="162" t="n">
        <f aca="false">H79</f>
        <v>0.01107</v>
      </c>
      <c r="O13" s="162" t="n">
        <f aca="false">N79</f>
        <v>0.335</v>
      </c>
      <c r="P13" s="161" t="n">
        <f aca="false">T79</f>
        <v>27.99</v>
      </c>
      <c r="Q13" s="163" t="n">
        <f aca="false">IF(E79="",0,E79)</f>
        <v>0.0006</v>
      </c>
      <c r="R13" s="163" t="n">
        <f aca="false">IF(K79="",0,K79)</f>
        <v>2E-005</v>
      </c>
      <c r="S13" s="163" t="n">
        <f aca="false">IF(Q79="",0,Q79)</f>
        <v>0.02</v>
      </c>
      <c r="T13" s="163" t="n">
        <f aca="false">IF(W79="",0,W79)</f>
        <v>0.04</v>
      </c>
      <c r="AE13" s="158"/>
    </row>
    <row r="14" customFormat="false" ht="12.8" hidden="false" customHeight="false" outlineLevel="0" collapsed="false">
      <c r="A14" s="158" t="n">
        <v>490</v>
      </c>
      <c r="B14" s="158" t="s">
        <v>3907</v>
      </c>
      <c r="C14" s="158" t="s">
        <v>3908</v>
      </c>
      <c r="D14" s="0" t="s">
        <v>3909</v>
      </c>
      <c r="E14" s="0" t="s">
        <v>3910</v>
      </c>
      <c r="F14" s="0" t="s">
        <v>3911</v>
      </c>
      <c r="L14" s="161" t="n">
        <f aca="false">A80</f>
        <v>400</v>
      </c>
      <c r="M14" s="162" t="n">
        <f aca="false">B80</f>
        <v>0.5803</v>
      </c>
      <c r="N14" s="162" t="n">
        <f aca="false">H80</f>
        <v>0.00881</v>
      </c>
      <c r="O14" s="162" t="n">
        <f aca="false">N80</f>
        <v>0.265</v>
      </c>
      <c r="P14" s="161" t="n">
        <f aca="false">T80</f>
        <v>28.81</v>
      </c>
      <c r="Q14" s="163" t="n">
        <f aca="false">IF(E80="",0,E80)</f>
        <v>0.0004</v>
      </c>
      <c r="R14" s="163" t="n">
        <f aca="false">IF(K80="",0,K80)</f>
        <v>2E-005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480</v>
      </c>
      <c r="B15" s="158" t="s">
        <v>1545</v>
      </c>
      <c r="C15" s="158" t="s">
        <v>3912</v>
      </c>
      <c r="D15" s="0" t="s">
        <v>1008</v>
      </c>
      <c r="E15" s="0" t="s">
        <v>3913</v>
      </c>
      <c r="F15" s="0" t="s">
        <v>3914</v>
      </c>
      <c r="L15" s="161" t="n">
        <f aca="false">A81</f>
        <v>390</v>
      </c>
      <c r="M15" s="162" t="n">
        <f aca="false">B81</f>
        <v>0.5909</v>
      </c>
      <c r="N15" s="162" t="n">
        <f aca="false">H81</f>
        <v>0.00693</v>
      </c>
      <c r="O15" s="162" t="n">
        <f aca="false">N81</f>
        <v>0.206</v>
      </c>
      <c r="P15" s="161" t="n">
        <f aca="false">T81</f>
        <v>29.59</v>
      </c>
      <c r="Q15" s="163" t="n">
        <f aca="false">IF(E81="",0,E81)</f>
        <v>0.0005</v>
      </c>
      <c r="R15" s="163" t="n">
        <f aca="false">IF(K81="",0,K81)</f>
        <v>3E-005</v>
      </c>
      <c r="S15" s="163" t="n">
        <f aca="false">IF(Q81="",0,Q81)</f>
        <v>0.02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470</v>
      </c>
      <c r="B16" s="158" t="s">
        <v>3915</v>
      </c>
      <c r="C16" s="158" t="s">
        <v>3916</v>
      </c>
      <c r="D16" s="0" t="s">
        <v>3917</v>
      </c>
      <c r="E16" s="0" t="s">
        <v>3918</v>
      </c>
      <c r="F16" s="0" t="s">
        <v>3919</v>
      </c>
      <c r="L16" s="161" t="n">
        <f aca="false">A82</f>
        <v>380</v>
      </c>
      <c r="M16" s="162" t="n">
        <f aca="false">B82</f>
        <v>0.601</v>
      </c>
      <c r="N16" s="162" t="n">
        <f aca="false">H82</f>
        <v>0.00539</v>
      </c>
      <c r="O16" s="162" t="n">
        <f aca="false">N82</f>
        <v>0.158</v>
      </c>
      <c r="P16" s="161" t="n">
        <f aca="false">T82</f>
        <v>30.32</v>
      </c>
      <c r="Q16" s="163" t="n">
        <f aca="false">IF(E82="",0,E82)</f>
        <v>0.0007</v>
      </c>
      <c r="R16" s="163" t="n">
        <f aca="false">IF(K82="",0,K82)</f>
        <v>3E-005</v>
      </c>
      <c r="S16" s="163" t="n">
        <f aca="false">IF(Q82="",0,Q82)</f>
        <v>0.02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460</v>
      </c>
      <c r="B17" s="158" t="s">
        <v>3920</v>
      </c>
      <c r="C17" s="158" t="s">
        <v>3921</v>
      </c>
      <c r="D17" s="0" t="s">
        <v>3922</v>
      </c>
      <c r="E17" s="0" t="s">
        <v>3923</v>
      </c>
      <c r="F17" s="0" t="s">
        <v>3924</v>
      </c>
      <c r="L17" s="161" t="n">
        <f aca="false">A83</f>
        <v>370</v>
      </c>
      <c r="M17" s="162" t="n">
        <f aca="false">B83</f>
        <v>0.6109</v>
      </c>
      <c r="N17" s="162" t="n">
        <f aca="false">H83</f>
        <v>0.00412</v>
      </c>
      <c r="O17" s="162" t="n">
        <f aca="false">N83</f>
        <v>0.12</v>
      </c>
      <c r="P17" s="161" t="n">
        <f aca="false">T83</f>
        <v>31.03</v>
      </c>
      <c r="Q17" s="163" t="n">
        <f aca="false">IF(E83="",0,E83)</f>
        <v>0.0006</v>
      </c>
      <c r="R17" s="163" t="n">
        <f aca="false">IF(K83="",0,K83)</f>
        <v>3E-005</v>
      </c>
      <c r="S17" s="163" t="n">
        <f aca="false">IF(Q83="",0,Q83)</f>
        <v>0.02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450</v>
      </c>
      <c r="B18" s="158" t="s">
        <v>3925</v>
      </c>
      <c r="C18" s="158" t="s">
        <v>3926</v>
      </c>
      <c r="D18" s="0" t="s">
        <v>3927</v>
      </c>
      <c r="E18" s="0" t="s">
        <v>3928</v>
      </c>
      <c r="F18" s="0" t="s">
        <v>2721</v>
      </c>
      <c r="L18" s="161" t="n">
        <f aca="false">A84</f>
        <v>360</v>
      </c>
      <c r="M18" s="162" t="n">
        <f aca="false">B84</f>
        <v>0.6209</v>
      </c>
      <c r="N18" s="162" t="n">
        <f aca="false">H84</f>
        <v>0.00311</v>
      </c>
      <c r="O18" s="162" t="n">
        <f aca="false">N84</f>
        <v>0.089</v>
      </c>
      <c r="P18" s="161" t="n">
        <f aca="false">T84</f>
        <v>31.73</v>
      </c>
      <c r="Q18" s="163" t="n">
        <f aca="false">IF(E84="",0,E84)</f>
        <v>0.0003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440</v>
      </c>
      <c r="B19" s="158" t="s">
        <v>3929</v>
      </c>
      <c r="C19" s="158" t="s">
        <v>3930</v>
      </c>
      <c r="D19" s="0" t="s">
        <v>3931</v>
      </c>
      <c r="E19" s="0" t="s">
        <v>3932</v>
      </c>
      <c r="F19" s="0" t="s">
        <v>3933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430</v>
      </c>
      <c r="B20" s="158" t="s">
        <v>3934</v>
      </c>
      <c r="C20" s="158" t="s">
        <v>3935</v>
      </c>
      <c r="D20" s="0" t="s">
        <v>3936</v>
      </c>
      <c r="E20" s="0" t="s">
        <v>3937</v>
      </c>
      <c r="F20" s="0" t="s">
        <v>1099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420</v>
      </c>
      <c r="B21" s="158" t="s">
        <v>3938</v>
      </c>
      <c r="C21" s="158" t="s">
        <v>3939</v>
      </c>
      <c r="D21" s="0" t="s">
        <v>3940</v>
      </c>
      <c r="E21" s="0" t="s">
        <v>3941</v>
      </c>
      <c r="F21" s="0" t="s">
        <v>3942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410</v>
      </c>
      <c r="B22" s="158" t="s">
        <v>3943</v>
      </c>
      <c r="C22" s="158" t="s">
        <v>3944</v>
      </c>
      <c r="D22" s="0" t="s">
        <v>3945</v>
      </c>
      <c r="E22" s="0" t="s">
        <v>3223</v>
      </c>
      <c r="F22" s="0" t="s">
        <v>3871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400</v>
      </c>
      <c r="B23" s="158" t="s">
        <v>3946</v>
      </c>
      <c r="C23" s="158" t="s">
        <v>2997</v>
      </c>
      <c r="D23" s="0" t="s">
        <v>3947</v>
      </c>
      <c r="E23" s="0" t="s">
        <v>3948</v>
      </c>
      <c r="F23" s="0" t="s">
        <v>3949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390</v>
      </c>
      <c r="B24" s="158" t="s">
        <v>2741</v>
      </c>
      <c r="C24" s="158" t="s">
        <v>3950</v>
      </c>
      <c r="D24" s="0" t="s">
        <v>3951</v>
      </c>
      <c r="E24" s="0" t="s">
        <v>3952</v>
      </c>
      <c r="F24" s="0" t="s">
        <v>1045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380</v>
      </c>
      <c r="B25" s="158" t="s">
        <v>3953</v>
      </c>
      <c r="C25" s="158" t="s">
        <v>3954</v>
      </c>
      <c r="D25" s="0" t="s">
        <v>3955</v>
      </c>
      <c r="E25" s="0" t="s">
        <v>3956</v>
      </c>
      <c r="F25" s="0" t="s">
        <v>1197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370</v>
      </c>
      <c r="B26" s="158" t="s">
        <v>3957</v>
      </c>
      <c r="C26" s="158" t="s">
        <v>3958</v>
      </c>
      <c r="D26" s="0" t="s">
        <v>3959</v>
      </c>
      <c r="E26" s="0" t="s">
        <v>3960</v>
      </c>
      <c r="F26" s="0" t="s">
        <v>1050</v>
      </c>
      <c r="AE26" s="158"/>
    </row>
    <row r="27" customFormat="false" ht="12.8" hidden="false" customHeight="false" outlineLevel="0" collapsed="false">
      <c r="A27" s="158" t="n">
        <v>360</v>
      </c>
      <c r="B27" s="158" t="s">
        <v>3961</v>
      </c>
      <c r="C27" s="158" t="s">
        <v>3962</v>
      </c>
      <c r="D27" s="0" t="s">
        <v>1208</v>
      </c>
      <c r="E27" s="0" t="s">
        <v>3963</v>
      </c>
      <c r="F27" s="0" t="s">
        <v>1055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510</v>
      </c>
      <c r="B42" s="0" t="n">
        <v>0.4103</v>
      </c>
      <c r="C42" s="158" t="n">
        <v>3</v>
      </c>
      <c r="E42" s="0" t="n">
        <v>0.0845</v>
      </c>
      <c r="F42" s="0" t="n">
        <v>3</v>
      </c>
      <c r="H42" s="0" t="n">
        <v>20.65</v>
      </c>
      <c r="I42" s="0" t="n">
        <v>4</v>
      </c>
      <c r="K42" s="0" t="n">
        <v>14.67</v>
      </c>
      <c r="L42" s="0" t="n">
        <v>3</v>
      </c>
      <c r="N42" s="0" t="n">
        <v>0.577</v>
      </c>
      <c r="O42" s="0" t="n">
        <v>3</v>
      </c>
    </row>
    <row r="43" customFormat="false" ht="12.8" hidden="false" customHeight="false" outlineLevel="0" collapsed="false">
      <c r="A43" s="0" t="n">
        <v>500</v>
      </c>
      <c r="B43" s="0" t="n">
        <v>0.4356</v>
      </c>
      <c r="C43" s="158" t="n">
        <v>3</v>
      </c>
      <c r="E43" s="0" t="n">
        <v>0.0679</v>
      </c>
      <c r="F43" s="0" t="n">
        <v>2</v>
      </c>
      <c r="H43" s="0" t="n">
        <v>17.77</v>
      </c>
      <c r="I43" s="0" t="n">
        <v>4</v>
      </c>
      <c r="K43" s="0" t="n">
        <v>16.91</v>
      </c>
      <c r="L43" s="0" t="n">
        <v>2</v>
      </c>
      <c r="N43" s="0" t="n">
        <v>0.631</v>
      </c>
      <c r="O43" s="0" t="n">
        <v>3</v>
      </c>
    </row>
    <row r="44" customFormat="false" ht="12.8" hidden="false" customHeight="false" outlineLevel="0" collapsed="false">
      <c r="A44" s="0" t="n">
        <v>490</v>
      </c>
      <c r="B44" s="0" t="n">
        <v>0.4568</v>
      </c>
      <c r="C44" s="158" t="n">
        <v>4</v>
      </c>
      <c r="E44" s="0" t="n">
        <v>0.0552</v>
      </c>
      <c r="F44" s="0" t="n">
        <v>1</v>
      </c>
      <c r="H44" s="0" t="n">
        <v>15.21</v>
      </c>
      <c r="I44" s="0" t="n">
        <v>4</v>
      </c>
      <c r="K44" s="0" t="n">
        <v>18.79</v>
      </c>
      <c r="L44" s="0" t="n">
        <v>2</v>
      </c>
      <c r="N44" s="0" t="n">
        <v>0.678</v>
      </c>
      <c r="O44" s="0" t="n">
        <v>3</v>
      </c>
    </row>
    <row r="45" customFormat="false" ht="12.8" hidden="false" customHeight="false" outlineLevel="0" collapsed="false">
      <c r="A45" s="0" t="n">
        <v>480</v>
      </c>
      <c r="B45" s="0" t="n">
        <v>0.475</v>
      </c>
      <c r="C45" s="158" t="n">
        <v>4</v>
      </c>
      <c r="E45" s="0" t="n">
        <v>0.04532</v>
      </c>
      <c r="F45" s="0" t="n">
        <v>8</v>
      </c>
      <c r="H45" s="0" t="n">
        <v>12.95</v>
      </c>
      <c r="I45" s="0" t="n">
        <v>4</v>
      </c>
      <c r="K45" s="0" t="n">
        <v>20.38</v>
      </c>
      <c r="L45" s="0" t="n">
        <v>2</v>
      </c>
      <c r="N45" s="0" t="n">
        <v>0.718</v>
      </c>
      <c r="O45" s="0" t="n">
        <v>3</v>
      </c>
    </row>
    <row r="46" customFormat="false" ht="12.8" hidden="false" customHeight="false" outlineLevel="0" collapsed="false">
      <c r="A46" s="0" t="n">
        <v>470</v>
      </c>
      <c r="B46" s="0" t="n">
        <v>0.4913</v>
      </c>
      <c r="C46" s="158" t="n">
        <v>4</v>
      </c>
      <c r="E46" s="0" t="n">
        <v>0.0374</v>
      </c>
      <c r="F46" s="0" t="n">
        <v>7</v>
      </c>
      <c r="H46" s="0" t="n">
        <v>10.96</v>
      </c>
      <c r="I46" s="0" t="n">
        <v>4</v>
      </c>
      <c r="K46" s="0" t="n">
        <v>21.77</v>
      </c>
      <c r="L46" s="0" t="n">
        <v>2</v>
      </c>
      <c r="N46" s="0" t="n">
        <v>0.751</v>
      </c>
      <c r="O46" s="0" t="n">
        <v>3</v>
      </c>
    </row>
    <row r="47" customFormat="false" ht="12.8" hidden="false" customHeight="false" outlineLevel="0" collapsed="false">
      <c r="A47" s="0" t="n">
        <v>460</v>
      </c>
      <c r="B47" s="0" t="n">
        <v>0.5064</v>
      </c>
      <c r="C47" s="158" t="n">
        <v>3</v>
      </c>
      <c r="E47" s="0" t="n">
        <v>0.03088</v>
      </c>
      <c r="F47" s="0" t="n">
        <v>6</v>
      </c>
      <c r="H47" s="0" t="n">
        <v>9.2</v>
      </c>
      <c r="I47" s="0" t="n">
        <v>3</v>
      </c>
      <c r="K47" s="0" t="n">
        <v>23.02</v>
      </c>
      <c r="L47" s="0" t="n">
        <v>2</v>
      </c>
      <c r="N47" s="0" t="n">
        <v>0.781</v>
      </c>
      <c r="O47" s="0" t="n">
        <v>4</v>
      </c>
    </row>
    <row r="48" customFormat="false" ht="12.8" hidden="false" customHeight="false" outlineLevel="0" collapsed="false">
      <c r="A48" s="0" t="n">
        <v>450</v>
      </c>
      <c r="B48" s="0" t="n">
        <v>0.5204</v>
      </c>
      <c r="C48" s="158" t="n">
        <v>2</v>
      </c>
      <c r="E48" s="0" t="n">
        <v>0.02543</v>
      </c>
      <c r="F48" s="0" t="n">
        <v>5</v>
      </c>
      <c r="H48" s="0" t="n">
        <v>7.67</v>
      </c>
      <c r="I48" s="0" t="n">
        <v>3</v>
      </c>
      <c r="K48" s="0" t="n">
        <v>24.17</v>
      </c>
      <c r="L48" s="0" t="n">
        <v>2</v>
      </c>
      <c r="N48" s="0" t="n">
        <v>0.808</v>
      </c>
      <c r="O48" s="0" t="n">
        <v>4</v>
      </c>
    </row>
    <row r="49" customFormat="false" ht="12.8" hidden="false" customHeight="false" outlineLevel="0" collapsed="false">
      <c r="A49" s="0" t="n">
        <v>440</v>
      </c>
      <c r="B49" s="0" t="n">
        <v>0.5336</v>
      </c>
      <c r="C49" s="158" t="n">
        <v>4</v>
      </c>
      <c r="E49" s="0" t="n">
        <v>0.02086</v>
      </c>
      <c r="F49" s="0" t="n">
        <v>4</v>
      </c>
      <c r="H49" s="0" t="n">
        <v>6.33</v>
      </c>
      <c r="I49" s="0" t="n">
        <v>3</v>
      </c>
      <c r="K49" s="0" t="n">
        <v>25.22</v>
      </c>
      <c r="L49" s="0" t="n">
        <v>3</v>
      </c>
      <c r="N49" s="0" t="n">
        <v>0.832</v>
      </c>
      <c r="O49" s="0" t="n">
        <v>5</v>
      </c>
    </row>
    <row r="50" customFormat="false" ht="12.8" hidden="false" customHeight="false" outlineLevel="0" collapsed="false">
      <c r="A50" s="0" t="n">
        <v>430</v>
      </c>
      <c r="B50" s="0" t="n">
        <v>0.546</v>
      </c>
      <c r="C50" s="158" t="n">
        <v>6</v>
      </c>
      <c r="E50" s="0" t="n">
        <v>0.01701</v>
      </c>
      <c r="F50" s="0" t="n">
        <v>3</v>
      </c>
      <c r="H50" s="0" t="n">
        <v>5.18</v>
      </c>
      <c r="I50" s="0" t="n">
        <v>3</v>
      </c>
      <c r="K50" s="0" t="n">
        <v>26.2</v>
      </c>
      <c r="L50" s="0" t="n">
        <v>4</v>
      </c>
      <c r="N50" s="0" t="n">
        <v>0.853</v>
      </c>
      <c r="O50" s="0" t="n">
        <v>5</v>
      </c>
    </row>
    <row r="51" customFormat="false" ht="12.8" hidden="false" customHeight="false" outlineLevel="0" collapsed="false">
      <c r="A51" s="0" t="n">
        <v>420</v>
      </c>
      <c r="B51" s="0" t="n">
        <v>0.5578</v>
      </c>
      <c r="C51" s="158" t="n">
        <v>7</v>
      </c>
      <c r="E51" s="0" t="n">
        <v>0.01378</v>
      </c>
      <c r="F51" s="0" t="n">
        <v>3</v>
      </c>
      <c r="H51" s="0" t="n">
        <v>4.19</v>
      </c>
      <c r="I51" s="0" t="n">
        <v>3</v>
      </c>
      <c r="K51" s="0" t="n">
        <v>27.12</v>
      </c>
      <c r="L51" s="0" t="n">
        <v>4</v>
      </c>
      <c r="N51" s="0" t="n">
        <v>0.873</v>
      </c>
      <c r="O51" s="0" t="n">
        <v>6</v>
      </c>
    </row>
    <row r="52" customFormat="false" ht="12.8" hidden="false" customHeight="false" outlineLevel="0" collapsed="false">
      <c r="A52" s="0" t="n">
        <v>410</v>
      </c>
      <c r="B52" s="0" t="n">
        <v>0.5693</v>
      </c>
      <c r="C52" s="158" t="n">
        <v>6</v>
      </c>
      <c r="E52" s="0" t="n">
        <v>0.01107</v>
      </c>
      <c r="F52" s="0" t="n">
        <v>2</v>
      </c>
      <c r="H52" s="0" t="n">
        <v>3.35</v>
      </c>
      <c r="I52" s="0" t="n">
        <v>2</v>
      </c>
      <c r="K52" s="0" t="n">
        <v>27.99</v>
      </c>
      <c r="L52" s="0" t="n">
        <v>4</v>
      </c>
      <c r="N52" s="0" t="n">
        <v>0.891</v>
      </c>
      <c r="O52" s="0" t="n">
        <v>7</v>
      </c>
    </row>
    <row r="53" customFormat="false" ht="12.8" hidden="false" customHeight="false" outlineLevel="0" collapsed="false">
      <c r="A53" s="0" t="n">
        <v>400</v>
      </c>
      <c r="B53" s="0" t="n">
        <v>0.5803</v>
      </c>
      <c r="C53" s="158" t="n">
        <v>4</v>
      </c>
      <c r="E53" s="0" t="n">
        <v>0.00881</v>
      </c>
      <c r="F53" s="0" t="n">
        <v>2</v>
      </c>
      <c r="H53" s="0" t="n">
        <v>2.65</v>
      </c>
      <c r="I53" s="0" t="n">
        <v>2</v>
      </c>
      <c r="K53" s="0" t="n">
        <v>28.81</v>
      </c>
      <c r="L53" s="0" t="n">
        <v>3</v>
      </c>
      <c r="N53" s="0" t="n">
        <v>0.906</v>
      </c>
      <c r="O53" s="0" t="n">
        <v>8</v>
      </c>
    </row>
    <row r="54" customFormat="false" ht="12.8" hidden="false" customHeight="false" outlineLevel="0" collapsed="false">
      <c r="A54" s="0" t="n">
        <v>390</v>
      </c>
      <c r="B54" s="0" t="n">
        <v>0.5909</v>
      </c>
      <c r="C54" s="158" t="n">
        <v>5</v>
      </c>
      <c r="E54" s="0" t="n">
        <v>0.00693</v>
      </c>
      <c r="F54" s="0" t="n">
        <v>3</v>
      </c>
      <c r="H54" s="0" t="n">
        <v>2.06</v>
      </c>
      <c r="I54" s="0" t="n">
        <v>2</v>
      </c>
      <c r="K54" s="0" t="n">
        <v>29.59</v>
      </c>
      <c r="L54" s="0" t="n">
        <v>2</v>
      </c>
      <c r="N54" s="0" t="n">
        <v>0.92</v>
      </c>
      <c r="O54" s="0" t="n">
        <v>1</v>
      </c>
    </row>
    <row r="55" customFormat="false" ht="12.8" hidden="false" customHeight="false" outlineLevel="0" collapsed="false">
      <c r="A55" s="0" t="n">
        <v>380</v>
      </c>
      <c r="B55" s="0" t="n">
        <v>0.601</v>
      </c>
      <c r="C55" s="158" t="n">
        <v>7</v>
      </c>
      <c r="E55" s="0" t="n">
        <v>0.00539</v>
      </c>
      <c r="F55" s="0" t="n">
        <v>3</v>
      </c>
      <c r="H55" s="0" t="n">
        <v>1.58</v>
      </c>
      <c r="I55" s="0" t="n">
        <v>2</v>
      </c>
      <c r="K55" s="0" t="n">
        <v>30.32</v>
      </c>
      <c r="L55" s="0" t="n">
        <v>3</v>
      </c>
      <c r="N55" s="0" t="n">
        <v>0.93</v>
      </c>
      <c r="O55" s="0" t="n">
        <v>1</v>
      </c>
    </row>
    <row r="56" customFormat="false" ht="12.8" hidden="false" customHeight="false" outlineLevel="0" collapsed="false">
      <c r="A56" s="0" t="n">
        <v>370</v>
      </c>
      <c r="B56" s="0" t="n">
        <v>0.6109</v>
      </c>
      <c r="C56" s="158" t="n">
        <v>6</v>
      </c>
      <c r="E56" s="0" t="n">
        <v>0.00412</v>
      </c>
      <c r="F56" s="0" t="n">
        <v>3</v>
      </c>
      <c r="H56" s="0" t="n">
        <v>1.2</v>
      </c>
      <c r="I56" s="0" t="n">
        <v>2</v>
      </c>
      <c r="K56" s="0" t="n">
        <v>31.03</v>
      </c>
      <c r="L56" s="0" t="n">
        <v>3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360</v>
      </c>
      <c r="B57" s="0" t="n">
        <v>0.6209</v>
      </c>
      <c r="C57" s="158" t="n">
        <v>3</v>
      </c>
      <c r="E57" s="0" t="n">
        <v>0.00311</v>
      </c>
      <c r="F57" s="0" t="n">
        <v>3</v>
      </c>
      <c r="H57" s="0" t="n">
        <v>0.89</v>
      </c>
      <c r="I57" s="0" t="n">
        <v>1</v>
      </c>
      <c r="K57" s="0" t="n">
        <v>31.73</v>
      </c>
      <c r="L57" s="0" t="n">
        <v>3</v>
      </c>
      <c r="N57" s="0" t="n">
        <v>0.95</v>
      </c>
      <c r="O57" s="0" t="n">
        <v>2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510</v>
      </c>
      <c r="B69" s="158" t="n">
        <f aca="false">B42</f>
        <v>0.4103</v>
      </c>
      <c r="C69" s="158" t="n">
        <f aca="false">C42</f>
        <v>3</v>
      </c>
      <c r="D69" s="0" t="n">
        <f aca="false">LEN(MID(LEFT(B12,FIND("(",B12)-1),FIND(".",B12)+1,LEN(B12)))</f>
        <v>4</v>
      </c>
      <c r="E69" s="158" t="n">
        <f aca="false">IF(D69="","",C69*10^(-1*D69))</f>
        <v>0.0003</v>
      </c>
      <c r="G69" s="158" t="n">
        <f aca="false">A69</f>
        <v>510</v>
      </c>
      <c r="H69" s="158" t="n">
        <f aca="false">E42</f>
        <v>0.0845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510</v>
      </c>
      <c r="N69" s="158" t="n">
        <f aca="false">H42/10</f>
        <v>2.065</v>
      </c>
      <c r="O69" s="158" t="n">
        <f aca="false">I42</f>
        <v>4</v>
      </c>
      <c r="P69" s="0" t="n">
        <f aca="false">LEN(MID(LEFT(D12,FIND("(",D12)-1),FIND(".",D12)+1,LEN(D12)))</f>
        <v>2</v>
      </c>
      <c r="Q69" s="158" t="n">
        <f aca="false">IF(P69="","",O69*10^(-1*P69))</f>
        <v>0.04</v>
      </c>
      <c r="S69" s="158" t="n">
        <f aca="false">M69</f>
        <v>510</v>
      </c>
      <c r="T69" s="158" t="n">
        <f aca="false">K42</f>
        <v>14.67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510</v>
      </c>
      <c r="Z69" s="158" t="n">
        <f aca="false">N42</f>
        <v>0.577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500</v>
      </c>
      <c r="B70" s="158" t="n">
        <f aca="false">B43</f>
        <v>0.4356</v>
      </c>
      <c r="C70" s="158" t="n">
        <f aca="false">C43</f>
        <v>3</v>
      </c>
      <c r="D70" s="0" t="n">
        <f aca="false">LEN(MID(LEFT(B13,FIND("(",B13)-1),FIND(".",B13)+1,LEN(B13)))</f>
        <v>4</v>
      </c>
      <c r="E70" s="158" t="n">
        <f aca="false">IF(D70="","",C70*10^(-1*D70))</f>
        <v>0.0003</v>
      </c>
      <c r="G70" s="158" t="n">
        <f aca="false">A70</f>
        <v>500</v>
      </c>
      <c r="H70" s="158" t="n">
        <f aca="false">E43</f>
        <v>0.0679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500</v>
      </c>
      <c r="N70" s="158" t="n">
        <f aca="false">H43/10</f>
        <v>1.777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500</v>
      </c>
      <c r="T70" s="158" t="n">
        <f aca="false">K43</f>
        <v>16.91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500</v>
      </c>
      <c r="Z70" s="158" t="n">
        <f aca="false">N43</f>
        <v>0.631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490</v>
      </c>
      <c r="B71" s="158" t="n">
        <f aca="false">B44</f>
        <v>0.4568</v>
      </c>
      <c r="C71" s="158" t="n">
        <f aca="false">C44</f>
        <v>4</v>
      </c>
      <c r="D71" s="0" t="n">
        <f aca="false">LEN(MID(LEFT(B14,FIND("(",B14)-1),FIND(".",B14)+1,LEN(B14)))</f>
        <v>4</v>
      </c>
      <c r="E71" s="158" t="n">
        <f aca="false">IF(D71="","",C71*10^(-1*D71))</f>
        <v>0.0004</v>
      </c>
      <c r="G71" s="158" t="n">
        <f aca="false">A71</f>
        <v>490</v>
      </c>
      <c r="H71" s="158" t="n">
        <f aca="false">E44</f>
        <v>0.0552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490</v>
      </c>
      <c r="N71" s="158" t="n">
        <f aca="false">H44/10</f>
        <v>1.521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490</v>
      </c>
      <c r="T71" s="158" t="n">
        <f aca="false">K44</f>
        <v>18.79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490</v>
      </c>
      <c r="Z71" s="158" t="n">
        <f aca="false">N44</f>
        <v>0.678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480</v>
      </c>
      <c r="B72" s="158" t="n">
        <f aca="false">B45</f>
        <v>0.475</v>
      </c>
      <c r="C72" s="158" t="n">
        <f aca="false">C45</f>
        <v>4</v>
      </c>
      <c r="D72" s="0" t="n">
        <f aca="false">LEN(MID(LEFT(B15,FIND("(",B15)-1),FIND(".",B15)+1,LEN(B15)))</f>
        <v>4</v>
      </c>
      <c r="E72" s="158" t="n">
        <f aca="false">IF(D72="","",C72*10^(-1*D72))</f>
        <v>0.0004</v>
      </c>
      <c r="G72" s="158" t="n">
        <f aca="false">A72</f>
        <v>480</v>
      </c>
      <c r="H72" s="158" t="n">
        <f aca="false">E45</f>
        <v>0.04532</v>
      </c>
      <c r="I72" s="158" t="n">
        <f aca="false">F45</f>
        <v>8</v>
      </c>
      <c r="J72" s="0" t="n">
        <f aca="false">LEN(MID(LEFT(C15,FIND("(",C15)-1),FIND(".",C15)+1,LEN(C15)))</f>
        <v>5</v>
      </c>
      <c r="K72" s="158" t="n">
        <f aca="false">IF(J72="","",I72*10^(-1*J72))</f>
        <v>8E-005</v>
      </c>
      <c r="M72" s="158" t="n">
        <f aca="false">G72</f>
        <v>480</v>
      </c>
      <c r="N72" s="158" t="n">
        <f aca="false">H45/10</f>
        <v>1.295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480</v>
      </c>
      <c r="T72" s="158" t="n">
        <f aca="false">K45</f>
        <v>20.38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480</v>
      </c>
      <c r="Z72" s="158" t="n">
        <f aca="false">N45</f>
        <v>0.718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470</v>
      </c>
      <c r="B73" s="158" t="n">
        <f aca="false">B46</f>
        <v>0.4913</v>
      </c>
      <c r="C73" s="158" t="n">
        <f aca="false">C46</f>
        <v>4</v>
      </c>
      <c r="D73" s="0" t="n">
        <f aca="false">LEN(MID(LEFT(B16,FIND("(",B16)-1),FIND(".",B16)+1,LEN(B16)))</f>
        <v>4</v>
      </c>
      <c r="E73" s="158" t="n">
        <f aca="false">IF(D73="","",C73*10^(-1*D73))</f>
        <v>0.0004</v>
      </c>
      <c r="G73" s="158" t="n">
        <f aca="false">A73</f>
        <v>470</v>
      </c>
      <c r="H73" s="158" t="n">
        <f aca="false">E46</f>
        <v>0.0374</v>
      </c>
      <c r="I73" s="158" t="n">
        <f aca="false">F46</f>
        <v>7</v>
      </c>
      <c r="J73" s="0" t="n">
        <f aca="false">LEN(MID(LEFT(C16,FIND("(",C16)-1),FIND(".",C16)+1,LEN(C16)))</f>
        <v>5</v>
      </c>
      <c r="K73" s="158" t="n">
        <f aca="false">IF(J73="","",I73*10^(-1*J73))</f>
        <v>7E-005</v>
      </c>
      <c r="M73" s="158" t="n">
        <f aca="false">G73</f>
        <v>470</v>
      </c>
      <c r="N73" s="158" t="n">
        <f aca="false">H46/10</f>
        <v>1.096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470</v>
      </c>
      <c r="T73" s="158" t="n">
        <f aca="false">K46</f>
        <v>21.77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470</v>
      </c>
      <c r="Z73" s="158" t="n">
        <f aca="false">N46</f>
        <v>0.751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460</v>
      </c>
      <c r="B74" s="158" t="n">
        <f aca="false">B47</f>
        <v>0.5064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460</v>
      </c>
      <c r="H74" s="158" t="n">
        <f aca="false">E47</f>
        <v>0.03088</v>
      </c>
      <c r="I74" s="158" t="n">
        <f aca="false">F47</f>
        <v>6</v>
      </c>
      <c r="J74" s="0" t="n">
        <f aca="false">LEN(MID(LEFT(C17,FIND("(",C17)-1),FIND(".",C17)+1,LEN(C17)))</f>
        <v>5</v>
      </c>
      <c r="K74" s="158" t="n">
        <f aca="false">IF(J74="","",I74*10^(-1*J74))</f>
        <v>6E-005</v>
      </c>
      <c r="M74" s="158" t="n">
        <f aca="false">G74</f>
        <v>460</v>
      </c>
      <c r="N74" s="158" t="n">
        <f aca="false">H47/10</f>
        <v>0.92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460</v>
      </c>
      <c r="T74" s="158" t="n">
        <f aca="false">K47</f>
        <v>23.02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460</v>
      </c>
      <c r="Z74" s="158" t="n">
        <f aca="false">N47</f>
        <v>0.781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450</v>
      </c>
      <c r="B75" s="158" t="n">
        <f aca="false">B48</f>
        <v>0.5204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450</v>
      </c>
      <c r="H75" s="158" t="n">
        <f aca="false">E48</f>
        <v>0.02543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450</v>
      </c>
      <c r="N75" s="158" t="n">
        <f aca="false">H48/10</f>
        <v>0.767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450</v>
      </c>
      <c r="T75" s="158" t="n">
        <f aca="false">K48</f>
        <v>24.17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450</v>
      </c>
      <c r="Z75" s="158" t="n">
        <f aca="false">N48</f>
        <v>0.808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440</v>
      </c>
      <c r="B76" s="158" t="n">
        <f aca="false">B49</f>
        <v>0.5336</v>
      </c>
      <c r="C76" s="158" t="n">
        <f aca="false">C49</f>
        <v>4</v>
      </c>
      <c r="D76" s="0" t="n">
        <f aca="false">LEN(MID(LEFT(B19,FIND("(",B19)-1),FIND(".",B19)+1,LEN(B19)))</f>
        <v>4</v>
      </c>
      <c r="E76" s="158" t="n">
        <f aca="false">IF(D76="","",C76*10^(-1*D76))</f>
        <v>0.0004</v>
      </c>
      <c r="G76" s="158" t="n">
        <f aca="false">A76</f>
        <v>440</v>
      </c>
      <c r="H76" s="158" t="n">
        <f aca="false">E49</f>
        <v>0.02086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440</v>
      </c>
      <c r="N76" s="158" t="n">
        <f aca="false">H49/10</f>
        <v>0.633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440</v>
      </c>
      <c r="T76" s="158" t="n">
        <f aca="false">K49</f>
        <v>25.22</v>
      </c>
      <c r="U76" s="158" t="n">
        <f aca="false">L49</f>
        <v>3</v>
      </c>
      <c r="V76" s="0" t="n">
        <f aca="false">LEN(MID(LEFT(E19,FIND("(",E19)-1),FIND(".",E19)+1,LEN(E19)))</f>
        <v>2</v>
      </c>
      <c r="W76" s="158" t="n">
        <f aca="false">IF(V76="","",U76*10^(-1*V76))</f>
        <v>0.03</v>
      </c>
      <c r="Y76" s="158" t="n">
        <f aca="false">S76</f>
        <v>440</v>
      </c>
      <c r="Z76" s="158" t="n">
        <f aca="false">N49</f>
        <v>0.832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430</v>
      </c>
      <c r="B77" s="158" t="n">
        <f aca="false">B50</f>
        <v>0.546</v>
      </c>
      <c r="C77" s="158" t="n">
        <f aca="false">C50</f>
        <v>6</v>
      </c>
      <c r="D77" s="0" t="n">
        <f aca="false">LEN(MID(LEFT(B20,FIND("(",B20)-1),FIND(".",B20)+1,LEN(B20)))</f>
        <v>4</v>
      </c>
      <c r="E77" s="158" t="n">
        <f aca="false">IF(D77="","",C77*10^(-1*D77))</f>
        <v>0.0006</v>
      </c>
      <c r="G77" s="158" t="n">
        <f aca="false">A77</f>
        <v>430</v>
      </c>
      <c r="H77" s="158" t="n">
        <f aca="false">E50</f>
        <v>0.01701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430</v>
      </c>
      <c r="N77" s="158" t="n">
        <f aca="false">H50/10</f>
        <v>0.518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430</v>
      </c>
      <c r="T77" s="158" t="n">
        <f aca="false">K50</f>
        <v>26.2</v>
      </c>
      <c r="U77" s="158" t="n">
        <f aca="false">L50</f>
        <v>4</v>
      </c>
      <c r="V77" s="0" t="n">
        <f aca="false">LEN(MID(LEFT(E20,FIND("(",E20)-1),FIND(".",E20)+1,LEN(E20)))</f>
        <v>2</v>
      </c>
      <c r="W77" s="158" t="n">
        <f aca="false">IF(V77="","",U77*10^(-1*V77))</f>
        <v>0.04</v>
      </c>
      <c r="Y77" s="158" t="n">
        <f aca="false">S77</f>
        <v>430</v>
      </c>
      <c r="Z77" s="158" t="n">
        <f aca="false">N50</f>
        <v>0.853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420</v>
      </c>
      <c r="B78" s="158" t="n">
        <f aca="false">B51</f>
        <v>0.5578</v>
      </c>
      <c r="C78" s="158" t="n">
        <f aca="false">C51</f>
        <v>7</v>
      </c>
      <c r="D78" s="0" t="n">
        <f aca="false">LEN(MID(LEFT(B21,FIND("(",B21)-1),FIND(".",B21)+1,LEN(B21)))</f>
        <v>4</v>
      </c>
      <c r="E78" s="158" t="n">
        <f aca="false">IF(D78="","",C78*10^(-1*D78))</f>
        <v>0.0007</v>
      </c>
      <c r="G78" s="158" t="n">
        <f aca="false">A78</f>
        <v>420</v>
      </c>
      <c r="H78" s="158" t="n">
        <f aca="false">E51</f>
        <v>0.01378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420</v>
      </c>
      <c r="N78" s="158" t="n">
        <f aca="false">H51/10</f>
        <v>0.419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420</v>
      </c>
      <c r="T78" s="158" t="n">
        <f aca="false">K51</f>
        <v>27.12</v>
      </c>
      <c r="U78" s="158" t="n">
        <f aca="false">L51</f>
        <v>4</v>
      </c>
      <c r="V78" s="0" t="n">
        <f aca="false">LEN(MID(LEFT(E21,FIND("(",E21)-1),FIND(".",E21)+1,LEN(E21)))</f>
        <v>2</v>
      </c>
      <c r="W78" s="158" t="n">
        <f aca="false">IF(V78="","",U78*10^(-1*V78))</f>
        <v>0.04</v>
      </c>
      <c r="Y78" s="158" t="n">
        <f aca="false">S78</f>
        <v>420</v>
      </c>
      <c r="Z78" s="158" t="n">
        <f aca="false">N51</f>
        <v>0.873</v>
      </c>
      <c r="AA78" s="158" t="n">
        <f aca="false">O51</f>
        <v>6</v>
      </c>
      <c r="AB78" s="0" t="n">
        <f aca="false">LEN(MID(LEFT(F21,FIND("(",F21)-1),FIND(".",F21)+1,LEN(F21)))</f>
        <v>3</v>
      </c>
      <c r="AC78" s="158" t="n">
        <f aca="false">IF(AB78="","",AA78*10^(-1*AB78))</f>
        <v>0.006</v>
      </c>
    </row>
    <row r="79" customFormat="false" ht="12.8" hidden="false" customHeight="false" outlineLevel="0" collapsed="false">
      <c r="A79" s="158" t="n">
        <f aca="false">A52</f>
        <v>410</v>
      </c>
      <c r="B79" s="158" t="n">
        <f aca="false">B52</f>
        <v>0.5693</v>
      </c>
      <c r="C79" s="158" t="n">
        <f aca="false">C52</f>
        <v>6</v>
      </c>
      <c r="D79" s="0" t="n">
        <f aca="false">LEN(MID(LEFT(B22,FIND("(",B22)-1),FIND(".",B22)+1,LEN(B22)))</f>
        <v>4</v>
      </c>
      <c r="E79" s="158" t="n">
        <f aca="false">IF(D79="","",C79*10^(-1*D79))</f>
        <v>0.0006</v>
      </c>
      <c r="G79" s="158" t="n">
        <f aca="false">A79</f>
        <v>410</v>
      </c>
      <c r="H79" s="158" t="n">
        <f aca="false">E52</f>
        <v>0.01107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410</v>
      </c>
      <c r="N79" s="158" t="n">
        <f aca="false">H52/10</f>
        <v>0.335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410</v>
      </c>
      <c r="T79" s="158" t="n">
        <f aca="false">K52</f>
        <v>27.99</v>
      </c>
      <c r="U79" s="158" t="n">
        <f aca="false">L52</f>
        <v>4</v>
      </c>
      <c r="V79" s="0" t="n">
        <f aca="false">LEN(MID(LEFT(E22,FIND("(",E22)-1),FIND(".",E22)+1,LEN(E22)))</f>
        <v>2</v>
      </c>
      <c r="W79" s="158" t="n">
        <f aca="false">IF(V79="","",U79*10^(-1*V79))</f>
        <v>0.04</v>
      </c>
      <c r="Y79" s="158" t="n">
        <f aca="false">S79</f>
        <v>410</v>
      </c>
      <c r="Z79" s="158" t="n">
        <f aca="false">N52</f>
        <v>0.891</v>
      </c>
      <c r="AA79" s="158" t="n">
        <f aca="false">O52</f>
        <v>7</v>
      </c>
      <c r="AB79" s="0" t="n">
        <f aca="false">LEN(MID(LEFT(F22,FIND("(",F22)-1),FIND(".",F22)+1,LEN(F22)))</f>
        <v>3</v>
      </c>
      <c r="AC79" s="158" t="n">
        <f aca="false">IF(AB79="","",AA79*10^(-1*AB79))</f>
        <v>0.007</v>
      </c>
    </row>
    <row r="80" customFormat="false" ht="12.8" hidden="false" customHeight="false" outlineLevel="0" collapsed="false">
      <c r="A80" s="158" t="n">
        <f aca="false">A53</f>
        <v>400</v>
      </c>
      <c r="B80" s="158" t="n">
        <f aca="false">B53</f>
        <v>0.5803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400</v>
      </c>
      <c r="H80" s="158" t="n">
        <f aca="false">E53</f>
        <v>0.00881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400</v>
      </c>
      <c r="N80" s="158" t="n">
        <f aca="false">H53/10</f>
        <v>0.265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400</v>
      </c>
      <c r="T80" s="158" t="n">
        <f aca="false">K53</f>
        <v>28.81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400</v>
      </c>
      <c r="Z80" s="158" t="n">
        <f aca="false">N53</f>
        <v>0.906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390</v>
      </c>
      <c r="B81" s="158" t="n">
        <f aca="false">B54</f>
        <v>0.5909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390</v>
      </c>
      <c r="H81" s="158" t="n">
        <f aca="false">E54</f>
        <v>0.00693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390</v>
      </c>
      <c r="N81" s="158" t="n">
        <f aca="false">H54/10</f>
        <v>0.206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390</v>
      </c>
      <c r="T81" s="158" t="n">
        <f aca="false">K54</f>
        <v>29.59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390</v>
      </c>
      <c r="Z81" s="158" t="n">
        <f aca="false">N54</f>
        <v>0.92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380</v>
      </c>
      <c r="B82" s="158" t="n">
        <f aca="false">B55</f>
        <v>0.601</v>
      </c>
      <c r="C82" s="158" t="n">
        <f aca="false">C55</f>
        <v>7</v>
      </c>
      <c r="D82" s="0" t="n">
        <f aca="false">LEN(MID(LEFT(B25,FIND("(",B25)-1),FIND(".",B25)+1,LEN(B25)))</f>
        <v>4</v>
      </c>
      <c r="E82" s="158" t="n">
        <f aca="false">IF(D82="","",C82*10^(-1*D82))</f>
        <v>0.0007</v>
      </c>
      <c r="G82" s="158" t="n">
        <f aca="false">A82</f>
        <v>380</v>
      </c>
      <c r="H82" s="158" t="n">
        <f aca="false">E55</f>
        <v>0.00539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380</v>
      </c>
      <c r="N82" s="158" t="n">
        <f aca="false">H55/10</f>
        <v>0.158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380</v>
      </c>
      <c r="T82" s="158" t="n">
        <f aca="false">K55</f>
        <v>30.32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380</v>
      </c>
      <c r="Z82" s="158" t="n">
        <f aca="false">N55</f>
        <v>0.93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370</v>
      </c>
      <c r="B83" s="158" t="n">
        <f aca="false">B56</f>
        <v>0.6109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370</v>
      </c>
      <c r="H83" s="158" t="n">
        <f aca="false">E56</f>
        <v>0.00412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370</v>
      </c>
      <c r="N83" s="158" t="n">
        <f aca="false">H56/10</f>
        <v>0.12</v>
      </c>
      <c r="O83" s="158" t="n">
        <f aca="false">I56</f>
        <v>2</v>
      </c>
      <c r="P83" s="0" t="n">
        <f aca="false">LEN(MID(LEFT(D26,FIND("(",D26)-1),FIND(".",D26)+1,LEN(D26)))</f>
        <v>2</v>
      </c>
      <c r="Q83" s="158" t="n">
        <f aca="false">IF(P83="","",O83*10^(-1*P83))</f>
        <v>0.02</v>
      </c>
      <c r="S83" s="158" t="n">
        <f aca="false">M83</f>
        <v>370</v>
      </c>
      <c r="T83" s="158" t="n">
        <f aca="false">K56</f>
        <v>31.03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370</v>
      </c>
      <c r="Z83" s="158" t="n">
        <f aca="false">N56</f>
        <v>0.94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360</v>
      </c>
      <c r="B84" s="158" t="n">
        <f aca="false">B57</f>
        <v>0.6209</v>
      </c>
      <c r="C84" s="158" t="n">
        <f aca="false">C57</f>
        <v>3</v>
      </c>
      <c r="D84" s="0" t="n">
        <f aca="false">LEN(MID(LEFT(B27,FIND("(",B27)-1),FIND(".",B27)+1,LEN(B27)))</f>
        <v>4</v>
      </c>
      <c r="E84" s="158" t="n">
        <f aca="false">IF(D84="","",C84*10^(-1*D84))</f>
        <v>0.0003</v>
      </c>
      <c r="G84" s="158" t="n">
        <f aca="false">A84</f>
        <v>360</v>
      </c>
      <c r="H84" s="158" t="n">
        <f aca="false">E57</f>
        <v>0.00311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360</v>
      </c>
      <c r="N84" s="158" t="n">
        <f aca="false">H57/10</f>
        <v>0.089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360</v>
      </c>
      <c r="T84" s="158" t="n">
        <f aca="false">K57</f>
        <v>31.73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360</v>
      </c>
      <c r="Z84" s="158" t="n">
        <f aca="false">N57</f>
        <v>0.95</v>
      </c>
      <c r="AA84" s="158" t="n">
        <f aca="false">O57</f>
        <v>2</v>
      </c>
      <c r="AB84" s="0" t="n">
        <f aca="false">LEN(MID(LEFT(F27,FIND("(",F27)-1),FIND(".",F27)+1,LEN(F27)))</f>
        <v>2</v>
      </c>
      <c r="AC84" s="158" t="n">
        <f aca="false">IF(AB84="","",AA84*10^(-1*AB84))</f>
        <v>0.02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530</v>
      </c>
      <c r="M3" s="162" t="n">
        <f aca="false">B69</f>
        <v>0.416</v>
      </c>
      <c r="N3" s="162" t="n">
        <f aca="false">H69</f>
        <v>0.0865</v>
      </c>
      <c r="O3" s="162" t="n">
        <f aca="false">N69</f>
        <v>1.923</v>
      </c>
      <c r="P3" s="161" t="n">
        <f aca="false">T69</f>
        <v>15.3</v>
      </c>
      <c r="Q3" s="163" t="n">
        <f aca="false">IF(E69="",0,E69)</f>
        <v>0.003</v>
      </c>
      <c r="R3" s="163" t="n">
        <f aca="false">IF(K69="",0,K69)</f>
        <v>0.0008</v>
      </c>
      <c r="S3" s="163" t="n">
        <f aca="false">IF(Q69="",0,Q69)</f>
        <v>0.08</v>
      </c>
      <c r="T3" s="163" t="n">
        <f aca="false">IF(W69="",0,W69)</f>
        <v>0.2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520</v>
      </c>
      <c r="M4" s="162" t="n">
        <f aca="false">B70</f>
        <v>0.441</v>
      </c>
      <c r="N4" s="162" t="n">
        <f aca="false">H70</f>
        <v>0.0699</v>
      </c>
      <c r="O4" s="162" t="n">
        <f aca="false">N70</f>
        <v>1.663</v>
      </c>
      <c r="P4" s="161" t="n">
        <f aca="false">T70</f>
        <v>17.5</v>
      </c>
      <c r="Q4" s="163" t="n">
        <f aca="false">IF(E70="",0,E70)</f>
        <v>0.002</v>
      </c>
      <c r="R4" s="163" t="n">
        <f aca="false">IF(K70="",0,K70)</f>
        <v>0.0006</v>
      </c>
      <c r="S4" s="163" t="n">
        <f aca="false">IF(Q70="",0,Q70)</f>
        <v>0.07</v>
      </c>
      <c r="T4" s="163" t="n">
        <f aca="false">IF(W70="",0,W70)</f>
        <v>0.1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510</v>
      </c>
      <c r="M5" s="162" t="n">
        <f aca="false">B71</f>
        <v>0.462</v>
      </c>
      <c r="N5" s="162" t="n">
        <f aca="false">H71</f>
        <v>0.057</v>
      </c>
      <c r="O5" s="162" t="n">
        <f aca="false">N71</f>
        <v>1.432</v>
      </c>
      <c r="P5" s="161" t="n">
        <f aca="false">T71</f>
        <v>19.52</v>
      </c>
      <c r="Q5" s="163" t="n">
        <f aca="false">IF(E71="",0,E71)</f>
        <v>0.001</v>
      </c>
      <c r="R5" s="163" t="n">
        <f aca="false">IF(K71="",0,K71)</f>
        <v>0.0004</v>
      </c>
      <c r="S5" s="163" t="n">
        <f aca="false">IF(Q71="",0,Q71)</f>
        <v>0.07</v>
      </c>
      <c r="T5" s="163" t="n">
        <f aca="false">IF(W71="",0,W71)</f>
        <v>0.09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500</v>
      </c>
      <c r="M6" s="162" t="n">
        <f aca="false">B72</f>
        <v>0.4803</v>
      </c>
      <c r="N6" s="162" t="n">
        <f aca="false">H72</f>
        <v>0.047</v>
      </c>
      <c r="O6" s="162" t="n">
        <f aca="false">N72</f>
        <v>1.226</v>
      </c>
      <c r="P6" s="161" t="n">
        <f aca="false">T72</f>
        <v>21.19</v>
      </c>
      <c r="Q6" s="163" t="n">
        <f aca="false">IF(E72="",0,E72)</f>
        <v>0.0008</v>
      </c>
      <c r="R6" s="163" t="n">
        <f aca="false">IF(K72="",0,K72)</f>
        <v>0.0003</v>
      </c>
      <c r="S6" s="163" t="n">
        <f aca="false">IF(Q72="",0,Q72)</f>
        <v>0.06</v>
      </c>
      <c r="T6" s="163" t="n">
        <f aca="false">IF(W72="",0,W72)</f>
        <v>0.06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490</v>
      </c>
      <c r="M7" s="162" t="n">
        <f aca="false">B73</f>
        <v>0.4964</v>
      </c>
      <c r="N7" s="162" t="n">
        <f aca="false">H73</f>
        <v>0.039</v>
      </c>
      <c r="O7" s="162" t="n">
        <f aca="false">N73</f>
        <v>1.044</v>
      </c>
      <c r="P7" s="161" t="n">
        <f aca="false">T73</f>
        <v>22.63</v>
      </c>
      <c r="Q7" s="163" t="n">
        <f aca="false">IF(E73="",0,E73)</f>
        <v>0.0005</v>
      </c>
      <c r="R7" s="163" t="n">
        <f aca="false">IF(K73="",0,K73)</f>
        <v>0.0003</v>
      </c>
      <c r="S7" s="163" t="n">
        <f aca="false">IF(Q73="",0,Q73)</f>
        <v>0.05</v>
      </c>
      <c r="T7" s="163" t="n">
        <f aca="false">IF(W73="",0,W73)</f>
        <v>0.04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480</v>
      </c>
      <c r="M8" s="162" t="n">
        <f aca="false">B74</f>
        <v>0.5112</v>
      </c>
      <c r="N8" s="162" t="n">
        <f aca="false">H74</f>
        <v>0.0324</v>
      </c>
      <c r="O8" s="162" t="n">
        <f aca="false">N74</f>
        <v>0.883</v>
      </c>
      <c r="P8" s="161" t="n">
        <f aca="false">T74</f>
        <v>23.92</v>
      </c>
      <c r="Q8" s="163" t="n">
        <f aca="false">IF(E74="",0,E74)</f>
        <v>0.0005</v>
      </c>
      <c r="R8" s="163" t="n">
        <f aca="false">IF(K74="",0,K74)</f>
        <v>0.0002</v>
      </c>
      <c r="S8" s="163" t="n">
        <f aca="false">IF(Q74="",0,Q74)</f>
        <v>0.04</v>
      </c>
      <c r="T8" s="163" t="n">
        <f aca="false">IF(W74="",0,W74)</f>
        <v>0.04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470</v>
      </c>
      <c r="M9" s="162" t="n">
        <f aca="false">B75</f>
        <v>0.5249</v>
      </c>
      <c r="N9" s="162" t="n">
        <f aca="false">H75</f>
        <v>0.0269</v>
      </c>
      <c r="O9" s="162" t="n">
        <f aca="false">N75</f>
        <v>0.742</v>
      </c>
      <c r="P9" s="161" t="n">
        <f aca="false">T75</f>
        <v>25.08</v>
      </c>
      <c r="Q9" s="163" t="n">
        <f aca="false">IF(E75="",0,E75)</f>
        <v>0.0007</v>
      </c>
      <c r="R9" s="163" t="n">
        <f aca="false">IF(K75="",0,K75)</f>
        <v>0.0002</v>
      </c>
      <c r="S9" s="163" t="n">
        <f aca="false">IF(Q75="",0,Q75)</f>
        <v>0.04</v>
      </c>
      <c r="T9" s="163" t="n">
        <f aca="false">IF(W75="",0,W75)</f>
        <v>0.05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460</v>
      </c>
      <c r="M10" s="162" t="n">
        <f aca="false">B76</f>
        <v>0.5378</v>
      </c>
      <c r="N10" s="162" t="n">
        <f aca="false">H76</f>
        <v>0.0222</v>
      </c>
      <c r="O10" s="162" t="n">
        <f aca="false">N76</f>
        <v>0.618</v>
      </c>
      <c r="P10" s="161" t="n">
        <f aca="false">T76</f>
        <v>26.17</v>
      </c>
      <c r="Q10" s="163" t="n">
        <f aca="false">IF(E76="",0,E76)</f>
        <v>0.0009</v>
      </c>
      <c r="R10" s="163" t="n">
        <f aca="false">IF(K76="",0,K76)</f>
        <v>0.0002</v>
      </c>
      <c r="S10" s="163" t="n">
        <f aca="false">IF(Q76="",0,Q76)</f>
        <v>0.03</v>
      </c>
      <c r="T10" s="163" t="n">
        <f aca="false">IF(W76="",0,W76)</f>
        <v>0.06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450</v>
      </c>
      <c r="M11" s="162" t="n">
        <f aca="false">B77</f>
        <v>0.5501</v>
      </c>
      <c r="N11" s="162" t="n">
        <f aca="false">H77</f>
        <v>0.0183</v>
      </c>
      <c r="O11" s="162" t="n">
        <f aca="false">N77</f>
        <v>0.51</v>
      </c>
      <c r="P11" s="161" t="n">
        <f aca="false">T77</f>
        <v>27.18</v>
      </c>
      <c r="Q11" s="163" t="n">
        <f aca="false">IF(E77="",0,E77)</f>
        <v>0.0008</v>
      </c>
      <c r="R11" s="163" t="n">
        <f aca="false">IF(K77="",0,K77)</f>
        <v>0.0001</v>
      </c>
      <c r="S11" s="163" t="n">
        <f aca="false">IF(Q77="",0,Q77)</f>
        <v>0.02</v>
      </c>
      <c r="T11" s="163" t="n">
        <f aca="false">IF(W77="",0,W77)</f>
        <v>0.06</v>
      </c>
      <c r="U11" s="158"/>
    </row>
    <row r="12" customFormat="false" ht="12.8" hidden="false" customHeight="false" outlineLevel="0" collapsed="false">
      <c r="A12" s="164" t="n">
        <v>530</v>
      </c>
      <c r="B12" s="158" t="s">
        <v>4795</v>
      </c>
      <c r="C12" s="158" t="s">
        <v>4796</v>
      </c>
      <c r="D12" s="0" t="s">
        <v>4797</v>
      </c>
      <c r="E12" s="0" t="s">
        <v>4798</v>
      </c>
      <c r="F12" s="0" t="s">
        <v>4799</v>
      </c>
      <c r="L12" s="161" t="n">
        <f aca="false">A78</f>
        <v>440</v>
      </c>
      <c r="M12" s="162" t="n">
        <f aca="false">B78</f>
        <v>0.5619</v>
      </c>
      <c r="N12" s="162" t="n">
        <f aca="false">H78</f>
        <v>0.015</v>
      </c>
      <c r="O12" s="162" t="n">
        <f aca="false">N78</f>
        <v>0.417</v>
      </c>
      <c r="P12" s="161" t="n">
        <f aca="false">T78</f>
        <v>28.13</v>
      </c>
      <c r="Q12" s="163" t="n">
        <f aca="false">IF(E78="",0,E78)</f>
        <v>0.0004</v>
      </c>
      <c r="R12" s="163" t="n">
        <f aca="false">IF(K78="",0,K78)</f>
        <v>0.0001</v>
      </c>
      <c r="S12" s="163" t="n">
        <f aca="false">IF(Q78="",0,Q78)</f>
        <v>0.02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520</v>
      </c>
      <c r="B13" s="158" t="s">
        <v>4800</v>
      </c>
      <c r="C13" s="158" t="s">
        <v>4801</v>
      </c>
      <c r="D13" s="0" t="s">
        <v>4802</v>
      </c>
      <c r="E13" s="0" t="s">
        <v>4803</v>
      </c>
      <c r="F13" s="0" t="s">
        <v>4804</v>
      </c>
      <c r="L13" s="161" t="n">
        <f aca="false">A79</f>
        <v>430</v>
      </c>
      <c r="M13" s="162" t="n">
        <f aca="false">B79</f>
        <v>0.573</v>
      </c>
      <c r="N13" s="162" t="n">
        <f aca="false">H79</f>
        <v>0.01214</v>
      </c>
      <c r="O13" s="162" t="n">
        <f aca="false">N79</f>
        <v>0.338</v>
      </c>
      <c r="P13" s="161" t="n">
        <f aca="false">T79</f>
        <v>29.02</v>
      </c>
      <c r="Q13" s="163" t="n">
        <f aca="false">IF(E79="",0,E79)</f>
        <v>0.0003</v>
      </c>
      <c r="R13" s="163" t="n">
        <f aca="false">IF(K79="",0,K79)</f>
        <v>8E-005</v>
      </c>
      <c r="S13" s="163" t="n">
        <f aca="false">IF(Q79="",0,Q79)</f>
        <v>0.02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510</v>
      </c>
      <c r="B14" s="158" t="s">
        <v>4805</v>
      </c>
      <c r="C14" s="158" t="s">
        <v>4806</v>
      </c>
      <c r="D14" s="0" t="s">
        <v>4807</v>
      </c>
      <c r="E14" s="0" t="s">
        <v>4808</v>
      </c>
      <c r="F14" s="0" t="s">
        <v>4809</v>
      </c>
      <c r="L14" s="161" t="n">
        <f aca="false">A80</f>
        <v>420</v>
      </c>
      <c r="M14" s="162" t="n">
        <f aca="false">B80</f>
        <v>0.5835</v>
      </c>
      <c r="N14" s="162" t="n">
        <f aca="false">H80</f>
        <v>0.00977</v>
      </c>
      <c r="O14" s="162" t="n">
        <f aca="false">N80</f>
        <v>0.27</v>
      </c>
      <c r="P14" s="161" t="n">
        <f aca="false">T80</f>
        <v>29.85</v>
      </c>
      <c r="Q14" s="163" t="n">
        <f aca="false">IF(E80="",0,E80)</f>
        <v>0.0007</v>
      </c>
      <c r="R14" s="163" t="n">
        <f aca="false">IF(K80="",0,K80)</f>
        <v>6E-005</v>
      </c>
      <c r="S14" s="163" t="n">
        <f aca="false">IF(Q80="",0,Q80)</f>
        <v>0.01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500</v>
      </c>
      <c r="B15" s="158" t="s">
        <v>4810</v>
      </c>
      <c r="C15" s="158" t="s">
        <v>4811</v>
      </c>
      <c r="D15" s="0" t="s">
        <v>4812</v>
      </c>
      <c r="E15" s="0" t="s">
        <v>4813</v>
      </c>
      <c r="F15" s="0" t="s">
        <v>4814</v>
      </c>
      <c r="L15" s="161" t="n">
        <f aca="false">A81</f>
        <v>410</v>
      </c>
      <c r="M15" s="162" t="n">
        <f aca="false">B81</f>
        <v>0.5936</v>
      </c>
      <c r="N15" s="162" t="n">
        <f aca="false">H81</f>
        <v>0.00779</v>
      </c>
      <c r="O15" s="162" t="n">
        <f aca="false">N81</f>
        <v>0.214</v>
      </c>
      <c r="P15" s="161" t="n">
        <f aca="false">T81</f>
        <v>30.63</v>
      </c>
      <c r="Q15" s="163" t="n">
        <f aca="false">IF(E81="",0,E81)</f>
        <v>0.0009</v>
      </c>
      <c r="R15" s="163" t="n">
        <f aca="false">IF(K81="",0,K81)</f>
        <v>4E-005</v>
      </c>
      <c r="S15" s="163" t="n">
        <f aca="false">IF(Q81="",0,Q81)</f>
        <v>0.01</v>
      </c>
      <c r="T15" s="163" t="n">
        <f aca="false">IF(W81="",0,W81)</f>
        <v>0.06</v>
      </c>
      <c r="AE15" s="158"/>
    </row>
    <row r="16" customFormat="false" ht="12.8" hidden="false" customHeight="false" outlineLevel="0" collapsed="false">
      <c r="A16" s="158" t="n">
        <v>490</v>
      </c>
      <c r="B16" s="158" t="s">
        <v>4815</v>
      </c>
      <c r="C16" s="158" t="s">
        <v>4816</v>
      </c>
      <c r="D16" s="0" t="s">
        <v>4817</v>
      </c>
      <c r="E16" s="0" t="s">
        <v>4818</v>
      </c>
      <c r="F16" s="0" t="s">
        <v>4819</v>
      </c>
      <c r="L16" s="161" t="n">
        <f aca="false">A82</f>
        <v>400</v>
      </c>
      <c r="M16" s="162" t="n">
        <f aca="false">B82</f>
        <v>0.6035</v>
      </c>
      <c r="N16" s="162" t="n">
        <f aca="false">H82</f>
        <v>0.00615</v>
      </c>
      <c r="O16" s="162" t="n">
        <f aca="false">N82</f>
        <v>0.167</v>
      </c>
      <c r="P16" s="161" t="n">
        <f aca="false">T82</f>
        <v>31.38</v>
      </c>
      <c r="Q16" s="163" t="n">
        <f aca="false">IF(E82="",0,E82)</f>
        <v>0.0009</v>
      </c>
      <c r="R16" s="163" t="n">
        <f aca="false">IF(K82="",0,K82)</f>
        <v>3E-005</v>
      </c>
      <c r="S16" s="163" t="n">
        <f aca="false">IF(Q82="",0,Q82)</f>
        <v>0.01</v>
      </c>
      <c r="T16" s="163" t="n">
        <f aca="false">IF(W82="",0,W82)</f>
        <v>0.07</v>
      </c>
      <c r="AE16" s="158"/>
    </row>
    <row r="17" customFormat="false" ht="12.8" hidden="false" customHeight="false" outlineLevel="0" collapsed="false">
      <c r="A17" s="158" t="n">
        <v>480</v>
      </c>
      <c r="B17" s="158" t="s">
        <v>4820</v>
      </c>
      <c r="C17" s="158" t="s">
        <v>4821</v>
      </c>
      <c r="D17" s="0" t="s">
        <v>4822</v>
      </c>
      <c r="E17" s="0" t="s">
        <v>4823</v>
      </c>
      <c r="F17" s="0" t="s">
        <v>4824</v>
      </c>
      <c r="L17" s="161" t="n">
        <f aca="false">A83</f>
        <v>390</v>
      </c>
      <c r="M17" s="162" t="n">
        <f aca="false">B83</f>
        <v>0.6135</v>
      </c>
      <c r="N17" s="162" t="n">
        <f aca="false">H83</f>
        <v>0.00479</v>
      </c>
      <c r="O17" s="162" t="n">
        <f aca="false">N83</f>
        <v>0.128</v>
      </c>
      <c r="P17" s="161" t="n">
        <f aca="false">T83</f>
        <v>32.11</v>
      </c>
      <c r="Q17" s="163" t="n">
        <f aca="false">IF(E83="",0,E83)</f>
        <v>0.0008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0.07</v>
      </c>
      <c r="AE17" s="158"/>
    </row>
    <row r="18" customFormat="false" ht="12.8" hidden="false" customHeight="false" outlineLevel="0" collapsed="false">
      <c r="A18" s="158" t="n">
        <v>470</v>
      </c>
      <c r="B18" s="158" t="s">
        <v>4825</v>
      </c>
      <c r="C18" s="158" t="s">
        <v>4826</v>
      </c>
      <c r="D18" s="0" t="s">
        <v>4827</v>
      </c>
      <c r="E18" s="0" t="s">
        <v>4828</v>
      </c>
      <c r="F18" s="0" t="s">
        <v>4829</v>
      </c>
      <c r="L18" s="161" t="n">
        <f aca="false">A84</f>
        <v>380</v>
      </c>
      <c r="M18" s="162" t="n">
        <f aca="false">B84</f>
        <v>0.624</v>
      </c>
      <c r="N18" s="162" t="n">
        <f aca="false">H84</f>
        <v>0.00368</v>
      </c>
      <c r="O18" s="162" t="n">
        <f aca="false">N84</f>
        <v>0.097</v>
      </c>
      <c r="P18" s="161" t="n">
        <f aca="false">T84</f>
        <v>32.86</v>
      </c>
      <c r="Q18" s="163" t="n">
        <f aca="false">IF(E84="",0,E84)</f>
        <v>0.001</v>
      </c>
      <c r="R18" s="163" t="n">
        <f aca="false">IF(K84="",0,K84)</f>
        <v>2E-005</v>
      </c>
      <c r="S18" s="163" t="n">
        <f aca="false">IF(Q84="",0,Q84)</f>
        <v>0.009</v>
      </c>
      <c r="T18" s="163" t="n">
        <f aca="false">IF(W84="",0,W84)</f>
        <v>0.08</v>
      </c>
      <c r="AE18" s="158"/>
    </row>
    <row r="19" customFormat="false" ht="12.8" hidden="false" customHeight="false" outlineLevel="0" collapsed="false">
      <c r="A19" s="158" t="n">
        <v>460</v>
      </c>
      <c r="B19" s="158" t="s">
        <v>4830</v>
      </c>
      <c r="C19" s="158" t="s">
        <v>4831</v>
      </c>
      <c r="D19" s="0" t="s">
        <v>4832</v>
      </c>
      <c r="E19" s="0" t="s">
        <v>4833</v>
      </c>
      <c r="F19" s="0" t="s">
        <v>4834</v>
      </c>
      <c r="L19" s="161" t="n">
        <f aca="false">A85</f>
        <v>370</v>
      </c>
      <c r="M19" s="162" t="n">
        <f aca="false">B85</f>
        <v>0.634</v>
      </c>
      <c r="N19" s="162" t="n">
        <f aca="false">H85</f>
        <v>0.00278</v>
      </c>
      <c r="O19" s="162" t="n">
        <f aca="false">N85</f>
        <v>0.072</v>
      </c>
      <c r="P19" s="161" t="n">
        <f aca="false">T85</f>
        <v>33.6</v>
      </c>
      <c r="Q19" s="163" t="n">
        <f aca="false">IF(E85="",0,E85)</f>
        <v>0.001</v>
      </c>
      <c r="R19" s="163" t="n">
        <f aca="false">IF(K85="",0,K85)</f>
        <v>1E-005</v>
      </c>
      <c r="S19" s="163" t="n">
        <f aca="false">IF(Q85="",0,Q85)</f>
        <v>0.008</v>
      </c>
      <c r="T19" s="163" t="n">
        <f aca="false">IF(W85="",0,W85)</f>
        <v>0.1</v>
      </c>
      <c r="AE19" s="158"/>
    </row>
    <row r="20" customFormat="false" ht="12.8" hidden="false" customHeight="false" outlineLevel="0" collapsed="false">
      <c r="A20" s="158" t="n">
        <v>450</v>
      </c>
      <c r="B20" s="158" t="s">
        <v>4835</v>
      </c>
      <c r="C20" s="158" t="s">
        <v>4836</v>
      </c>
      <c r="D20" s="0" t="s">
        <v>4837</v>
      </c>
      <c r="E20" s="0" t="s">
        <v>4838</v>
      </c>
      <c r="F20" s="0" t="s">
        <v>4839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440</v>
      </c>
      <c r="B21" s="158" t="s">
        <v>4840</v>
      </c>
      <c r="C21" s="158" t="s">
        <v>4841</v>
      </c>
      <c r="D21" s="0" t="s">
        <v>4842</v>
      </c>
      <c r="E21" s="0" t="s">
        <v>4843</v>
      </c>
      <c r="F21" s="0" t="s">
        <v>4844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430</v>
      </c>
      <c r="B22" s="158" t="s">
        <v>4845</v>
      </c>
      <c r="C22" s="158" t="s">
        <v>4846</v>
      </c>
      <c r="D22" s="0" t="s">
        <v>4847</v>
      </c>
      <c r="E22" s="0" t="s">
        <v>4848</v>
      </c>
      <c r="F22" s="0" t="s">
        <v>3808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420</v>
      </c>
      <c r="B23" s="158" t="s">
        <v>4849</v>
      </c>
      <c r="C23" s="158" t="s">
        <v>4850</v>
      </c>
      <c r="D23" s="0" t="s">
        <v>4851</v>
      </c>
      <c r="E23" s="0" t="s">
        <v>4852</v>
      </c>
      <c r="F23" s="0" t="s">
        <v>1901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410</v>
      </c>
      <c r="B24" s="158" t="s">
        <v>4853</v>
      </c>
      <c r="C24" s="158" t="s">
        <v>4854</v>
      </c>
      <c r="D24" s="0" t="s">
        <v>4855</v>
      </c>
      <c r="E24" s="0" t="s">
        <v>4856</v>
      </c>
      <c r="F24" s="0" t="s">
        <v>1906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400</v>
      </c>
      <c r="B25" s="158" t="s">
        <v>4857</v>
      </c>
      <c r="C25" s="158" t="s">
        <v>4858</v>
      </c>
      <c r="D25" s="0" t="s">
        <v>4859</v>
      </c>
      <c r="E25" s="0" t="s">
        <v>4860</v>
      </c>
      <c r="F25" s="0" t="s">
        <v>3541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390</v>
      </c>
      <c r="B26" s="158" t="s">
        <v>2913</v>
      </c>
      <c r="C26" s="158" t="s">
        <v>4861</v>
      </c>
      <c r="D26" s="0" t="s">
        <v>1687</v>
      </c>
      <c r="E26" s="0" t="s">
        <v>4862</v>
      </c>
      <c r="F26" s="0" t="s">
        <v>4863</v>
      </c>
      <c r="AE26" s="158"/>
    </row>
    <row r="27" customFormat="false" ht="12.8" hidden="false" customHeight="false" outlineLevel="0" collapsed="false">
      <c r="A27" s="158" t="n">
        <v>380</v>
      </c>
      <c r="B27" s="158" t="s">
        <v>1839</v>
      </c>
      <c r="C27" s="158" t="s">
        <v>4864</v>
      </c>
      <c r="D27" s="0" t="s">
        <v>2513</v>
      </c>
      <c r="E27" s="0" t="s">
        <v>4865</v>
      </c>
      <c r="F27" s="0" t="s">
        <v>1127</v>
      </c>
      <c r="AE27" s="158"/>
    </row>
    <row r="28" customFormat="false" ht="12.8" hidden="false" customHeight="false" outlineLevel="0" collapsed="false">
      <c r="A28" s="158" t="n">
        <v>370</v>
      </c>
      <c r="B28" s="158" t="s">
        <v>4866</v>
      </c>
      <c r="C28" s="158" t="s">
        <v>4867</v>
      </c>
      <c r="D28" s="0" t="s">
        <v>4868</v>
      </c>
      <c r="E28" s="0" t="s">
        <v>4869</v>
      </c>
      <c r="F28" s="0" t="s">
        <v>905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530</v>
      </c>
      <c r="B42" s="0" t="n">
        <v>0.416</v>
      </c>
      <c r="C42" s="158" t="n">
        <v>3</v>
      </c>
      <c r="E42" s="0" t="n">
        <v>0.0865</v>
      </c>
      <c r="F42" s="0" t="n">
        <v>8</v>
      </c>
      <c r="H42" s="0" t="n">
        <v>19.23</v>
      </c>
      <c r="I42" s="0" t="n">
        <v>8</v>
      </c>
      <c r="K42" s="0" t="n">
        <v>15.3</v>
      </c>
      <c r="L42" s="0" t="n">
        <v>2</v>
      </c>
      <c r="N42" s="0" t="n">
        <v>0.576</v>
      </c>
      <c r="O42" s="0" t="n">
        <v>8</v>
      </c>
    </row>
    <row r="43" customFormat="false" ht="12.8" hidden="false" customHeight="false" outlineLevel="0" collapsed="false">
      <c r="A43" s="0" t="n">
        <v>520</v>
      </c>
      <c r="B43" s="0" t="n">
        <v>0.441</v>
      </c>
      <c r="C43" s="158" t="n">
        <v>2</v>
      </c>
      <c r="E43" s="0" t="n">
        <v>0.0699</v>
      </c>
      <c r="F43" s="0" t="n">
        <v>6</v>
      </c>
      <c r="H43" s="0" t="n">
        <v>16.63</v>
      </c>
      <c r="I43" s="0" t="n">
        <v>7</v>
      </c>
      <c r="K43" s="0" t="n">
        <v>17.5</v>
      </c>
      <c r="L43" s="0" t="n">
        <v>1</v>
      </c>
      <c r="N43" s="0" t="n">
        <v>0.629</v>
      </c>
      <c r="O43" s="0" t="n">
        <v>7</v>
      </c>
    </row>
    <row r="44" customFormat="false" ht="12.8" hidden="false" customHeight="false" outlineLevel="0" collapsed="false">
      <c r="A44" s="0" t="n">
        <v>510</v>
      </c>
      <c r="B44" s="0" t="n">
        <v>0.462</v>
      </c>
      <c r="C44" s="158" t="n">
        <v>1</v>
      </c>
      <c r="E44" s="0" t="n">
        <v>0.057</v>
      </c>
      <c r="F44" s="0" t="n">
        <v>4</v>
      </c>
      <c r="H44" s="0" t="n">
        <v>14.32</v>
      </c>
      <c r="I44" s="0" t="n">
        <v>7</v>
      </c>
      <c r="K44" s="0" t="n">
        <v>19.52</v>
      </c>
      <c r="L44" s="0" t="n">
        <v>9</v>
      </c>
      <c r="N44" s="0" t="n">
        <v>0.676</v>
      </c>
      <c r="O44" s="0" t="n">
        <v>7</v>
      </c>
    </row>
    <row r="45" customFormat="false" ht="12.8" hidden="false" customHeight="false" outlineLevel="0" collapsed="false">
      <c r="A45" s="0" t="n">
        <v>500</v>
      </c>
      <c r="B45" s="0" t="n">
        <v>0.4803</v>
      </c>
      <c r="C45" s="158" t="n">
        <v>8</v>
      </c>
      <c r="E45" s="0" t="n">
        <v>0.047</v>
      </c>
      <c r="F45" s="0" t="n">
        <v>3</v>
      </c>
      <c r="H45" s="0" t="n">
        <v>12.26</v>
      </c>
      <c r="I45" s="0" t="n">
        <v>6</v>
      </c>
      <c r="K45" s="0" t="n">
        <v>21.19</v>
      </c>
      <c r="L45" s="0" t="n">
        <v>6</v>
      </c>
      <c r="N45" s="0" t="n">
        <v>0.716</v>
      </c>
      <c r="O45" s="0" t="n">
        <v>7</v>
      </c>
    </row>
    <row r="46" customFormat="false" ht="12.8" hidden="false" customHeight="false" outlineLevel="0" collapsed="false">
      <c r="A46" s="0" t="n">
        <v>490</v>
      </c>
      <c r="B46" s="0" t="n">
        <v>0.4964</v>
      </c>
      <c r="C46" s="158" t="n">
        <v>5</v>
      </c>
      <c r="E46" s="0" t="n">
        <v>0.039</v>
      </c>
      <c r="F46" s="0" t="n">
        <v>3</v>
      </c>
      <c r="H46" s="0" t="n">
        <v>10.44</v>
      </c>
      <c r="I46" s="0" t="n">
        <v>5</v>
      </c>
      <c r="K46" s="0" t="n">
        <v>22.63</v>
      </c>
      <c r="L46" s="0" t="n">
        <v>4</v>
      </c>
      <c r="N46" s="0" t="n">
        <v>0.75</v>
      </c>
      <c r="O46" s="0" t="n">
        <v>7</v>
      </c>
    </row>
    <row r="47" customFormat="false" ht="12.8" hidden="false" customHeight="false" outlineLevel="0" collapsed="false">
      <c r="A47" s="0" t="n">
        <v>480</v>
      </c>
      <c r="B47" s="0" t="n">
        <v>0.5112</v>
      </c>
      <c r="C47" s="158" t="n">
        <v>5</v>
      </c>
      <c r="E47" s="0" t="n">
        <v>0.0324</v>
      </c>
      <c r="F47" s="0" t="n">
        <v>2</v>
      </c>
      <c r="H47" s="0" t="n">
        <v>8.83</v>
      </c>
      <c r="I47" s="0" t="n">
        <v>4</v>
      </c>
      <c r="K47" s="0" t="n">
        <v>23.92</v>
      </c>
      <c r="L47" s="0" t="n">
        <v>4</v>
      </c>
      <c r="N47" s="0" t="n">
        <v>0.78</v>
      </c>
      <c r="O47" s="0" t="n">
        <v>7</v>
      </c>
    </row>
    <row r="48" customFormat="false" ht="12.8" hidden="false" customHeight="false" outlineLevel="0" collapsed="false">
      <c r="A48" s="0" t="n">
        <v>470</v>
      </c>
      <c r="B48" s="0" t="n">
        <v>0.5249</v>
      </c>
      <c r="C48" s="158" t="n">
        <v>7</v>
      </c>
      <c r="E48" s="0" t="n">
        <v>0.0269</v>
      </c>
      <c r="F48" s="0" t="n">
        <v>2</v>
      </c>
      <c r="H48" s="0" t="n">
        <v>7.42</v>
      </c>
      <c r="I48" s="0" t="n">
        <v>4</v>
      </c>
      <c r="K48" s="0" t="n">
        <v>25.08</v>
      </c>
      <c r="L48" s="0" t="n">
        <v>5</v>
      </c>
      <c r="N48" s="0" t="n">
        <v>0.806</v>
      </c>
      <c r="O48" s="0" t="n">
        <v>8</v>
      </c>
    </row>
    <row r="49" customFormat="false" ht="12.8" hidden="false" customHeight="false" outlineLevel="0" collapsed="false">
      <c r="A49" s="0" t="n">
        <v>460</v>
      </c>
      <c r="B49" s="0" t="n">
        <v>0.5378</v>
      </c>
      <c r="C49" s="158" t="n">
        <v>9</v>
      </c>
      <c r="E49" s="0" t="n">
        <v>0.0222</v>
      </c>
      <c r="F49" s="0" t="n">
        <v>2</v>
      </c>
      <c r="H49" s="0" t="n">
        <v>6.18</v>
      </c>
      <c r="I49" s="0" t="n">
        <v>3</v>
      </c>
      <c r="K49" s="0" t="n">
        <v>26.17</v>
      </c>
      <c r="L49" s="0" t="n">
        <v>6</v>
      </c>
      <c r="N49" s="0" t="n">
        <v>0.83</v>
      </c>
      <c r="O49" s="0" t="n">
        <v>8</v>
      </c>
    </row>
    <row r="50" customFormat="false" ht="12.8" hidden="false" customHeight="false" outlineLevel="0" collapsed="false">
      <c r="A50" s="0" t="n">
        <v>450</v>
      </c>
      <c r="B50" s="0" t="n">
        <v>0.5501</v>
      </c>
      <c r="C50" s="158" t="n">
        <v>8</v>
      </c>
      <c r="E50" s="0" t="n">
        <v>0.0183</v>
      </c>
      <c r="F50" s="0" t="n">
        <v>1</v>
      </c>
      <c r="H50" s="0" t="n">
        <v>5.1</v>
      </c>
      <c r="I50" s="0" t="n">
        <v>2</v>
      </c>
      <c r="K50" s="0" t="n">
        <v>27.18</v>
      </c>
      <c r="L50" s="0" t="n">
        <v>6</v>
      </c>
      <c r="N50" s="0" t="n">
        <v>0.852</v>
      </c>
      <c r="O50" s="0" t="n">
        <v>8</v>
      </c>
    </row>
    <row r="51" customFormat="false" ht="12.8" hidden="false" customHeight="false" outlineLevel="0" collapsed="false">
      <c r="A51" s="0" t="n">
        <v>440</v>
      </c>
      <c r="B51" s="0" t="n">
        <v>0.5619</v>
      </c>
      <c r="C51" s="158" t="n">
        <v>4</v>
      </c>
      <c r="E51" s="0" t="n">
        <v>0.015</v>
      </c>
      <c r="F51" s="0" t="n">
        <v>1</v>
      </c>
      <c r="H51" s="0" t="n">
        <v>4.17</v>
      </c>
      <c r="I51" s="0" t="n">
        <v>2</v>
      </c>
      <c r="K51" s="0" t="n">
        <v>28.13</v>
      </c>
      <c r="L51" s="0" t="n">
        <v>3</v>
      </c>
      <c r="N51" s="0" t="n">
        <v>0.872</v>
      </c>
      <c r="O51" s="0" t="n">
        <v>8</v>
      </c>
    </row>
    <row r="52" customFormat="false" ht="12.8" hidden="false" customHeight="false" outlineLevel="0" collapsed="false">
      <c r="A52" s="0" t="n">
        <v>430</v>
      </c>
      <c r="B52" s="0" t="n">
        <v>0.573</v>
      </c>
      <c r="C52" s="158" t="n">
        <v>3</v>
      </c>
      <c r="E52" s="0" t="n">
        <v>0.01214</v>
      </c>
      <c r="F52" s="0" t="n">
        <v>8</v>
      </c>
      <c r="H52" s="0" t="n">
        <v>3.38</v>
      </c>
      <c r="I52" s="0" t="n">
        <v>2</v>
      </c>
      <c r="K52" s="0" t="n">
        <v>29.02</v>
      </c>
      <c r="L52" s="0" t="n">
        <v>1</v>
      </c>
      <c r="N52" s="0" t="n">
        <v>0.889</v>
      </c>
      <c r="O52" s="0" t="n">
        <v>8</v>
      </c>
    </row>
    <row r="53" customFormat="false" ht="12.8" hidden="false" customHeight="false" outlineLevel="0" collapsed="false">
      <c r="A53" s="0" t="n">
        <v>420</v>
      </c>
      <c r="B53" s="0" t="n">
        <v>0.5835</v>
      </c>
      <c r="C53" s="158" t="n">
        <v>7</v>
      </c>
      <c r="E53" s="0" t="n">
        <v>0.00977</v>
      </c>
      <c r="F53" s="0" t="n">
        <v>6</v>
      </c>
      <c r="H53" s="0" t="n">
        <v>2.7</v>
      </c>
      <c r="I53" s="0" t="n">
        <v>1</v>
      </c>
      <c r="K53" s="0" t="n">
        <v>29.85</v>
      </c>
      <c r="L53" s="0" t="n">
        <v>4</v>
      </c>
      <c r="N53" s="0" t="n">
        <v>0.906</v>
      </c>
      <c r="O53" s="0" t="n">
        <v>7</v>
      </c>
    </row>
    <row r="54" customFormat="false" ht="12.8" hidden="false" customHeight="false" outlineLevel="0" collapsed="false">
      <c r="A54" s="0" t="n">
        <v>410</v>
      </c>
      <c r="B54" s="0" t="n">
        <v>0.5936</v>
      </c>
      <c r="C54" s="158" t="n">
        <v>9</v>
      </c>
      <c r="E54" s="0" t="n">
        <v>0.00779</v>
      </c>
      <c r="F54" s="0" t="n">
        <v>4</v>
      </c>
      <c r="H54" s="0" t="n">
        <v>2.14</v>
      </c>
      <c r="I54" s="0" t="n">
        <v>1</v>
      </c>
      <c r="K54" s="0" t="n">
        <v>30.63</v>
      </c>
      <c r="L54" s="0" t="n">
        <v>6</v>
      </c>
      <c r="N54" s="0" t="n">
        <v>0.92</v>
      </c>
      <c r="O54" s="0" t="n">
        <v>8</v>
      </c>
    </row>
    <row r="55" customFormat="false" ht="12.8" hidden="false" customHeight="false" outlineLevel="0" collapsed="false">
      <c r="A55" s="0" t="n">
        <v>400</v>
      </c>
      <c r="B55" s="0" t="n">
        <v>0.6035</v>
      </c>
      <c r="C55" s="158" t="n">
        <v>9</v>
      </c>
      <c r="E55" s="0" t="n">
        <v>0.00615</v>
      </c>
      <c r="F55" s="0" t="n">
        <v>3</v>
      </c>
      <c r="H55" s="0" t="n">
        <v>1.67</v>
      </c>
      <c r="I55" s="0" t="n">
        <v>1</v>
      </c>
      <c r="K55" s="0" t="n">
        <v>31.38</v>
      </c>
      <c r="L55" s="0" t="n">
        <v>7</v>
      </c>
      <c r="N55" s="0" t="n">
        <v>0.933</v>
      </c>
      <c r="O55" s="0" t="n">
        <v>8</v>
      </c>
    </row>
    <row r="56" customFormat="false" ht="12.8" hidden="false" customHeight="false" outlineLevel="0" collapsed="false">
      <c r="A56" s="0" t="n">
        <v>390</v>
      </c>
      <c r="B56" s="0" t="n">
        <v>0.6135</v>
      </c>
      <c r="C56" s="158" t="n">
        <v>8</v>
      </c>
      <c r="E56" s="0" t="n">
        <v>0.00479</v>
      </c>
      <c r="F56" s="0" t="n">
        <v>2</v>
      </c>
      <c r="H56" s="0" t="n">
        <v>1.28</v>
      </c>
      <c r="I56" s="0" t="n">
        <v>1</v>
      </c>
      <c r="K56" s="0" t="n">
        <v>32.11</v>
      </c>
      <c r="L56" s="0" t="n">
        <v>7</v>
      </c>
      <c r="N56" s="0" t="n">
        <v>0.944</v>
      </c>
      <c r="O56" s="0" t="n">
        <v>9</v>
      </c>
    </row>
    <row r="57" customFormat="false" ht="12.8" hidden="false" customHeight="false" outlineLevel="0" collapsed="false">
      <c r="A57" s="0" t="n">
        <v>380</v>
      </c>
      <c r="B57" s="0" t="n">
        <v>0.624</v>
      </c>
      <c r="C57" s="158" t="n">
        <v>1</v>
      </c>
      <c r="E57" s="0" t="n">
        <v>0.00368</v>
      </c>
      <c r="F57" s="0" t="n">
        <v>2</v>
      </c>
      <c r="H57" s="0" t="n">
        <v>0.97</v>
      </c>
      <c r="I57" s="0" t="n">
        <v>9</v>
      </c>
      <c r="K57" s="0" t="n">
        <v>32.86</v>
      </c>
      <c r="L57" s="0" t="n">
        <v>8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58" t="n">
        <v>370</v>
      </c>
      <c r="B58" s="158" t="n">
        <v>0.634</v>
      </c>
      <c r="C58" s="158" t="n">
        <v>1</v>
      </c>
      <c r="E58" s="0" t="n">
        <v>0.00278</v>
      </c>
      <c r="F58" s="0" t="n">
        <v>1</v>
      </c>
      <c r="H58" s="0" t="n">
        <v>0.72</v>
      </c>
      <c r="I58" s="0" t="n">
        <v>8</v>
      </c>
      <c r="K58" s="0" t="n">
        <v>33.6</v>
      </c>
      <c r="L58" s="0" t="n">
        <v>1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530</v>
      </c>
      <c r="B69" s="158" t="n">
        <f aca="false">B42</f>
        <v>0.416</v>
      </c>
      <c r="C69" s="158" t="n">
        <f aca="false">C42</f>
        <v>3</v>
      </c>
      <c r="D69" s="0" t="n">
        <f aca="false">LEN(MID(LEFT(B12,FIND("(",B12)-1),FIND(".",B12)+1,LEN(B12)))</f>
        <v>3</v>
      </c>
      <c r="E69" s="158" t="n">
        <f aca="false">IF(D69="","",C69*10^(-1*D69))</f>
        <v>0.003</v>
      </c>
      <c r="G69" s="158" t="n">
        <f aca="false">A69</f>
        <v>530</v>
      </c>
      <c r="H69" s="158" t="n">
        <f aca="false">E42</f>
        <v>0.0865</v>
      </c>
      <c r="I69" s="158" t="n">
        <f aca="false">F42</f>
        <v>8</v>
      </c>
      <c r="J69" s="0" t="n">
        <f aca="false">LEN(MID(LEFT(C12,FIND("(",C12)-1),FIND(".",C12)+1,LEN(C12)))</f>
        <v>4</v>
      </c>
      <c r="K69" s="158" t="n">
        <f aca="false">IF(J69="","",I69*10^(-1*J69))</f>
        <v>0.0008</v>
      </c>
      <c r="M69" s="158" t="n">
        <f aca="false">G69</f>
        <v>530</v>
      </c>
      <c r="N69" s="158" t="n">
        <f aca="false">H42/10</f>
        <v>1.923</v>
      </c>
      <c r="O69" s="158" t="n">
        <f aca="false">I42</f>
        <v>8</v>
      </c>
      <c r="P69" s="0" t="n">
        <f aca="false">LEN(MID(LEFT(D12,FIND("(",D12)-1),FIND(".",D12)+1,LEN(D12)))</f>
        <v>2</v>
      </c>
      <c r="Q69" s="158" t="n">
        <f aca="false">IF(P69="","",O69*10^(-1*P69))</f>
        <v>0.08</v>
      </c>
      <c r="S69" s="158" t="n">
        <f aca="false">M69</f>
        <v>530</v>
      </c>
      <c r="T69" s="158" t="n">
        <f aca="false">K42</f>
        <v>15.3</v>
      </c>
      <c r="U69" s="158" t="n">
        <f aca="false">L42</f>
        <v>2</v>
      </c>
      <c r="V69" s="0" t="n">
        <f aca="false">LEN(MID(LEFT(E12,FIND("(",E12)-1),FIND(".",E12)+1,LEN(E12)))</f>
        <v>1</v>
      </c>
      <c r="W69" s="158" t="n">
        <f aca="false">IF(V69="","",U69*10^(-1*V69))</f>
        <v>0.2</v>
      </c>
      <c r="Y69" s="158" t="n">
        <f aca="false">S69</f>
        <v>530</v>
      </c>
      <c r="Z69" s="158" t="n">
        <f aca="false">N42</f>
        <v>0.576</v>
      </c>
      <c r="AA69" s="158" t="n">
        <f aca="false">O42</f>
        <v>8</v>
      </c>
      <c r="AB69" s="0" t="n">
        <f aca="false">LEN(MID(LEFT(F12,FIND("(",F12)-1),FIND(".",F12)+1,LEN(F12)))</f>
        <v>3</v>
      </c>
      <c r="AC69" s="158" t="n">
        <f aca="false">IF(AB69="","",AA69*10^(-1*AB69))</f>
        <v>0.008</v>
      </c>
    </row>
    <row r="70" customFormat="false" ht="12.8" hidden="false" customHeight="false" outlineLevel="0" collapsed="false">
      <c r="A70" s="158" t="n">
        <f aca="false">A43</f>
        <v>520</v>
      </c>
      <c r="B70" s="158" t="n">
        <f aca="false">B43</f>
        <v>0.441</v>
      </c>
      <c r="C70" s="158" t="n">
        <f aca="false">C43</f>
        <v>2</v>
      </c>
      <c r="D70" s="0" t="n">
        <f aca="false">LEN(MID(LEFT(B13,FIND("(",B13)-1),FIND(".",B13)+1,LEN(B13)))</f>
        <v>3</v>
      </c>
      <c r="E70" s="158" t="n">
        <f aca="false">IF(D70="","",C70*10^(-1*D70))</f>
        <v>0.002</v>
      </c>
      <c r="G70" s="158" t="n">
        <f aca="false">A70</f>
        <v>520</v>
      </c>
      <c r="H70" s="158" t="n">
        <f aca="false">E43</f>
        <v>0.0699</v>
      </c>
      <c r="I70" s="158" t="n">
        <f aca="false">F43</f>
        <v>6</v>
      </c>
      <c r="J70" s="0" t="n">
        <f aca="false">LEN(MID(LEFT(C13,FIND("(",C13)-1),FIND(".",C13)+1,LEN(C13)))</f>
        <v>4</v>
      </c>
      <c r="K70" s="158" t="n">
        <f aca="false">IF(J70="","",I70*10^(-1*J70))</f>
        <v>0.0006</v>
      </c>
      <c r="M70" s="158" t="n">
        <f aca="false">G70</f>
        <v>520</v>
      </c>
      <c r="N70" s="158" t="n">
        <f aca="false">H43/10</f>
        <v>1.663</v>
      </c>
      <c r="O70" s="158" t="n">
        <f aca="false">I43</f>
        <v>7</v>
      </c>
      <c r="P70" s="0" t="n">
        <f aca="false">LEN(MID(LEFT(D13,FIND("(",D13)-1),FIND(".",D13)+1,LEN(D13)))</f>
        <v>2</v>
      </c>
      <c r="Q70" s="158" t="n">
        <f aca="false">IF(P70="","",O70*10^(-1*P70))</f>
        <v>0.07</v>
      </c>
      <c r="S70" s="158" t="n">
        <f aca="false">M70</f>
        <v>520</v>
      </c>
      <c r="T70" s="158" t="n">
        <f aca="false">K43</f>
        <v>17.5</v>
      </c>
      <c r="U70" s="158" t="n">
        <f aca="false">L43</f>
        <v>1</v>
      </c>
      <c r="V70" s="0" t="n">
        <f aca="false">LEN(MID(LEFT(E13,FIND("(",E13)-1),FIND(".",E13)+1,LEN(E13)))</f>
        <v>1</v>
      </c>
      <c r="W70" s="158" t="n">
        <f aca="false">IF(V70="","",U70*10^(-1*V70))</f>
        <v>0.1</v>
      </c>
      <c r="Y70" s="158" t="n">
        <f aca="false">S70</f>
        <v>520</v>
      </c>
      <c r="Z70" s="158" t="n">
        <f aca="false">N43</f>
        <v>0.629</v>
      </c>
      <c r="AA70" s="158" t="n">
        <f aca="false">O43</f>
        <v>7</v>
      </c>
      <c r="AB70" s="0" t="n">
        <f aca="false">LEN(MID(LEFT(F13,FIND("(",F13)-1),FIND(".",F13)+1,LEN(F13)))</f>
        <v>3</v>
      </c>
      <c r="AC70" s="158" t="n">
        <f aca="false">IF(AB70="","",AA70*10^(-1*AB70))</f>
        <v>0.007</v>
      </c>
    </row>
    <row r="71" customFormat="false" ht="12.8" hidden="false" customHeight="false" outlineLevel="0" collapsed="false">
      <c r="A71" s="158" t="n">
        <f aca="false">A44</f>
        <v>510</v>
      </c>
      <c r="B71" s="158" t="n">
        <f aca="false">B44</f>
        <v>0.462</v>
      </c>
      <c r="C71" s="158" t="n">
        <f aca="false">C44</f>
        <v>1</v>
      </c>
      <c r="D71" s="0" t="n">
        <f aca="false">LEN(MID(LEFT(B14,FIND("(",B14)-1),FIND(".",B14)+1,LEN(B14)))</f>
        <v>3</v>
      </c>
      <c r="E71" s="158" t="n">
        <f aca="false">IF(D71="","",C71*10^(-1*D71))</f>
        <v>0.001</v>
      </c>
      <c r="G71" s="158" t="n">
        <f aca="false">A71</f>
        <v>510</v>
      </c>
      <c r="H71" s="158" t="n">
        <f aca="false">E44</f>
        <v>0.057</v>
      </c>
      <c r="I71" s="158" t="n">
        <f aca="false">F44</f>
        <v>4</v>
      </c>
      <c r="J71" s="0" t="n">
        <f aca="false">LEN(MID(LEFT(C14,FIND("(",C14)-1),FIND(".",C14)+1,LEN(C14)))</f>
        <v>4</v>
      </c>
      <c r="K71" s="158" t="n">
        <f aca="false">IF(J71="","",I71*10^(-1*J71))</f>
        <v>0.0004</v>
      </c>
      <c r="M71" s="158" t="n">
        <f aca="false">G71</f>
        <v>510</v>
      </c>
      <c r="N71" s="158" t="n">
        <f aca="false">H44/10</f>
        <v>1.432</v>
      </c>
      <c r="O71" s="158" t="n">
        <f aca="false">I44</f>
        <v>7</v>
      </c>
      <c r="P71" s="0" t="n">
        <f aca="false">LEN(MID(LEFT(D14,FIND("(",D14)-1),FIND(".",D14)+1,LEN(D14)))</f>
        <v>2</v>
      </c>
      <c r="Q71" s="158" t="n">
        <f aca="false">IF(P71="","",O71*10^(-1*P71))</f>
        <v>0.07</v>
      </c>
      <c r="S71" s="158" t="n">
        <f aca="false">M71</f>
        <v>510</v>
      </c>
      <c r="T71" s="158" t="n">
        <f aca="false">K44</f>
        <v>19.52</v>
      </c>
      <c r="U71" s="158" t="n">
        <f aca="false">L44</f>
        <v>9</v>
      </c>
      <c r="V71" s="0" t="n">
        <f aca="false">LEN(MID(LEFT(E14,FIND("(",E14)-1),FIND(".",E14)+1,LEN(E14)))</f>
        <v>2</v>
      </c>
      <c r="W71" s="158" t="n">
        <f aca="false">IF(V71="","",U71*10^(-1*V71))</f>
        <v>0.09</v>
      </c>
      <c r="Y71" s="158" t="n">
        <f aca="false">S71</f>
        <v>510</v>
      </c>
      <c r="Z71" s="158" t="n">
        <f aca="false">N44</f>
        <v>0.676</v>
      </c>
      <c r="AA71" s="158" t="n">
        <f aca="false">O44</f>
        <v>7</v>
      </c>
      <c r="AB71" s="0" t="n">
        <f aca="false">LEN(MID(LEFT(F14,FIND("(",F14)-1),FIND(".",F14)+1,LEN(F14)))</f>
        <v>3</v>
      </c>
      <c r="AC71" s="158" t="n">
        <f aca="false">IF(AB71="","",AA71*10^(-1*AB71))</f>
        <v>0.007</v>
      </c>
    </row>
    <row r="72" customFormat="false" ht="12.8" hidden="false" customHeight="false" outlineLevel="0" collapsed="false">
      <c r="A72" s="158" t="n">
        <f aca="false">A45</f>
        <v>500</v>
      </c>
      <c r="B72" s="158" t="n">
        <f aca="false">B45</f>
        <v>0.4803</v>
      </c>
      <c r="C72" s="158" t="n">
        <f aca="false">C45</f>
        <v>8</v>
      </c>
      <c r="D72" s="0" t="n">
        <f aca="false">LEN(MID(LEFT(B15,FIND("(",B15)-1),FIND(".",B15)+1,LEN(B15)))</f>
        <v>4</v>
      </c>
      <c r="E72" s="158" t="n">
        <f aca="false">IF(D72="","",C72*10^(-1*D72))</f>
        <v>0.0008</v>
      </c>
      <c r="G72" s="158" t="n">
        <f aca="false">A72</f>
        <v>500</v>
      </c>
      <c r="H72" s="158" t="n">
        <f aca="false">E45</f>
        <v>0.047</v>
      </c>
      <c r="I72" s="158" t="n">
        <f aca="false">F45</f>
        <v>3</v>
      </c>
      <c r="J72" s="0" t="n">
        <f aca="false">LEN(MID(LEFT(C15,FIND("(",C15)-1),FIND(".",C15)+1,LEN(C15)))</f>
        <v>4</v>
      </c>
      <c r="K72" s="158" t="n">
        <f aca="false">IF(J72="","",I72*10^(-1*J72))</f>
        <v>0.0003</v>
      </c>
      <c r="M72" s="158" t="n">
        <f aca="false">G72</f>
        <v>500</v>
      </c>
      <c r="N72" s="158" t="n">
        <f aca="false">H45/10</f>
        <v>1.226</v>
      </c>
      <c r="O72" s="158" t="n">
        <f aca="false">I45</f>
        <v>6</v>
      </c>
      <c r="P72" s="0" t="n">
        <f aca="false">LEN(MID(LEFT(D15,FIND("(",D15)-1),FIND(".",D15)+1,LEN(D15)))</f>
        <v>2</v>
      </c>
      <c r="Q72" s="158" t="n">
        <f aca="false">IF(P72="","",O72*10^(-1*P72))</f>
        <v>0.06</v>
      </c>
      <c r="S72" s="158" t="n">
        <f aca="false">M72</f>
        <v>500</v>
      </c>
      <c r="T72" s="158" t="n">
        <f aca="false">K45</f>
        <v>21.19</v>
      </c>
      <c r="U72" s="158" t="n">
        <f aca="false">L45</f>
        <v>6</v>
      </c>
      <c r="V72" s="0" t="n">
        <f aca="false">LEN(MID(LEFT(E15,FIND("(",E15)-1),FIND(".",E15)+1,LEN(E15)))</f>
        <v>2</v>
      </c>
      <c r="W72" s="158" t="n">
        <f aca="false">IF(V72="","",U72*10^(-1*V72))</f>
        <v>0.06</v>
      </c>
      <c r="Y72" s="158" t="n">
        <f aca="false">S72</f>
        <v>500</v>
      </c>
      <c r="Z72" s="158" t="n">
        <f aca="false">N45</f>
        <v>0.716</v>
      </c>
      <c r="AA72" s="158" t="n">
        <f aca="false">O45</f>
        <v>7</v>
      </c>
      <c r="AB72" s="0" t="n">
        <f aca="false">LEN(MID(LEFT(F15,FIND("(",F15)-1),FIND(".",F15)+1,LEN(F15)))</f>
        <v>3</v>
      </c>
      <c r="AC72" s="158" t="n">
        <f aca="false">IF(AB72="","",AA72*10^(-1*AB72))</f>
        <v>0.007</v>
      </c>
    </row>
    <row r="73" customFormat="false" ht="12.8" hidden="false" customHeight="false" outlineLevel="0" collapsed="false">
      <c r="A73" s="158" t="n">
        <f aca="false">A46</f>
        <v>490</v>
      </c>
      <c r="B73" s="158" t="n">
        <f aca="false">B46</f>
        <v>0.4964</v>
      </c>
      <c r="C73" s="158" t="n">
        <f aca="false">C46</f>
        <v>5</v>
      </c>
      <c r="D73" s="0" t="n">
        <f aca="false">LEN(MID(LEFT(B16,FIND("(",B16)-1),FIND(".",B16)+1,LEN(B16)))</f>
        <v>4</v>
      </c>
      <c r="E73" s="158" t="n">
        <f aca="false">IF(D73="","",C73*10^(-1*D73))</f>
        <v>0.0005</v>
      </c>
      <c r="G73" s="158" t="n">
        <f aca="false">A73</f>
        <v>490</v>
      </c>
      <c r="H73" s="158" t="n">
        <f aca="false">E46</f>
        <v>0.039</v>
      </c>
      <c r="I73" s="158" t="n">
        <f aca="false">F46</f>
        <v>3</v>
      </c>
      <c r="J73" s="0" t="n">
        <f aca="false">LEN(MID(LEFT(C16,FIND("(",C16)-1),FIND(".",C16)+1,LEN(C16)))</f>
        <v>4</v>
      </c>
      <c r="K73" s="158" t="n">
        <f aca="false">IF(J73="","",I73*10^(-1*J73))</f>
        <v>0.0003</v>
      </c>
      <c r="M73" s="158" t="n">
        <f aca="false">G73</f>
        <v>490</v>
      </c>
      <c r="N73" s="158" t="n">
        <f aca="false">H46/10</f>
        <v>1.044</v>
      </c>
      <c r="O73" s="158" t="n">
        <f aca="false">I46</f>
        <v>5</v>
      </c>
      <c r="P73" s="0" t="n">
        <f aca="false">LEN(MID(LEFT(D16,FIND("(",D16)-1),FIND(".",D16)+1,LEN(D16)))</f>
        <v>2</v>
      </c>
      <c r="Q73" s="158" t="n">
        <f aca="false">IF(P73="","",O73*10^(-1*P73))</f>
        <v>0.05</v>
      </c>
      <c r="S73" s="158" t="n">
        <f aca="false">M73</f>
        <v>490</v>
      </c>
      <c r="T73" s="158" t="n">
        <f aca="false">K46</f>
        <v>22.63</v>
      </c>
      <c r="U73" s="158" t="n">
        <f aca="false">L46</f>
        <v>4</v>
      </c>
      <c r="V73" s="0" t="n">
        <f aca="false">LEN(MID(LEFT(E16,FIND("(",E16)-1),FIND(".",E16)+1,LEN(E16)))</f>
        <v>2</v>
      </c>
      <c r="W73" s="158" t="n">
        <f aca="false">IF(V73="","",U73*10^(-1*V73))</f>
        <v>0.04</v>
      </c>
      <c r="Y73" s="158" t="n">
        <f aca="false">S73</f>
        <v>490</v>
      </c>
      <c r="Z73" s="158" t="n">
        <f aca="false">N46</f>
        <v>0.75</v>
      </c>
      <c r="AA73" s="158" t="n">
        <f aca="false">O46</f>
        <v>7</v>
      </c>
      <c r="AB73" s="0" t="n">
        <f aca="false">LEN(MID(LEFT(F16,FIND("(",F16)-1),FIND(".",F16)+1,LEN(F16)))</f>
        <v>3</v>
      </c>
      <c r="AC73" s="158" t="n">
        <f aca="false">IF(AB73="","",AA73*10^(-1*AB73))</f>
        <v>0.007</v>
      </c>
    </row>
    <row r="74" customFormat="false" ht="12.8" hidden="false" customHeight="false" outlineLevel="0" collapsed="false">
      <c r="A74" s="158" t="n">
        <f aca="false">A47</f>
        <v>480</v>
      </c>
      <c r="B74" s="158" t="n">
        <f aca="false">B47</f>
        <v>0.5112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480</v>
      </c>
      <c r="H74" s="158" t="n">
        <f aca="false">E47</f>
        <v>0.0324</v>
      </c>
      <c r="I74" s="158" t="n">
        <f aca="false">F47</f>
        <v>2</v>
      </c>
      <c r="J74" s="0" t="n">
        <f aca="false">LEN(MID(LEFT(C17,FIND("(",C17)-1),FIND(".",C17)+1,LEN(C17)))</f>
        <v>4</v>
      </c>
      <c r="K74" s="158" t="n">
        <f aca="false">IF(J74="","",I74*10^(-1*J74))</f>
        <v>0.0002</v>
      </c>
      <c r="M74" s="158" t="n">
        <f aca="false">G74</f>
        <v>480</v>
      </c>
      <c r="N74" s="158" t="n">
        <f aca="false">H47/10</f>
        <v>0.883</v>
      </c>
      <c r="O74" s="158" t="n">
        <f aca="false">I47</f>
        <v>4</v>
      </c>
      <c r="P74" s="0" t="n">
        <f aca="false">LEN(MID(LEFT(D17,FIND("(",D17)-1),FIND(".",D17)+1,LEN(D17)))</f>
        <v>2</v>
      </c>
      <c r="Q74" s="158" t="n">
        <f aca="false">IF(P74="","",O74*10^(-1*P74))</f>
        <v>0.04</v>
      </c>
      <c r="S74" s="158" t="n">
        <f aca="false">M74</f>
        <v>480</v>
      </c>
      <c r="T74" s="158" t="n">
        <f aca="false">K47</f>
        <v>23.92</v>
      </c>
      <c r="U74" s="158" t="n">
        <f aca="false">L47</f>
        <v>4</v>
      </c>
      <c r="V74" s="0" t="n">
        <f aca="false">LEN(MID(LEFT(E17,FIND("(",E17)-1),FIND(".",E17)+1,LEN(E17)))</f>
        <v>2</v>
      </c>
      <c r="W74" s="158" t="n">
        <f aca="false">IF(V74="","",U74*10^(-1*V74))</f>
        <v>0.04</v>
      </c>
      <c r="Y74" s="158" t="n">
        <f aca="false">S74</f>
        <v>480</v>
      </c>
      <c r="Z74" s="158" t="n">
        <f aca="false">N47</f>
        <v>0.78</v>
      </c>
      <c r="AA74" s="158" t="n">
        <f aca="false">O47</f>
        <v>7</v>
      </c>
      <c r="AB74" s="0" t="n">
        <f aca="false">LEN(MID(LEFT(F17,FIND("(",F17)-1),FIND(".",F17)+1,LEN(F17)))</f>
        <v>3</v>
      </c>
      <c r="AC74" s="158" t="n">
        <f aca="false">IF(AB74="","",AA74*10^(-1*AB74))</f>
        <v>0.007</v>
      </c>
    </row>
    <row r="75" customFormat="false" ht="12.8" hidden="false" customHeight="false" outlineLevel="0" collapsed="false">
      <c r="A75" s="158" t="n">
        <f aca="false">A48</f>
        <v>470</v>
      </c>
      <c r="B75" s="158" t="n">
        <f aca="false">B48</f>
        <v>0.5249</v>
      </c>
      <c r="C75" s="158" t="n">
        <f aca="false">C48</f>
        <v>7</v>
      </c>
      <c r="D75" s="0" t="n">
        <f aca="false">LEN(MID(LEFT(B18,FIND("(",B18)-1),FIND(".",B18)+1,LEN(B18)))</f>
        <v>4</v>
      </c>
      <c r="E75" s="158" t="n">
        <f aca="false">IF(D75="","",C75*10^(-1*D75))</f>
        <v>0.0007</v>
      </c>
      <c r="G75" s="158" t="n">
        <f aca="false">A75</f>
        <v>470</v>
      </c>
      <c r="H75" s="158" t="n">
        <f aca="false">E48</f>
        <v>0.0269</v>
      </c>
      <c r="I75" s="158" t="n">
        <f aca="false">F48</f>
        <v>2</v>
      </c>
      <c r="J75" s="0" t="n">
        <f aca="false">LEN(MID(LEFT(C18,FIND("(",C18)-1),FIND(".",C18)+1,LEN(C18)))</f>
        <v>4</v>
      </c>
      <c r="K75" s="158" t="n">
        <f aca="false">IF(J75="","",I75*10^(-1*J75))</f>
        <v>0.0002</v>
      </c>
      <c r="M75" s="158" t="n">
        <f aca="false">G75</f>
        <v>470</v>
      </c>
      <c r="N75" s="158" t="n">
        <f aca="false">H48/10</f>
        <v>0.742</v>
      </c>
      <c r="O75" s="158" t="n">
        <f aca="false">I48</f>
        <v>4</v>
      </c>
      <c r="P75" s="0" t="n">
        <f aca="false">LEN(MID(LEFT(D18,FIND("(",D18)-1),FIND(".",D18)+1,LEN(D18)))</f>
        <v>2</v>
      </c>
      <c r="Q75" s="158" t="n">
        <f aca="false">IF(P75="","",O75*10^(-1*P75))</f>
        <v>0.04</v>
      </c>
      <c r="S75" s="158" t="n">
        <f aca="false">M75</f>
        <v>470</v>
      </c>
      <c r="T75" s="158" t="n">
        <f aca="false">K48</f>
        <v>25.08</v>
      </c>
      <c r="U75" s="158" t="n">
        <f aca="false">L48</f>
        <v>5</v>
      </c>
      <c r="V75" s="0" t="n">
        <f aca="false">LEN(MID(LEFT(E18,FIND("(",E18)-1),FIND(".",E18)+1,LEN(E18)))</f>
        <v>2</v>
      </c>
      <c r="W75" s="158" t="n">
        <f aca="false">IF(V75="","",U75*10^(-1*V75))</f>
        <v>0.05</v>
      </c>
      <c r="Y75" s="158" t="n">
        <f aca="false">S75</f>
        <v>470</v>
      </c>
      <c r="Z75" s="158" t="n">
        <f aca="false">N48</f>
        <v>0.806</v>
      </c>
      <c r="AA75" s="158" t="n">
        <f aca="false">O48</f>
        <v>8</v>
      </c>
      <c r="AB75" s="0" t="n">
        <f aca="false">LEN(MID(LEFT(F18,FIND("(",F18)-1),FIND(".",F18)+1,LEN(F18)))</f>
        <v>3</v>
      </c>
      <c r="AC75" s="158" t="n">
        <f aca="false">IF(AB75="","",AA75*10^(-1*AB75))</f>
        <v>0.008</v>
      </c>
    </row>
    <row r="76" customFormat="false" ht="12.8" hidden="false" customHeight="false" outlineLevel="0" collapsed="false">
      <c r="A76" s="158" t="n">
        <f aca="false">A49</f>
        <v>460</v>
      </c>
      <c r="B76" s="158" t="n">
        <f aca="false">B49</f>
        <v>0.5378</v>
      </c>
      <c r="C76" s="158" t="n">
        <f aca="false">C49</f>
        <v>9</v>
      </c>
      <c r="D76" s="0" t="n">
        <f aca="false">LEN(MID(LEFT(B19,FIND("(",B19)-1),FIND(".",B19)+1,LEN(B19)))</f>
        <v>4</v>
      </c>
      <c r="E76" s="158" t="n">
        <f aca="false">IF(D76="","",C76*10^(-1*D76))</f>
        <v>0.0009</v>
      </c>
      <c r="G76" s="158" t="n">
        <f aca="false">A76</f>
        <v>460</v>
      </c>
      <c r="H76" s="158" t="n">
        <f aca="false">E49</f>
        <v>0.0222</v>
      </c>
      <c r="I76" s="158" t="n">
        <f aca="false">F49</f>
        <v>2</v>
      </c>
      <c r="J76" s="0" t="n">
        <f aca="false">LEN(MID(LEFT(C19,FIND("(",C19)-1),FIND(".",C19)+1,LEN(C19)))</f>
        <v>4</v>
      </c>
      <c r="K76" s="158" t="n">
        <f aca="false">IF(J76="","",I76*10^(-1*J76))</f>
        <v>0.0002</v>
      </c>
      <c r="M76" s="158" t="n">
        <f aca="false">G76</f>
        <v>460</v>
      </c>
      <c r="N76" s="158" t="n">
        <f aca="false">H49/10</f>
        <v>0.618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460</v>
      </c>
      <c r="T76" s="158" t="n">
        <f aca="false">K49</f>
        <v>26.17</v>
      </c>
      <c r="U76" s="158" t="n">
        <f aca="false">L49</f>
        <v>6</v>
      </c>
      <c r="V76" s="0" t="n">
        <f aca="false">LEN(MID(LEFT(E19,FIND("(",E19)-1),FIND(".",E19)+1,LEN(E19)))</f>
        <v>2</v>
      </c>
      <c r="W76" s="158" t="n">
        <f aca="false">IF(V76="","",U76*10^(-1*V76))</f>
        <v>0.06</v>
      </c>
      <c r="Y76" s="158" t="n">
        <f aca="false">S76</f>
        <v>460</v>
      </c>
      <c r="Z76" s="158" t="n">
        <f aca="false">N49</f>
        <v>0.83</v>
      </c>
      <c r="AA76" s="158" t="n">
        <f aca="false">O49</f>
        <v>8</v>
      </c>
      <c r="AB76" s="0" t="n">
        <f aca="false">LEN(MID(LEFT(F19,FIND("(",F19)-1),FIND(".",F19)+1,LEN(F19)))</f>
        <v>3</v>
      </c>
      <c r="AC76" s="158" t="n">
        <f aca="false">IF(AB76="","",AA76*10^(-1*AB76))</f>
        <v>0.008</v>
      </c>
    </row>
    <row r="77" customFormat="false" ht="12.8" hidden="false" customHeight="false" outlineLevel="0" collapsed="false">
      <c r="A77" s="158" t="n">
        <f aca="false">A50</f>
        <v>450</v>
      </c>
      <c r="B77" s="158" t="n">
        <f aca="false">B50</f>
        <v>0.5501</v>
      </c>
      <c r="C77" s="158" t="n">
        <f aca="false">C50</f>
        <v>8</v>
      </c>
      <c r="D77" s="0" t="n">
        <f aca="false">LEN(MID(LEFT(B20,FIND("(",B20)-1),FIND(".",B20)+1,LEN(B20)))</f>
        <v>4</v>
      </c>
      <c r="E77" s="158" t="n">
        <f aca="false">IF(D77="","",C77*10^(-1*D77))</f>
        <v>0.0008</v>
      </c>
      <c r="G77" s="158" t="n">
        <f aca="false">A77</f>
        <v>450</v>
      </c>
      <c r="H77" s="158" t="n">
        <f aca="false">E50</f>
        <v>0.0183</v>
      </c>
      <c r="I77" s="158" t="n">
        <f aca="false">F50</f>
        <v>1</v>
      </c>
      <c r="J77" s="0" t="n">
        <f aca="false">LEN(MID(LEFT(C20,FIND("(",C20)-1),FIND(".",C20)+1,LEN(C20)))</f>
        <v>4</v>
      </c>
      <c r="K77" s="158" t="n">
        <f aca="false">IF(J77="","",I77*10^(-1*J77))</f>
        <v>0.0001</v>
      </c>
      <c r="M77" s="158" t="n">
        <f aca="false">G77</f>
        <v>450</v>
      </c>
      <c r="N77" s="158" t="n">
        <f aca="false">H50/10</f>
        <v>0.51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450</v>
      </c>
      <c r="T77" s="158" t="n">
        <f aca="false">K50</f>
        <v>27.18</v>
      </c>
      <c r="U77" s="158" t="n">
        <f aca="false">L50</f>
        <v>6</v>
      </c>
      <c r="V77" s="0" t="n">
        <f aca="false">LEN(MID(LEFT(E20,FIND("(",E20)-1),FIND(".",E20)+1,LEN(E20)))</f>
        <v>2</v>
      </c>
      <c r="W77" s="158" t="n">
        <f aca="false">IF(V77="","",U77*10^(-1*V77))</f>
        <v>0.06</v>
      </c>
      <c r="Y77" s="158" t="n">
        <f aca="false">S77</f>
        <v>450</v>
      </c>
      <c r="Z77" s="158" t="n">
        <f aca="false">N50</f>
        <v>0.852</v>
      </c>
      <c r="AA77" s="158" t="n">
        <f aca="false">O50</f>
        <v>8</v>
      </c>
      <c r="AB77" s="0" t="n">
        <f aca="false">LEN(MID(LEFT(F20,FIND("(",F20)-1),FIND(".",F20)+1,LEN(F20)))</f>
        <v>3</v>
      </c>
      <c r="AC77" s="158" t="n">
        <f aca="false">IF(AB77="","",AA77*10^(-1*AB77))</f>
        <v>0.008</v>
      </c>
    </row>
    <row r="78" customFormat="false" ht="12.8" hidden="false" customHeight="false" outlineLevel="0" collapsed="false">
      <c r="A78" s="158" t="n">
        <f aca="false">A51</f>
        <v>440</v>
      </c>
      <c r="B78" s="158" t="n">
        <f aca="false">B51</f>
        <v>0.5619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440</v>
      </c>
      <c r="H78" s="158" t="n">
        <f aca="false">E51</f>
        <v>0.015</v>
      </c>
      <c r="I78" s="158" t="n">
        <f aca="false">F51</f>
        <v>1</v>
      </c>
      <c r="J78" s="0" t="n">
        <f aca="false">LEN(MID(LEFT(C21,FIND("(",C21)-1),FIND(".",C21)+1,LEN(C21)))</f>
        <v>4</v>
      </c>
      <c r="K78" s="158" t="n">
        <f aca="false">IF(J78="","",I78*10^(-1*J78))</f>
        <v>0.0001</v>
      </c>
      <c r="M78" s="158" t="n">
        <f aca="false">G78</f>
        <v>440</v>
      </c>
      <c r="N78" s="158" t="n">
        <f aca="false">H51/10</f>
        <v>0.417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440</v>
      </c>
      <c r="T78" s="158" t="n">
        <f aca="false">K51</f>
        <v>28.13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440</v>
      </c>
      <c r="Z78" s="158" t="n">
        <f aca="false">N51</f>
        <v>0.872</v>
      </c>
      <c r="AA78" s="158" t="n">
        <f aca="false">O51</f>
        <v>8</v>
      </c>
      <c r="AB78" s="0" t="n">
        <f aca="false">LEN(MID(LEFT(F21,FIND("(",F21)-1),FIND(".",F21)+1,LEN(F21)))</f>
        <v>3</v>
      </c>
      <c r="AC78" s="158" t="n">
        <f aca="false">IF(AB78="","",AA78*10^(-1*AB78))</f>
        <v>0.008</v>
      </c>
    </row>
    <row r="79" customFormat="false" ht="12.8" hidden="false" customHeight="false" outlineLevel="0" collapsed="false">
      <c r="A79" s="158" t="n">
        <f aca="false">A52</f>
        <v>430</v>
      </c>
      <c r="B79" s="158" t="n">
        <f aca="false">B52</f>
        <v>0.573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430</v>
      </c>
      <c r="H79" s="158" t="n">
        <f aca="false">E52</f>
        <v>0.01214</v>
      </c>
      <c r="I79" s="158" t="n">
        <f aca="false">F52</f>
        <v>8</v>
      </c>
      <c r="J79" s="0" t="n">
        <f aca="false">LEN(MID(LEFT(C22,FIND("(",C22)-1),FIND(".",C22)+1,LEN(C22)))</f>
        <v>5</v>
      </c>
      <c r="K79" s="158" t="n">
        <f aca="false">IF(J79="","",I79*10^(-1*J79))</f>
        <v>8E-005</v>
      </c>
      <c r="M79" s="158" t="n">
        <f aca="false">G79</f>
        <v>430</v>
      </c>
      <c r="N79" s="158" t="n">
        <f aca="false">H52/10</f>
        <v>0.338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430</v>
      </c>
      <c r="T79" s="158" t="n">
        <f aca="false">K52</f>
        <v>29.02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430</v>
      </c>
      <c r="Z79" s="158" t="n">
        <f aca="false">N52</f>
        <v>0.889</v>
      </c>
      <c r="AA79" s="158" t="n">
        <f aca="false">O52</f>
        <v>8</v>
      </c>
      <c r="AB79" s="0" t="n">
        <f aca="false">LEN(MID(LEFT(F22,FIND("(",F22)-1),FIND(".",F22)+1,LEN(F22)))</f>
        <v>3</v>
      </c>
      <c r="AC79" s="158" t="n">
        <f aca="false">IF(AB79="","",AA79*10^(-1*AB79))</f>
        <v>0.008</v>
      </c>
    </row>
    <row r="80" customFormat="false" ht="12.8" hidden="false" customHeight="false" outlineLevel="0" collapsed="false">
      <c r="A80" s="158" t="n">
        <f aca="false">A53</f>
        <v>420</v>
      </c>
      <c r="B80" s="158" t="n">
        <f aca="false">B53</f>
        <v>0.5835</v>
      </c>
      <c r="C80" s="158" t="n">
        <f aca="false">C53</f>
        <v>7</v>
      </c>
      <c r="D80" s="0" t="n">
        <f aca="false">LEN(MID(LEFT(B23,FIND("(",B23)-1),FIND(".",B23)+1,LEN(B23)))</f>
        <v>4</v>
      </c>
      <c r="E80" s="158" t="n">
        <f aca="false">IF(D80="","",C80*10^(-1*D80))</f>
        <v>0.0007</v>
      </c>
      <c r="G80" s="158" t="n">
        <f aca="false">A80</f>
        <v>420</v>
      </c>
      <c r="H80" s="158" t="n">
        <f aca="false">E53</f>
        <v>0.00977</v>
      </c>
      <c r="I80" s="158" t="n">
        <f aca="false">F53</f>
        <v>6</v>
      </c>
      <c r="J80" s="0" t="n">
        <f aca="false">LEN(MID(LEFT(C23,FIND("(",C23)-1),FIND(".",C23)+1,LEN(C23)))</f>
        <v>5</v>
      </c>
      <c r="K80" s="158" t="n">
        <f aca="false">IF(J80="","",I80*10^(-1*J80))</f>
        <v>6E-005</v>
      </c>
      <c r="M80" s="158" t="n">
        <f aca="false">G80</f>
        <v>420</v>
      </c>
      <c r="N80" s="158" t="n">
        <f aca="false">H53/10</f>
        <v>0.27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420</v>
      </c>
      <c r="T80" s="158" t="n">
        <f aca="false">K53</f>
        <v>29.85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420</v>
      </c>
      <c r="Z80" s="158" t="n">
        <f aca="false">N53</f>
        <v>0.906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410</v>
      </c>
      <c r="B81" s="158" t="n">
        <f aca="false">B54</f>
        <v>0.5936</v>
      </c>
      <c r="C81" s="158" t="n">
        <f aca="false">C54</f>
        <v>9</v>
      </c>
      <c r="D81" s="0" t="n">
        <f aca="false">LEN(MID(LEFT(B24,FIND("(",B24)-1),FIND(".",B24)+1,LEN(B24)))</f>
        <v>4</v>
      </c>
      <c r="E81" s="158" t="n">
        <f aca="false">IF(D81="","",C81*10^(-1*D81))</f>
        <v>0.0009</v>
      </c>
      <c r="G81" s="158" t="n">
        <f aca="false">A81</f>
        <v>410</v>
      </c>
      <c r="H81" s="158" t="n">
        <f aca="false">E54</f>
        <v>0.00779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410</v>
      </c>
      <c r="N81" s="158" t="n">
        <f aca="false">H54/10</f>
        <v>0.214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410</v>
      </c>
      <c r="T81" s="158" t="n">
        <f aca="false">K54</f>
        <v>30.63</v>
      </c>
      <c r="U81" s="158" t="n">
        <f aca="false">L54</f>
        <v>6</v>
      </c>
      <c r="V81" s="0" t="n">
        <f aca="false">LEN(MID(LEFT(E24,FIND("(",E24)-1),FIND(".",E24)+1,LEN(E24)))</f>
        <v>2</v>
      </c>
      <c r="W81" s="158" t="n">
        <f aca="false">IF(V81="","",U81*10^(-1*V81))</f>
        <v>0.06</v>
      </c>
      <c r="Y81" s="158" t="n">
        <f aca="false">S81</f>
        <v>410</v>
      </c>
      <c r="Z81" s="158" t="n">
        <f aca="false">N54</f>
        <v>0.92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400</v>
      </c>
      <c r="B82" s="158" t="n">
        <f aca="false">B55</f>
        <v>0.6035</v>
      </c>
      <c r="C82" s="158" t="n">
        <f aca="false">C55</f>
        <v>9</v>
      </c>
      <c r="D82" s="0" t="n">
        <f aca="false">LEN(MID(LEFT(B25,FIND("(",B25)-1),FIND(".",B25)+1,LEN(B25)))</f>
        <v>4</v>
      </c>
      <c r="E82" s="158" t="n">
        <f aca="false">IF(D82="","",C82*10^(-1*D82))</f>
        <v>0.0009</v>
      </c>
      <c r="G82" s="158" t="n">
        <f aca="false">A82</f>
        <v>400</v>
      </c>
      <c r="H82" s="158" t="n">
        <f aca="false">E55</f>
        <v>0.00615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400</v>
      </c>
      <c r="N82" s="158" t="n">
        <f aca="false">H55/10</f>
        <v>0.167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400</v>
      </c>
      <c r="T82" s="158" t="n">
        <f aca="false">K55</f>
        <v>31.38</v>
      </c>
      <c r="U82" s="158" t="n">
        <f aca="false">L55</f>
        <v>7</v>
      </c>
      <c r="V82" s="0" t="n">
        <f aca="false">LEN(MID(LEFT(E25,FIND("(",E25)-1),FIND(".",E25)+1,LEN(E25)))</f>
        <v>2</v>
      </c>
      <c r="W82" s="158" t="n">
        <f aca="false">IF(V82="","",U82*10^(-1*V82))</f>
        <v>0.07</v>
      </c>
      <c r="Y82" s="158" t="n">
        <f aca="false">S82</f>
        <v>400</v>
      </c>
      <c r="Z82" s="158" t="n">
        <f aca="false">N55</f>
        <v>0.933</v>
      </c>
      <c r="AA82" s="158" t="n">
        <f aca="false">O55</f>
        <v>8</v>
      </c>
      <c r="AB82" s="0" t="n">
        <f aca="false">LEN(MID(LEFT(F25,FIND("(",F25)-1),FIND(".",F25)+1,LEN(F25)))</f>
        <v>3</v>
      </c>
      <c r="AC82" s="158" t="n">
        <f aca="false">IF(AB82="","",AA82*10^(-1*AB82))</f>
        <v>0.008</v>
      </c>
    </row>
    <row r="83" customFormat="false" ht="12.8" hidden="false" customHeight="false" outlineLevel="0" collapsed="false">
      <c r="A83" s="158" t="n">
        <f aca="false">A56</f>
        <v>390</v>
      </c>
      <c r="B83" s="158" t="n">
        <f aca="false">B56</f>
        <v>0.6135</v>
      </c>
      <c r="C83" s="158" t="n">
        <f aca="false">C56</f>
        <v>8</v>
      </c>
      <c r="D83" s="0" t="n">
        <f aca="false">LEN(MID(LEFT(B26,FIND("(",B26)-1),FIND(".",B26)+1,LEN(B26)))</f>
        <v>4</v>
      </c>
      <c r="E83" s="158" t="n">
        <f aca="false">IF(D83="","",C83*10^(-1*D83))</f>
        <v>0.0008</v>
      </c>
      <c r="G83" s="158" t="n">
        <f aca="false">A83</f>
        <v>390</v>
      </c>
      <c r="H83" s="158" t="n">
        <f aca="false">E56</f>
        <v>0.00479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390</v>
      </c>
      <c r="N83" s="158" t="n">
        <f aca="false">H56/10</f>
        <v>0.128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390</v>
      </c>
      <c r="T83" s="158" t="n">
        <f aca="false">K56</f>
        <v>32.11</v>
      </c>
      <c r="U83" s="158" t="n">
        <f aca="false">L56</f>
        <v>7</v>
      </c>
      <c r="V83" s="0" t="n">
        <f aca="false">LEN(MID(LEFT(E26,FIND("(",E26)-1),FIND(".",E26)+1,LEN(E26)))</f>
        <v>2</v>
      </c>
      <c r="W83" s="158" t="n">
        <f aca="false">IF(V83="","",U83*10^(-1*V83))</f>
        <v>0.07</v>
      </c>
      <c r="Y83" s="158" t="n">
        <f aca="false">S83</f>
        <v>390</v>
      </c>
      <c r="Z83" s="158" t="n">
        <f aca="false">N56</f>
        <v>0.944</v>
      </c>
      <c r="AA83" s="158" t="n">
        <f aca="false">O56</f>
        <v>9</v>
      </c>
      <c r="AB83" s="0" t="n">
        <f aca="false">LEN(MID(LEFT(F26,FIND("(",F26)-1),FIND(".",F26)+1,LEN(F26)))</f>
        <v>3</v>
      </c>
      <c r="AC83" s="158" t="n">
        <f aca="false">IF(AB83="","",AA83*10^(-1*AB83))</f>
        <v>0.009</v>
      </c>
    </row>
    <row r="84" customFormat="false" ht="12.8" hidden="false" customHeight="false" outlineLevel="0" collapsed="false">
      <c r="A84" s="158" t="n">
        <f aca="false">A57</f>
        <v>380</v>
      </c>
      <c r="B84" s="158" t="n">
        <f aca="false">B57</f>
        <v>0.624</v>
      </c>
      <c r="C84" s="158" t="n">
        <f aca="false">C57</f>
        <v>1</v>
      </c>
      <c r="D84" s="0" t="n">
        <f aca="false">LEN(MID(LEFT(B27,FIND("(",B27)-1),FIND(".",B27)+1,LEN(B27)))</f>
        <v>3</v>
      </c>
      <c r="E84" s="158" t="n">
        <f aca="false">IF(D84="","",C84*10^(-1*D84))</f>
        <v>0.001</v>
      </c>
      <c r="G84" s="158" t="n">
        <f aca="false">A84</f>
        <v>380</v>
      </c>
      <c r="H84" s="158" t="n">
        <f aca="false">E57</f>
        <v>0.00368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380</v>
      </c>
      <c r="N84" s="158" t="n">
        <f aca="false">H57/10</f>
        <v>0.097</v>
      </c>
      <c r="O84" s="158" t="n">
        <f aca="false">I57</f>
        <v>9</v>
      </c>
      <c r="P84" s="0" t="n">
        <f aca="false">LEN(MID(LEFT(D27,FIND("(",D27)-1),FIND(".",D27)+1,LEN(D27)))</f>
        <v>3</v>
      </c>
      <c r="Q84" s="158" t="n">
        <f aca="false">IF(P84="","",O84*10^(-1*P84))</f>
        <v>0.009</v>
      </c>
      <c r="S84" s="158" t="n">
        <f aca="false">M84</f>
        <v>380</v>
      </c>
      <c r="T84" s="158" t="n">
        <f aca="false">K57</f>
        <v>32.86</v>
      </c>
      <c r="U84" s="158" t="n">
        <f aca="false">L57</f>
        <v>8</v>
      </c>
      <c r="V84" s="0" t="n">
        <f aca="false">LEN(MID(LEFT(E27,FIND("(",E27)-1),FIND(".",E27)+1,LEN(E27)))</f>
        <v>2</v>
      </c>
      <c r="W84" s="158" t="n">
        <f aca="false">IF(V84="","",U84*10^(-1*V84))</f>
        <v>0.08</v>
      </c>
      <c r="Y84" s="158" t="n">
        <f aca="false">S84</f>
        <v>380</v>
      </c>
      <c r="Z84" s="158" t="n">
        <f aca="false">N57</f>
        <v>0.95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370</v>
      </c>
      <c r="B85" s="158" t="n">
        <f aca="false">B58</f>
        <v>0.634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370</v>
      </c>
      <c r="H85" s="158" t="n">
        <f aca="false">E58</f>
        <v>0.00278</v>
      </c>
      <c r="I85" s="158" t="n">
        <f aca="false">F58</f>
        <v>1</v>
      </c>
      <c r="J85" s="0" t="n">
        <f aca="false">LEN(MID(LEFT(C28,FIND("(",C28)-1),FIND(".",C28)+1,LEN(C28)))</f>
        <v>5</v>
      </c>
      <c r="K85" s="158" t="n">
        <f aca="false">IF(J85="","",I85*10^(-1*J85))</f>
        <v>1E-005</v>
      </c>
      <c r="M85" s="158" t="n">
        <f aca="false">G85</f>
        <v>370</v>
      </c>
      <c r="N85" s="158" t="n">
        <f aca="false">H58/10</f>
        <v>0.072</v>
      </c>
      <c r="O85" s="158" t="n">
        <f aca="false">I58</f>
        <v>8</v>
      </c>
      <c r="P85" s="0" t="n">
        <f aca="false">LEN(MID(LEFT(D28,FIND("(",D28)-1),FIND(".",D28)+1,LEN(D28)))</f>
        <v>3</v>
      </c>
      <c r="Q85" s="158" t="n">
        <f aca="false">IF(P85="","",O85*10^(-1*P85))</f>
        <v>0.008</v>
      </c>
      <c r="S85" s="158" t="n">
        <f aca="false">M85</f>
        <v>370</v>
      </c>
      <c r="T85" s="158" t="n">
        <f aca="false">K58</f>
        <v>33.6</v>
      </c>
      <c r="U85" s="158" t="n">
        <f aca="false">L58</f>
        <v>1</v>
      </c>
      <c r="V85" s="0" t="n">
        <f aca="false">LEN(MID(LEFT(E28,FIND("(",E28)-1),FIND(".",E28)+1,LEN(E28)))</f>
        <v>1</v>
      </c>
      <c r="W85" s="158" t="n">
        <f aca="false">IF(V85="","",U85*10^(-1*V85))</f>
        <v>0.1</v>
      </c>
      <c r="Y85" s="158" t="n">
        <f aca="false">S85</f>
        <v>370</v>
      </c>
      <c r="Z85" s="158" t="n">
        <f aca="false">N58</f>
        <v>0.96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25DMH.mippe-gcmc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10263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530</v>
      </c>
      <c r="M3" s="162" t="n">
        <f aca="false">B69</f>
        <v>0.4134</v>
      </c>
      <c r="N3" s="162" t="n">
        <f aca="false">H69</f>
        <v>0.0849</v>
      </c>
      <c r="O3" s="162" t="n">
        <f aca="false">N69</f>
        <v>1.901</v>
      </c>
      <c r="P3" s="161" t="n">
        <f aca="false">T69</f>
        <v>15.59</v>
      </c>
      <c r="Q3" s="163" t="n">
        <f aca="false">IF(E69="",0,E69)</f>
        <v>0.0005</v>
      </c>
      <c r="R3" s="163" t="n">
        <f aca="false">IF(K69="",0,K69)</f>
        <v>0.0004</v>
      </c>
      <c r="S3" s="163" t="n">
        <f aca="false">IF(Q69="",0,Q69)</f>
        <v>0.06</v>
      </c>
      <c r="T3" s="163" t="n">
        <f aca="false">IF(W69="",0,W69)</f>
        <v>0.07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520</v>
      </c>
      <c r="M4" s="162" t="n">
        <f aca="false">B70</f>
        <v>0.4382</v>
      </c>
      <c r="N4" s="162" t="n">
        <f aca="false">H70</f>
        <v>0.0686</v>
      </c>
      <c r="O4" s="162" t="n">
        <f aca="false">N70</f>
        <v>1.641</v>
      </c>
      <c r="P4" s="161" t="n">
        <f aca="false">T70</f>
        <v>17.89</v>
      </c>
      <c r="Q4" s="163" t="n">
        <f aca="false">IF(E70="",0,E70)</f>
        <v>0.0002</v>
      </c>
      <c r="R4" s="163" t="n">
        <f aca="false">IF(K70="",0,K70)</f>
        <v>0.0002</v>
      </c>
      <c r="S4" s="163" t="n">
        <f aca="false">IF(Q70="",0,Q70)</f>
        <v>0.06</v>
      </c>
      <c r="T4" s="163" t="n">
        <f aca="false">IF(W70="",0,W70)</f>
        <v>0.03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510</v>
      </c>
      <c r="M5" s="162" t="n">
        <f aca="false">B71</f>
        <v>0.4593</v>
      </c>
      <c r="N5" s="162" t="n">
        <f aca="false">H71</f>
        <v>0.056</v>
      </c>
      <c r="O5" s="162" t="n">
        <f aca="false">N71</f>
        <v>1.41</v>
      </c>
      <c r="P5" s="161" t="n">
        <f aca="false">T71</f>
        <v>19.89</v>
      </c>
      <c r="Q5" s="163" t="n">
        <f aca="false">IF(E71="",0,E71)</f>
        <v>0.0003</v>
      </c>
      <c r="R5" s="163" t="n">
        <f aca="false">IF(K71="",0,K71)</f>
        <v>0.0002</v>
      </c>
      <c r="S5" s="163" t="n">
        <f aca="false">IF(Q71="",0,Q71)</f>
        <v>0.05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500</v>
      </c>
      <c r="M6" s="162" t="n">
        <f aca="false">B72</f>
        <v>0.4775</v>
      </c>
      <c r="N6" s="162" t="n">
        <f aca="false">H72</f>
        <v>0.0461</v>
      </c>
      <c r="O6" s="162" t="n">
        <f aca="false">N72</f>
        <v>1.205</v>
      </c>
      <c r="P6" s="161" t="n">
        <f aca="false">T72</f>
        <v>21.58</v>
      </c>
      <c r="Q6" s="163" t="n">
        <f aca="false">IF(E72="",0,E72)</f>
        <v>0.0003</v>
      </c>
      <c r="R6" s="163" t="n">
        <f aca="false">IF(K72="",0,K72)</f>
        <v>0.0001</v>
      </c>
      <c r="S6" s="163" t="n">
        <f aca="false">IF(Q72="",0,Q72)</f>
        <v>0.04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490</v>
      </c>
      <c r="M7" s="162" t="n">
        <f aca="false">B73</f>
        <v>0.4938</v>
      </c>
      <c r="N7" s="162" t="n">
        <f aca="false">H73</f>
        <v>0.0382</v>
      </c>
      <c r="O7" s="162" t="n">
        <f aca="false">N73</f>
        <v>1.024</v>
      </c>
      <c r="P7" s="161" t="n">
        <f aca="false">T73</f>
        <v>23.05</v>
      </c>
      <c r="Q7" s="163" t="n">
        <f aca="false">IF(E73="",0,E73)</f>
        <v>0.0003</v>
      </c>
      <c r="R7" s="163" t="n">
        <f aca="false">IF(K73="",0,K73)</f>
        <v>0.0001</v>
      </c>
      <c r="S7" s="163" t="n">
        <f aca="false">IF(Q73="",0,Q73)</f>
        <v>0.04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480</v>
      </c>
      <c r="M8" s="162" t="n">
        <f aca="false">B74</f>
        <v>0.5088</v>
      </c>
      <c r="N8" s="162" t="n">
        <f aca="false">H74</f>
        <v>0.03162</v>
      </c>
      <c r="O8" s="162" t="n">
        <f aca="false">N74</f>
        <v>0.864</v>
      </c>
      <c r="P8" s="161" t="n">
        <f aca="false">T74</f>
        <v>24.37</v>
      </c>
      <c r="Q8" s="163" t="n">
        <f aca="false">IF(E74="",0,E74)</f>
        <v>0.0004</v>
      </c>
      <c r="R8" s="163" t="n">
        <f aca="false">IF(K74="",0,K74)</f>
        <v>7E-005</v>
      </c>
      <c r="S8" s="163" t="n">
        <f aca="false">IF(Q74="",0,Q74)</f>
        <v>0.03</v>
      </c>
      <c r="T8" s="163" t="n">
        <f aca="false">IF(W74="",0,W74)</f>
        <v>0.03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470</v>
      </c>
      <c r="M9" s="162" t="n">
        <f aca="false">B75</f>
        <v>0.5227</v>
      </c>
      <c r="N9" s="162" t="n">
        <f aca="false">H75</f>
        <v>0.02615</v>
      </c>
      <c r="O9" s="162" t="n">
        <f aca="false">N75</f>
        <v>0.724</v>
      </c>
      <c r="P9" s="161" t="n">
        <f aca="false">T75</f>
        <v>25.58</v>
      </c>
      <c r="Q9" s="163" t="n">
        <f aca="false">IF(E75="",0,E75)</f>
        <v>0.0004</v>
      </c>
      <c r="R9" s="163" t="n">
        <f aca="false">IF(K75="",0,K75)</f>
        <v>5E-005</v>
      </c>
      <c r="S9" s="163" t="n">
        <f aca="false">IF(Q75="",0,Q75)</f>
        <v>0.03</v>
      </c>
      <c r="T9" s="163" t="n">
        <f aca="false">IF(W75="",0,W75)</f>
        <v>0.04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460</v>
      </c>
      <c r="M10" s="162" t="n">
        <f aca="false">B76</f>
        <v>0.5357</v>
      </c>
      <c r="N10" s="162" t="n">
        <f aca="false">H76</f>
        <v>0.02155</v>
      </c>
      <c r="O10" s="162" t="n">
        <f aca="false">N76</f>
        <v>0.601</v>
      </c>
      <c r="P10" s="161" t="n">
        <f aca="false">T76</f>
        <v>26.7</v>
      </c>
      <c r="Q10" s="163" t="n">
        <f aca="false">IF(E76="",0,E76)</f>
        <v>0.0005</v>
      </c>
      <c r="R10" s="163" t="n">
        <f aca="false">IF(K76="",0,K76)</f>
        <v>3E-005</v>
      </c>
      <c r="S10" s="163" t="n">
        <f aca="false">IF(Q76="",0,Q76)</f>
        <v>0.03</v>
      </c>
      <c r="T10" s="163" t="n">
        <f aca="false">IF(W76="",0,W76)</f>
        <v>0.04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450</v>
      </c>
      <c r="M11" s="162" t="n">
        <f aca="false">B77</f>
        <v>0.5481</v>
      </c>
      <c r="N11" s="162" t="n">
        <f aca="false">H77</f>
        <v>0.01767</v>
      </c>
      <c r="O11" s="162" t="n">
        <f aca="false">N77</f>
        <v>0.495</v>
      </c>
      <c r="P11" s="161" t="n">
        <f aca="false">T77</f>
        <v>27.73</v>
      </c>
      <c r="Q11" s="163" t="n">
        <f aca="false">IF(E77="",0,E77)</f>
        <v>0.0004</v>
      </c>
      <c r="R11" s="163" t="n">
        <f aca="false">IF(K77="",0,K77)</f>
        <v>3E-005</v>
      </c>
      <c r="S11" s="163" t="n">
        <f aca="false">IF(Q77="",0,Q77)</f>
        <v>0.02</v>
      </c>
      <c r="T11" s="163" t="n">
        <f aca="false">IF(W77="",0,W77)</f>
        <v>0.04</v>
      </c>
      <c r="U11" s="158"/>
    </row>
    <row r="12" customFormat="false" ht="12.8" hidden="false" customHeight="false" outlineLevel="0" collapsed="false">
      <c r="A12" s="164" t="n">
        <v>530</v>
      </c>
      <c r="B12" s="158" t="s">
        <v>5039</v>
      </c>
      <c r="C12" s="158" t="s">
        <v>5040</v>
      </c>
      <c r="D12" s="0" t="s">
        <v>5041</v>
      </c>
      <c r="E12" s="0" t="s">
        <v>5042</v>
      </c>
      <c r="F12" s="0" t="s">
        <v>2932</v>
      </c>
      <c r="L12" s="161" t="n">
        <f aca="false">A78</f>
        <v>440</v>
      </c>
      <c r="M12" s="162" t="n">
        <f aca="false">B78</f>
        <v>0.5599</v>
      </c>
      <c r="N12" s="162" t="n">
        <f aca="false">H78</f>
        <v>0.0144</v>
      </c>
      <c r="O12" s="162" t="n">
        <f aca="false">N78</f>
        <v>0.404</v>
      </c>
      <c r="P12" s="161" t="n">
        <f aca="false">T78</f>
        <v>28.71</v>
      </c>
      <c r="Q12" s="163" t="n">
        <f aca="false">IF(E78="",0,E78)</f>
        <v>0.0003</v>
      </c>
      <c r="R12" s="163" t="n">
        <f aca="false">IF(K78="",0,K78)</f>
        <v>2E-005</v>
      </c>
      <c r="S12" s="163" t="n">
        <f aca="false">IF(Q78="",0,Q78)</f>
        <v>0.02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520</v>
      </c>
      <c r="B13" s="158" t="s">
        <v>5043</v>
      </c>
      <c r="C13" s="158" t="s">
        <v>5044</v>
      </c>
      <c r="D13" s="0" t="s">
        <v>5045</v>
      </c>
      <c r="E13" s="0" t="s">
        <v>1462</v>
      </c>
      <c r="F13" s="0" t="s">
        <v>5046</v>
      </c>
      <c r="L13" s="161" t="n">
        <f aca="false">A79</f>
        <v>430</v>
      </c>
      <c r="M13" s="162" t="n">
        <f aca="false">B79</f>
        <v>0.5714</v>
      </c>
      <c r="N13" s="162" t="n">
        <f aca="false">H79</f>
        <v>0.01165</v>
      </c>
      <c r="O13" s="162" t="n">
        <f aca="false">N79</f>
        <v>0.326</v>
      </c>
      <c r="P13" s="161" t="n">
        <f aca="false">T79</f>
        <v>29.64</v>
      </c>
      <c r="Q13" s="163" t="n">
        <f aca="false">IF(E79="",0,E79)</f>
        <v>0.0002</v>
      </c>
      <c r="R13" s="163" t="n">
        <f aca="false">IF(K79="",0,K79)</f>
        <v>2E-005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510</v>
      </c>
      <c r="B14" s="158" t="s">
        <v>5047</v>
      </c>
      <c r="C14" s="158" t="s">
        <v>5048</v>
      </c>
      <c r="D14" s="0" t="s">
        <v>5049</v>
      </c>
      <c r="E14" s="0" t="s">
        <v>5050</v>
      </c>
      <c r="F14" s="0" t="s">
        <v>5051</v>
      </c>
      <c r="L14" s="161" t="n">
        <f aca="false">A80</f>
        <v>420</v>
      </c>
      <c r="M14" s="162" t="n">
        <f aca="false">B80</f>
        <v>0.5824</v>
      </c>
      <c r="N14" s="162" t="n">
        <f aca="false">H80</f>
        <v>0.00934</v>
      </c>
      <c r="O14" s="162" t="n">
        <f aca="false">N80</f>
        <v>0.26</v>
      </c>
      <c r="P14" s="161" t="n">
        <f aca="false">T80</f>
        <v>30.52</v>
      </c>
      <c r="Q14" s="163" t="n">
        <f aca="false">IF(E80="",0,E80)</f>
        <v>0.0004</v>
      </c>
      <c r="R14" s="163" t="n">
        <f aca="false">IF(K80="",0,K80)</f>
        <v>2E-005</v>
      </c>
      <c r="S14" s="163" t="n">
        <f aca="false">IF(Q80="",0,Q80)</f>
        <v>0.02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500</v>
      </c>
      <c r="B15" s="158" t="s">
        <v>5052</v>
      </c>
      <c r="C15" s="158" t="s">
        <v>5053</v>
      </c>
      <c r="D15" s="0" t="s">
        <v>5054</v>
      </c>
      <c r="E15" s="0" t="s">
        <v>5055</v>
      </c>
      <c r="F15" s="0" t="s">
        <v>2110</v>
      </c>
      <c r="L15" s="161" t="n">
        <f aca="false">A81</f>
        <v>410</v>
      </c>
      <c r="M15" s="162" t="n">
        <f aca="false">B81</f>
        <v>0.5931</v>
      </c>
      <c r="N15" s="162" t="n">
        <f aca="false">H81</f>
        <v>0.00742</v>
      </c>
      <c r="O15" s="162" t="n">
        <f aca="false">N81</f>
        <v>0.205</v>
      </c>
      <c r="P15" s="161" t="n">
        <f aca="false">T81</f>
        <v>31.36</v>
      </c>
      <c r="Q15" s="163" t="n">
        <f aca="false">IF(E81="",0,E81)</f>
        <v>0.0006</v>
      </c>
      <c r="R15" s="163" t="n">
        <f aca="false">IF(K81="",0,K81)</f>
        <v>2E-005</v>
      </c>
      <c r="S15" s="163" t="n">
        <f aca="false">IF(Q81="",0,Q81)</f>
        <v>0.02</v>
      </c>
      <c r="T15" s="163" t="n">
        <f aca="false">IF(W81="",0,W81)</f>
        <v>0.05</v>
      </c>
      <c r="AE15" s="158"/>
    </row>
    <row r="16" customFormat="false" ht="12.8" hidden="false" customHeight="false" outlineLevel="0" collapsed="false">
      <c r="A16" s="158" t="n">
        <v>490</v>
      </c>
      <c r="B16" s="158" t="s">
        <v>5056</v>
      </c>
      <c r="C16" s="158" t="s">
        <v>5057</v>
      </c>
      <c r="D16" s="0" t="s">
        <v>5058</v>
      </c>
      <c r="E16" s="0" t="s">
        <v>5059</v>
      </c>
      <c r="F16" s="0" t="s">
        <v>5060</v>
      </c>
      <c r="L16" s="161" t="n">
        <f aca="false">A82</f>
        <v>400</v>
      </c>
      <c r="M16" s="162" t="n">
        <f aca="false">B82</f>
        <v>0.6034</v>
      </c>
      <c r="N16" s="162" t="n">
        <f aca="false">H82</f>
        <v>0.00583</v>
      </c>
      <c r="O16" s="162" t="n">
        <f aca="false">N82</f>
        <v>0.159</v>
      </c>
      <c r="P16" s="161" t="n">
        <f aca="false">T82</f>
        <v>32.16</v>
      </c>
      <c r="Q16" s="163" t="n">
        <f aca="false">IF(E82="",0,E82)</f>
        <v>0.0006</v>
      </c>
      <c r="R16" s="163" t="n">
        <f aca="false">IF(K82="",0,K82)</f>
        <v>2E-005</v>
      </c>
      <c r="S16" s="163" t="n">
        <f aca="false">IF(Q82="",0,Q82)</f>
        <v>0.02</v>
      </c>
      <c r="T16" s="163" t="n">
        <f aca="false">IF(W82="",0,W82)</f>
        <v>0.05</v>
      </c>
      <c r="AE16" s="158"/>
    </row>
    <row r="17" customFormat="false" ht="12.8" hidden="false" customHeight="false" outlineLevel="0" collapsed="false">
      <c r="A17" s="158" t="n">
        <v>480</v>
      </c>
      <c r="B17" s="158" t="s">
        <v>4214</v>
      </c>
      <c r="C17" s="158" t="s">
        <v>5061</v>
      </c>
      <c r="D17" s="0" t="s">
        <v>5062</v>
      </c>
      <c r="E17" s="0" t="s">
        <v>5063</v>
      </c>
      <c r="F17" s="0" t="s">
        <v>5064</v>
      </c>
      <c r="L17" s="161" t="n">
        <f aca="false">A83</f>
        <v>390</v>
      </c>
      <c r="M17" s="162" t="n">
        <f aca="false">B83</f>
        <v>0.6132</v>
      </c>
      <c r="N17" s="162" t="n">
        <f aca="false">H83</f>
        <v>0.00452</v>
      </c>
      <c r="O17" s="162" t="n">
        <f aca="false">N83</f>
        <v>0.122</v>
      </c>
      <c r="P17" s="161" t="n">
        <f aca="false">T83</f>
        <v>32.91</v>
      </c>
      <c r="Q17" s="163" t="n">
        <f aca="false">IF(E83="",0,E83)</f>
        <v>0.0004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0.04</v>
      </c>
      <c r="AE17" s="158"/>
    </row>
    <row r="18" customFormat="false" ht="12.8" hidden="false" customHeight="false" outlineLevel="0" collapsed="false">
      <c r="A18" s="158" t="n">
        <v>470</v>
      </c>
      <c r="B18" s="158" t="s">
        <v>5065</v>
      </c>
      <c r="C18" s="158" t="s">
        <v>5066</v>
      </c>
      <c r="D18" s="0" t="s">
        <v>5067</v>
      </c>
      <c r="E18" s="0" t="s">
        <v>5068</v>
      </c>
      <c r="F18" s="0" t="s">
        <v>5069</v>
      </c>
      <c r="L18" s="161" t="n">
        <f aca="false">A84</f>
        <v>380</v>
      </c>
      <c r="M18" s="162" t="n">
        <f aca="false">B84</f>
        <v>0.6228</v>
      </c>
      <c r="N18" s="162" t="n">
        <f aca="false">H84</f>
        <v>0.00345</v>
      </c>
      <c r="O18" s="162" t="n">
        <f aca="false">N84</f>
        <v>0.091</v>
      </c>
      <c r="P18" s="161" t="n">
        <f aca="false">T84</f>
        <v>33.63</v>
      </c>
      <c r="Q18" s="163" t="n">
        <f aca="false">IF(E84="",0,E84)</f>
        <v>0.0008</v>
      </c>
      <c r="R18" s="163" t="n">
        <f aca="false">IF(K84="",0,K84)</f>
        <v>2E-005</v>
      </c>
      <c r="S18" s="163" t="n">
        <f aca="false">IF(Q84="",0,Q84)</f>
        <v>0.01</v>
      </c>
      <c r="T18" s="163" t="n">
        <f aca="false">IF(W84="",0,W84)</f>
        <v>0.06</v>
      </c>
      <c r="AE18" s="158"/>
    </row>
    <row r="19" customFormat="false" ht="12.8" hidden="false" customHeight="false" outlineLevel="0" collapsed="false">
      <c r="A19" s="158" t="n">
        <v>460</v>
      </c>
      <c r="B19" s="158" t="s">
        <v>5070</v>
      </c>
      <c r="C19" s="158" t="s">
        <v>5071</v>
      </c>
      <c r="D19" s="0" t="s">
        <v>5072</v>
      </c>
      <c r="E19" s="0" t="s">
        <v>5073</v>
      </c>
      <c r="F19" s="0" t="s">
        <v>4685</v>
      </c>
      <c r="L19" s="161" t="n">
        <f aca="false">A85</f>
        <v>370</v>
      </c>
      <c r="M19" s="162" t="n">
        <f aca="false">B85</f>
        <v>0.632</v>
      </c>
      <c r="N19" s="162" t="n">
        <f aca="false">H85</f>
        <v>0.0026</v>
      </c>
      <c r="O19" s="162" t="n">
        <f aca="false">N85</f>
        <v>0.067</v>
      </c>
      <c r="P19" s="161" t="n">
        <f aca="false">T85</f>
        <v>34.35</v>
      </c>
      <c r="Q19" s="163" t="n">
        <f aca="false">IF(E85="",0,E85)</f>
        <v>0.001</v>
      </c>
      <c r="R19" s="163" t="n">
        <f aca="false">IF(K85="",0,K85)</f>
        <v>2E-005</v>
      </c>
      <c r="S19" s="163" t="n">
        <f aca="false">IF(Q85="",0,Q85)</f>
        <v>0.01</v>
      </c>
      <c r="T19" s="163" t="n">
        <f aca="false">IF(W85="",0,W85)</f>
        <v>0.08</v>
      </c>
      <c r="AE19" s="158"/>
    </row>
    <row r="20" customFormat="false" ht="12.8" hidden="false" customHeight="false" outlineLevel="0" collapsed="false">
      <c r="A20" s="158" t="n">
        <v>450</v>
      </c>
      <c r="B20" s="158" t="s">
        <v>5074</v>
      </c>
      <c r="C20" s="158" t="s">
        <v>5075</v>
      </c>
      <c r="D20" s="0" t="s">
        <v>4454</v>
      </c>
      <c r="E20" s="0" t="s">
        <v>5076</v>
      </c>
      <c r="F20" s="0" t="s">
        <v>5077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440</v>
      </c>
      <c r="B21" s="158" t="s">
        <v>5078</v>
      </c>
      <c r="C21" s="158" t="s">
        <v>5079</v>
      </c>
      <c r="D21" s="0" t="s">
        <v>5080</v>
      </c>
      <c r="E21" s="0" t="s">
        <v>5081</v>
      </c>
      <c r="F21" s="0" t="s">
        <v>5082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430</v>
      </c>
      <c r="B22" s="158" t="s">
        <v>5083</v>
      </c>
      <c r="C22" s="158" t="s">
        <v>5084</v>
      </c>
      <c r="D22" s="0" t="s">
        <v>5085</v>
      </c>
      <c r="E22" s="0" t="s">
        <v>422</v>
      </c>
      <c r="F22" s="0" t="s">
        <v>5086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420</v>
      </c>
      <c r="B23" s="158" t="s">
        <v>5087</v>
      </c>
      <c r="C23" s="158" t="s">
        <v>5088</v>
      </c>
      <c r="D23" s="0" t="s">
        <v>1510</v>
      </c>
      <c r="E23" s="0" t="s">
        <v>5089</v>
      </c>
      <c r="F23" s="0" t="s">
        <v>5090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410</v>
      </c>
      <c r="B24" s="158" t="s">
        <v>5091</v>
      </c>
      <c r="C24" s="158" t="s">
        <v>3470</v>
      </c>
      <c r="D24" s="0" t="s">
        <v>3476</v>
      </c>
      <c r="E24" s="0" t="s">
        <v>5092</v>
      </c>
      <c r="F24" s="0" t="s">
        <v>1119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400</v>
      </c>
      <c r="B25" s="158" t="s">
        <v>5093</v>
      </c>
      <c r="C25" s="158" t="s">
        <v>5094</v>
      </c>
      <c r="D25" s="0" t="s">
        <v>5095</v>
      </c>
      <c r="E25" s="0" t="s">
        <v>5096</v>
      </c>
      <c r="F25" s="0" t="s">
        <v>1050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390</v>
      </c>
      <c r="B26" s="158" t="s">
        <v>5097</v>
      </c>
      <c r="C26" s="158" t="s">
        <v>4781</v>
      </c>
      <c r="D26" s="0" t="s">
        <v>1204</v>
      </c>
      <c r="E26" s="0" t="s">
        <v>3332</v>
      </c>
      <c r="F26" s="0" t="s">
        <v>1127</v>
      </c>
      <c r="AE26" s="158"/>
    </row>
    <row r="27" customFormat="false" ht="12.8" hidden="false" customHeight="false" outlineLevel="0" collapsed="false">
      <c r="A27" s="158" t="n">
        <v>380</v>
      </c>
      <c r="B27" s="158" t="s">
        <v>5098</v>
      </c>
      <c r="C27" s="158" t="s">
        <v>5099</v>
      </c>
      <c r="D27" s="0" t="s">
        <v>3158</v>
      </c>
      <c r="E27" s="0" t="s">
        <v>5100</v>
      </c>
      <c r="F27" s="0" t="s">
        <v>905</v>
      </c>
      <c r="AE27" s="158"/>
    </row>
    <row r="28" customFormat="false" ht="12.8" hidden="false" customHeight="false" outlineLevel="0" collapsed="false">
      <c r="A28" s="158" t="n">
        <v>370</v>
      </c>
      <c r="B28" s="158" t="s">
        <v>5101</v>
      </c>
      <c r="C28" s="158" t="s">
        <v>5102</v>
      </c>
      <c r="D28" s="0" t="s">
        <v>5103</v>
      </c>
      <c r="E28" s="0" t="s">
        <v>5104</v>
      </c>
      <c r="F28" s="0" t="s">
        <v>1059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530</v>
      </c>
      <c r="B42" s="0" t="n">
        <v>0.4134</v>
      </c>
      <c r="C42" s="158" t="n">
        <v>5</v>
      </c>
      <c r="E42" s="0" t="n">
        <v>0.0849</v>
      </c>
      <c r="F42" s="0" t="n">
        <v>4</v>
      </c>
      <c r="H42" s="0" t="n">
        <v>19.01</v>
      </c>
      <c r="I42" s="0" t="n">
        <v>6</v>
      </c>
      <c r="K42" s="0" t="n">
        <v>15.59</v>
      </c>
      <c r="L42" s="0" t="n">
        <v>7</v>
      </c>
      <c r="N42" s="0" t="n">
        <v>0.58</v>
      </c>
      <c r="O42" s="0" t="n">
        <v>4</v>
      </c>
    </row>
    <row r="43" customFormat="false" ht="12.8" hidden="false" customHeight="false" outlineLevel="0" collapsed="false">
      <c r="A43" s="0" t="n">
        <v>520</v>
      </c>
      <c r="B43" s="0" t="n">
        <v>0.4382</v>
      </c>
      <c r="C43" s="158" t="n">
        <v>2</v>
      </c>
      <c r="E43" s="0" t="n">
        <v>0.0686</v>
      </c>
      <c r="F43" s="0" t="n">
        <v>2</v>
      </c>
      <c r="H43" s="0" t="n">
        <v>16.41</v>
      </c>
      <c r="I43" s="0" t="n">
        <v>6</v>
      </c>
      <c r="K43" s="0" t="n">
        <v>17.89</v>
      </c>
      <c r="L43" s="0" t="n">
        <v>3</v>
      </c>
      <c r="N43" s="0" t="n">
        <v>0.632</v>
      </c>
      <c r="O43" s="0" t="n">
        <v>4</v>
      </c>
    </row>
    <row r="44" customFormat="false" ht="12.8" hidden="false" customHeight="false" outlineLevel="0" collapsed="false">
      <c r="A44" s="0" t="n">
        <v>510</v>
      </c>
      <c r="B44" s="0" t="n">
        <v>0.4593</v>
      </c>
      <c r="C44" s="158" t="n">
        <v>3</v>
      </c>
      <c r="E44" s="0" t="n">
        <v>0.056</v>
      </c>
      <c r="F44" s="0" t="n">
        <v>2</v>
      </c>
      <c r="H44" s="0" t="n">
        <v>14.1</v>
      </c>
      <c r="I44" s="0" t="n">
        <v>5</v>
      </c>
      <c r="K44" s="0" t="n">
        <v>19.89</v>
      </c>
      <c r="L44" s="0" t="n">
        <v>1</v>
      </c>
      <c r="N44" s="0" t="n">
        <v>0.679</v>
      </c>
      <c r="O44" s="0" t="n">
        <v>4</v>
      </c>
    </row>
    <row r="45" customFormat="false" ht="12.8" hidden="false" customHeight="false" outlineLevel="0" collapsed="false">
      <c r="A45" s="0" t="n">
        <v>500</v>
      </c>
      <c r="B45" s="0" t="n">
        <v>0.4775</v>
      </c>
      <c r="C45" s="158" t="n">
        <v>3</v>
      </c>
      <c r="E45" s="0" t="n">
        <v>0.0461</v>
      </c>
      <c r="F45" s="0" t="n">
        <v>1</v>
      </c>
      <c r="H45" s="0" t="n">
        <v>12.05</v>
      </c>
      <c r="I45" s="0" t="n">
        <v>4</v>
      </c>
      <c r="K45" s="0" t="n">
        <v>21.58</v>
      </c>
      <c r="L45" s="0" t="n">
        <v>2</v>
      </c>
      <c r="N45" s="0" t="n">
        <v>0.719</v>
      </c>
      <c r="O45" s="0" t="n">
        <v>4</v>
      </c>
    </row>
    <row r="46" customFormat="false" ht="12.8" hidden="false" customHeight="false" outlineLevel="0" collapsed="false">
      <c r="A46" s="0" t="n">
        <v>490</v>
      </c>
      <c r="B46" s="0" t="n">
        <v>0.4938</v>
      </c>
      <c r="C46" s="158" t="n">
        <v>3</v>
      </c>
      <c r="E46" s="0" t="n">
        <v>0.0382</v>
      </c>
      <c r="F46" s="0" t="n">
        <v>1</v>
      </c>
      <c r="H46" s="0" t="n">
        <v>10.24</v>
      </c>
      <c r="I46" s="0" t="n">
        <v>4</v>
      </c>
      <c r="K46" s="0" t="n">
        <v>23.05</v>
      </c>
      <c r="L46" s="0" t="n">
        <v>2</v>
      </c>
      <c r="N46" s="0" t="n">
        <v>0.752</v>
      </c>
      <c r="O46" s="0" t="n">
        <v>4</v>
      </c>
    </row>
    <row r="47" customFormat="false" ht="12.8" hidden="false" customHeight="false" outlineLevel="0" collapsed="false">
      <c r="A47" s="0" t="n">
        <v>480</v>
      </c>
      <c r="B47" s="0" t="n">
        <v>0.5088</v>
      </c>
      <c r="C47" s="158" t="n">
        <v>4</v>
      </c>
      <c r="E47" s="0" t="n">
        <v>0.03162</v>
      </c>
      <c r="F47" s="0" t="n">
        <v>7</v>
      </c>
      <c r="H47" s="0" t="n">
        <v>8.64</v>
      </c>
      <c r="I47" s="0" t="n">
        <v>3</v>
      </c>
      <c r="K47" s="0" t="n">
        <v>24.37</v>
      </c>
      <c r="L47" s="0" t="n">
        <v>3</v>
      </c>
      <c r="N47" s="0" t="n">
        <v>0.782</v>
      </c>
      <c r="O47" s="0" t="n">
        <v>4</v>
      </c>
    </row>
    <row r="48" customFormat="false" ht="12.8" hidden="false" customHeight="false" outlineLevel="0" collapsed="false">
      <c r="A48" s="0" t="n">
        <v>470</v>
      </c>
      <c r="B48" s="0" t="n">
        <v>0.5227</v>
      </c>
      <c r="C48" s="158" t="n">
        <v>4</v>
      </c>
      <c r="E48" s="0" t="n">
        <v>0.02615</v>
      </c>
      <c r="F48" s="0" t="n">
        <v>5</v>
      </c>
      <c r="H48" s="0" t="n">
        <v>7.24</v>
      </c>
      <c r="I48" s="0" t="n">
        <v>3</v>
      </c>
      <c r="K48" s="0" t="n">
        <v>25.58</v>
      </c>
      <c r="L48" s="0" t="n">
        <v>4</v>
      </c>
      <c r="N48" s="0" t="n">
        <v>0.809</v>
      </c>
      <c r="O48" s="0" t="n">
        <v>4</v>
      </c>
    </row>
    <row r="49" customFormat="false" ht="12.8" hidden="false" customHeight="false" outlineLevel="0" collapsed="false">
      <c r="A49" s="0" t="n">
        <v>460</v>
      </c>
      <c r="B49" s="0" t="n">
        <v>0.5357</v>
      </c>
      <c r="C49" s="158" t="n">
        <v>5</v>
      </c>
      <c r="E49" s="0" t="n">
        <v>0.02155</v>
      </c>
      <c r="F49" s="0" t="n">
        <v>3</v>
      </c>
      <c r="H49" s="0" t="n">
        <v>6.01</v>
      </c>
      <c r="I49" s="0" t="n">
        <v>3</v>
      </c>
      <c r="K49" s="0" t="n">
        <v>26.7</v>
      </c>
      <c r="L49" s="0" t="n">
        <v>4</v>
      </c>
      <c r="N49" s="0" t="n">
        <v>0.833</v>
      </c>
      <c r="O49" s="0" t="n">
        <v>4</v>
      </c>
    </row>
    <row r="50" customFormat="false" ht="12.8" hidden="false" customHeight="false" outlineLevel="0" collapsed="false">
      <c r="A50" s="0" t="n">
        <v>450</v>
      </c>
      <c r="B50" s="0" t="n">
        <v>0.5481</v>
      </c>
      <c r="C50" s="158" t="n">
        <v>4</v>
      </c>
      <c r="E50" s="0" t="n">
        <v>0.01767</v>
      </c>
      <c r="F50" s="0" t="n">
        <v>3</v>
      </c>
      <c r="H50" s="0" t="n">
        <v>4.95</v>
      </c>
      <c r="I50" s="0" t="n">
        <v>2</v>
      </c>
      <c r="K50" s="0" t="n">
        <v>27.73</v>
      </c>
      <c r="L50" s="0" t="n">
        <v>4</v>
      </c>
      <c r="N50" s="0" t="n">
        <v>0.855</v>
      </c>
      <c r="O50" s="0" t="n">
        <v>5</v>
      </c>
    </row>
    <row r="51" customFormat="false" ht="12.8" hidden="false" customHeight="false" outlineLevel="0" collapsed="false">
      <c r="A51" s="0" t="n">
        <v>440</v>
      </c>
      <c r="B51" s="0" t="n">
        <v>0.5599</v>
      </c>
      <c r="C51" s="158" t="n">
        <v>3</v>
      </c>
      <c r="E51" s="0" t="n">
        <v>0.0144</v>
      </c>
      <c r="F51" s="0" t="n">
        <v>2</v>
      </c>
      <c r="H51" s="0" t="n">
        <v>4.04</v>
      </c>
      <c r="I51" s="0" t="n">
        <v>2</v>
      </c>
      <c r="K51" s="0" t="n">
        <v>28.71</v>
      </c>
      <c r="L51" s="0" t="n">
        <v>3</v>
      </c>
      <c r="N51" s="0" t="n">
        <v>0.875</v>
      </c>
      <c r="O51" s="0" t="n">
        <v>5</v>
      </c>
    </row>
    <row r="52" customFormat="false" ht="12.8" hidden="false" customHeight="false" outlineLevel="0" collapsed="false">
      <c r="A52" s="0" t="n">
        <v>430</v>
      </c>
      <c r="B52" s="0" t="n">
        <v>0.5714</v>
      </c>
      <c r="C52" s="158" t="n">
        <v>2</v>
      </c>
      <c r="E52" s="0" t="n">
        <v>0.01165</v>
      </c>
      <c r="F52" s="0" t="n">
        <v>2</v>
      </c>
      <c r="H52" s="0" t="n">
        <v>3.26</v>
      </c>
      <c r="I52" s="0" t="n">
        <v>2</v>
      </c>
      <c r="K52" s="0" t="n">
        <v>29.64</v>
      </c>
      <c r="L52" s="0" t="n">
        <v>3</v>
      </c>
      <c r="N52" s="0" t="n">
        <v>0.894</v>
      </c>
      <c r="O52" s="0" t="n">
        <v>6</v>
      </c>
    </row>
    <row r="53" customFormat="false" ht="12.8" hidden="false" customHeight="false" outlineLevel="0" collapsed="false">
      <c r="A53" s="0" t="n">
        <v>420</v>
      </c>
      <c r="B53" s="0" t="n">
        <v>0.5824</v>
      </c>
      <c r="C53" s="158" t="n">
        <v>4</v>
      </c>
      <c r="E53" s="0" t="n">
        <v>0.00934</v>
      </c>
      <c r="F53" s="0" t="n">
        <v>2</v>
      </c>
      <c r="H53" s="0" t="n">
        <v>2.6</v>
      </c>
      <c r="I53" s="0" t="n">
        <v>2</v>
      </c>
      <c r="K53" s="0" t="n">
        <v>30.52</v>
      </c>
      <c r="L53" s="0" t="n">
        <v>4</v>
      </c>
      <c r="N53" s="0" t="n">
        <v>0.91</v>
      </c>
      <c r="O53" s="0" t="n">
        <v>8</v>
      </c>
    </row>
    <row r="54" customFormat="false" ht="12.8" hidden="false" customHeight="false" outlineLevel="0" collapsed="false">
      <c r="A54" s="0" t="n">
        <v>410</v>
      </c>
      <c r="B54" s="0" t="n">
        <v>0.5931</v>
      </c>
      <c r="C54" s="158" t="n">
        <v>6</v>
      </c>
      <c r="E54" s="0" t="n">
        <v>0.00742</v>
      </c>
      <c r="F54" s="0" t="n">
        <v>2</v>
      </c>
      <c r="H54" s="0" t="n">
        <v>2.05</v>
      </c>
      <c r="I54" s="0" t="n">
        <v>2</v>
      </c>
      <c r="K54" s="0" t="n">
        <v>31.36</v>
      </c>
      <c r="L54" s="0" t="n">
        <v>5</v>
      </c>
      <c r="N54" s="0" t="n">
        <v>0.925</v>
      </c>
      <c r="O54" s="0" t="n">
        <v>9</v>
      </c>
    </row>
    <row r="55" customFormat="false" ht="12.8" hidden="false" customHeight="false" outlineLevel="0" collapsed="false">
      <c r="A55" s="0" t="n">
        <v>400</v>
      </c>
      <c r="B55" s="0" t="n">
        <v>0.6034</v>
      </c>
      <c r="C55" s="158" t="n">
        <v>6</v>
      </c>
      <c r="E55" s="0" t="n">
        <v>0.00583</v>
      </c>
      <c r="F55" s="0" t="n">
        <v>2</v>
      </c>
      <c r="H55" s="0" t="n">
        <v>1.59</v>
      </c>
      <c r="I55" s="0" t="n">
        <v>2</v>
      </c>
      <c r="K55" s="0" t="n">
        <v>32.16</v>
      </c>
      <c r="L55" s="0" t="n">
        <v>5</v>
      </c>
      <c r="N55" s="0" t="n">
        <v>0.94</v>
      </c>
      <c r="O55" s="0" t="n">
        <v>1</v>
      </c>
    </row>
    <row r="56" customFormat="false" ht="12.8" hidden="false" customHeight="false" outlineLevel="0" collapsed="false">
      <c r="A56" s="0" t="n">
        <v>390</v>
      </c>
      <c r="B56" s="0" t="n">
        <v>0.6132</v>
      </c>
      <c r="C56" s="158" t="n">
        <v>4</v>
      </c>
      <c r="E56" s="0" t="n">
        <v>0.00452</v>
      </c>
      <c r="F56" s="0" t="n">
        <v>2</v>
      </c>
      <c r="H56" s="0" t="n">
        <v>1.22</v>
      </c>
      <c r="I56" s="0" t="n">
        <v>1</v>
      </c>
      <c r="K56" s="0" t="n">
        <v>32.91</v>
      </c>
      <c r="L56" s="0" t="n">
        <v>4</v>
      </c>
      <c r="N56" s="0" t="n">
        <v>0.95</v>
      </c>
      <c r="O56" s="0" t="n">
        <v>1</v>
      </c>
    </row>
    <row r="57" customFormat="false" ht="12.8" hidden="false" customHeight="false" outlineLevel="0" collapsed="false">
      <c r="A57" s="0" t="n">
        <v>380</v>
      </c>
      <c r="B57" s="0" t="n">
        <v>0.6228</v>
      </c>
      <c r="C57" s="158" t="n">
        <v>8</v>
      </c>
      <c r="E57" s="0" t="n">
        <v>0.00345</v>
      </c>
      <c r="F57" s="0" t="n">
        <v>2</v>
      </c>
      <c r="H57" s="0" t="n">
        <v>0.91</v>
      </c>
      <c r="I57" s="0" t="n">
        <v>1</v>
      </c>
      <c r="K57" s="0" t="n">
        <v>33.63</v>
      </c>
      <c r="L57" s="0" t="n">
        <v>6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58" t="n">
        <v>370</v>
      </c>
      <c r="B58" s="158" t="n">
        <v>0.632</v>
      </c>
      <c r="C58" s="158" t="n">
        <v>1</v>
      </c>
      <c r="E58" s="0" t="n">
        <v>0.0026</v>
      </c>
      <c r="F58" s="0" t="n">
        <v>2</v>
      </c>
      <c r="H58" s="0" t="n">
        <v>0.67</v>
      </c>
      <c r="I58" s="0" t="n">
        <v>1</v>
      </c>
      <c r="K58" s="0" t="n">
        <v>34.35</v>
      </c>
      <c r="L58" s="0" t="n">
        <v>8</v>
      </c>
      <c r="N58" s="0" t="n">
        <v>0.96</v>
      </c>
      <c r="O58" s="0" t="n">
        <v>2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530</v>
      </c>
      <c r="B69" s="158" t="n">
        <f aca="false">B42</f>
        <v>0.4134</v>
      </c>
      <c r="C69" s="158" t="n">
        <f aca="false">C42</f>
        <v>5</v>
      </c>
      <c r="D69" s="0" t="n">
        <f aca="false">LEN(MID(LEFT(B12,FIND("(",B12)-1),FIND(".",B12)+1,LEN(B12)))</f>
        <v>4</v>
      </c>
      <c r="E69" s="158" t="n">
        <f aca="false">IF(D69="","",C69*10^(-1*D69))</f>
        <v>0.0005</v>
      </c>
      <c r="G69" s="158" t="n">
        <f aca="false">A69</f>
        <v>530</v>
      </c>
      <c r="H69" s="158" t="n">
        <f aca="false">E42</f>
        <v>0.0849</v>
      </c>
      <c r="I69" s="158" t="n">
        <f aca="false">F42</f>
        <v>4</v>
      </c>
      <c r="J69" s="0" t="n">
        <f aca="false">LEN(MID(LEFT(C12,FIND("(",C12)-1),FIND(".",C12)+1,LEN(C12)))</f>
        <v>4</v>
      </c>
      <c r="K69" s="158" t="n">
        <f aca="false">IF(J69="","",I69*10^(-1*J69))</f>
        <v>0.0004</v>
      </c>
      <c r="M69" s="158" t="n">
        <f aca="false">G69</f>
        <v>530</v>
      </c>
      <c r="N69" s="158" t="n">
        <f aca="false">H42/10</f>
        <v>1.901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530</v>
      </c>
      <c r="T69" s="158" t="n">
        <f aca="false">K42</f>
        <v>15.59</v>
      </c>
      <c r="U69" s="158" t="n">
        <f aca="false">L42</f>
        <v>7</v>
      </c>
      <c r="V69" s="0" t="n">
        <f aca="false">LEN(MID(LEFT(E12,FIND("(",E12)-1),FIND(".",E12)+1,LEN(E12)))</f>
        <v>2</v>
      </c>
      <c r="W69" s="158" t="n">
        <f aca="false">IF(V69="","",U69*10^(-1*V69))</f>
        <v>0.07</v>
      </c>
      <c r="Y69" s="158" t="n">
        <f aca="false">S69</f>
        <v>530</v>
      </c>
      <c r="Z69" s="158" t="n">
        <f aca="false">N42</f>
        <v>0.58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520</v>
      </c>
      <c r="B70" s="158" t="n">
        <f aca="false">B43</f>
        <v>0.4382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520</v>
      </c>
      <c r="H70" s="158" t="n">
        <f aca="false">E43</f>
        <v>0.0686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520</v>
      </c>
      <c r="N70" s="158" t="n">
        <f aca="false">H43/10</f>
        <v>1.641</v>
      </c>
      <c r="O70" s="158" t="n">
        <f aca="false">I43</f>
        <v>6</v>
      </c>
      <c r="P70" s="0" t="n">
        <f aca="false">LEN(MID(LEFT(D13,FIND("(",D13)-1),FIND(".",D13)+1,LEN(D13)))</f>
        <v>2</v>
      </c>
      <c r="Q70" s="158" t="n">
        <f aca="false">IF(P70="","",O70*10^(-1*P70))</f>
        <v>0.06</v>
      </c>
      <c r="S70" s="158" t="n">
        <f aca="false">M70</f>
        <v>520</v>
      </c>
      <c r="T70" s="158" t="n">
        <f aca="false">K43</f>
        <v>17.89</v>
      </c>
      <c r="U70" s="158" t="n">
        <f aca="false">L43</f>
        <v>3</v>
      </c>
      <c r="V70" s="0" t="n">
        <f aca="false">LEN(MID(LEFT(E13,FIND("(",E13)-1),FIND(".",E13)+1,LEN(E13)))</f>
        <v>2</v>
      </c>
      <c r="W70" s="158" t="n">
        <f aca="false">IF(V70="","",U70*10^(-1*V70))</f>
        <v>0.03</v>
      </c>
      <c r="Y70" s="158" t="n">
        <f aca="false">S70</f>
        <v>520</v>
      </c>
      <c r="Z70" s="158" t="n">
        <f aca="false">N43</f>
        <v>0.632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510</v>
      </c>
      <c r="B71" s="158" t="n">
        <f aca="false">B44</f>
        <v>0.4593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510</v>
      </c>
      <c r="H71" s="158" t="n">
        <f aca="false">E44</f>
        <v>0.056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510</v>
      </c>
      <c r="N71" s="158" t="n">
        <f aca="false">H44/10</f>
        <v>1.41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510</v>
      </c>
      <c r="T71" s="158" t="n">
        <f aca="false">K44</f>
        <v>19.89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510</v>
      </c>
      <c r="Z71" s="158" t="n">
        <f aca="false">N44</f>
        <v>0.679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500</v>
      </c>
      <c r="B72" s="158" t="n">
        <f aca="false">B45</f>
        <v>0.4775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500</v>
      </c>
      <c r="H72" s="158" t="n">
        <f aca="false">E45</f>
        <v>0.0461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500</v>
      </c>
      <c r="N72" s="158" t="n">
        <f aca="false">H45/10</f>
        <v>1.205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500</v>
      </c>
      <c r="T72" s="158" t="n">
        <f aca="false">K45</f>
        <v>21.58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500</v>
      </c>
      <c r="Z72" s="158" t="n">
        <f aca="false">N45</f>
        <v>0.719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490</v>
      </c>
      <c r="B73" s="158" t="n">
        <f aca="false">B46</f>
        <v>0.4938</v>
      </c>
      <c r="C73" s="158" t="n">
        <f aca="false">C46</f>
        <v>3</v>
      </c>
      <c r="D73" s="0" t="n">
        <f aca="false">LEN(MID(LEFT(B16,FIND("(",B16)-1),FIND(".",B16)+1,LEN(B16)))</f>
        <v>4</v>
      </c>
      <c r="E73" s="158" t="n">
        <f aca="false">IF(D73="","",C73*10^(-1*D73))</f>
        <v>0.0003</v>
      </c>
      <c r="G73" s="158" t="n">
        <f aca="false">A73</f>
        <v>490</v>
      </c>
      <c r="H73" s="158" t="n">
        <f aca="false">E46</f>
        <v>0.0382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490</v>
      </c>
      <c r="N73" s="158" t="n">
        <f aca="false">H46/10</f>
        <v>1.024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490</v>
      </c>
      <c r="T73" s="158" t="n">
        <f aca="false">K46</f>
        <v>23.05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490</v>
      </c>
      <c r="Z73" s="158" t="n">
        <f aca="false">N46</f>
        <v>0.752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480</v>
      </c>
      <c r="B74" s="158" t="n">
        <f aca="false">B47</f>
        <v>0.5088</v>
      </c>
      <c r="C74" s="158" t="n">
        <f aca="false">C47</f>
        <v>4</v>
      </c>
      <c r="D74" s="0" t="n">
        <f aca="false">LEN(MID(LEFT(B17,FIND("(",B17)-1),FIND(".",B17)+1,LEN(B17)))</f>
        <v>4</v>
      </c>
      <c r="E74" s="158" t="n">
        <f aca="false">IF(D74="","",C74*10^(-1*D74))</f>
        <v>0.0004</v>
      </c>
      <c r="G74" s="158" t="n">
        <f aca="false">A74</f>
        <v>480</v>
      </c>
      <c r="H74" s="158" t="n">
        <f aca="false">E47</f>
        <v>0.03162</v>
      </c>
      <c r="I74" s="158" t="n">
        <f aca="false">F47</f>
        <v>7</v>
      </c>
      <c r="J74" s="0" t="n">
        <f aca="false">LEN(MID(LEFT(C17,FIND("(",C17)-1),FIND(".",C17)+1,LEN(C17)))</f>
        <v>5</v>
      </c>
      <c r="K74" s="158" t="n">
        <f aca="false">IF(J74="","",I74*10^(-1*J74))</f>
        <v>7E-005</v>
      </c>
      <c r="M74" s="158" t="n">
        <f aca="false">G74</f>
        <v>480</v>
      </c>
      <c r="N74" s="158" t="n">
        <f aca="false">H47/10</f>
        <v>0.864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480</v>
      </c>
      <c r="T74" s="158" t="n">
        <f aca="false">K47</f>
        <v>24.37</v>
      </c>
      <c r="U74" s="158" t="n">
        <f aca="false">L47</f>
        <v>3</v>
      </c>
      <c r="V74" s="0" t="n">
        <f aca="false">LEN(MID(LEFT(E17,FIND("(",E17)-1),FIND(".",E17)+1,LEN(E17)))</f>
        <v>2</v>
      </c>
      <c r="W74" s="158" t="n">
        <f aca="false">IF(V74="","",U74*10^(-1*V74))</f>
        <v>0.03</v>
      </c>
      <c r="Y74" s="158" t="n">
        <f aca="false">S74</f>
        <v>480</v>
      </c>
      <c r="Z74" s="158" t="n">
        <f aca="false">N47</f>
        <v>0.782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470</v>
      </c>
      <c r="B75" s="158" t="n">
        <f aca="false">B48</f>
        <v>0.5227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470</v>
      </c>
      <c r="H75" s="158" t="n">
        <f aca="false">E48</f>
        <v>0.02615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470</v>
      </c>
      <c r="N75" s="158" t="n">
        <f aca="false">H48/10</f>
        <v>0.724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470</v>
      </c>
      <c r="T75" s="158" t="n">
        <f aca="false">K48</f>
        <v>25.58</v>
      </c>
      <c r="U75" s="158" t="n">
        <f aca="false">L48</f>
        <v>4</v>
      </c>
      <c r="V75" s="0" t="n">
        <f aca="false">LEN(MID(LEFT(E18,FIND("(",E18)-1),FIND(".",E18)+1,LEN(E18)))</f>
        <v>2</v>
      </c>
      <c r="W75" s="158" t="n">
        <f aca="false">IF(V75="","",U75*10^(-1*V75))</f>
        <v>0.04</v>
      </c>
      <c r="Y75" s="158" t="n">
        <f aca="false">S75</f>
        <v>470</v>
      </c>
      <c r="Z75" s="158" t="n">
        <f aca="false">N48</f>
        <v>0.809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460</v>
      </c>
      <c r="B76" s="158" t="n">
        <f aca="false">B49</f>
        <v>0.5357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460</v>
      </c>
      <c r="H76" s="158" t="n">
        <f aca="false">E49</f>
        <v>0.02155</v>
      </c>
      <c r="I76" s="158" t="n">
        <f aca="false">F49</f>
        <v>3</v>
      </c>
      <c r="J76" s="0" t="n">
        <f aca="false">LEN(MID(LEFT(C19,FIND("(",C19)-1),FIND(".",C19)+1,LEN(C19)))</f>
        <v>5</v>
      </c>
      <c r="K76" s="158" t="n">
        <f aca="false">IF(J76="","",I76*10^(-1*J76))</f>
        <v>3E-005</v>
      </c>
      <c r="M76" s="158" t="n">
        <f aca="false">G76</f>
        <v>460</v>
      </c>
      <c r="N76" s="158" t="n">
        <f aca="false">H49/10</f>
        <v>0.601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460</v>
      </c>
      <c r="T76" s="158" t="n">
        <f aca="false">K49</f>
        <v>26.7</v>
      </c>
      <c r="U76" s="158" t="n">
        <f aca="false">L49</f>
        <v>4</v>
      </c>
      <c r="V76" s="0" t="n">
        <f aca="false">LEN(MID(LEFT(E19,FIND("(",E19)-1),FIND(".",E19)+1,LEN(E19)))</f>
        <v>2</v>
      </c>
      <c r="W76" s="158" t="n">
        <f aca="false">IF(V76="","",U76*10^(-1*V76))</f>
        <v>0.04</v>
      </c>
      <c r="Y76" s="158" t="n">
        <f aca="false">S76</f>
        <v>460</v>
      </c>
      <c r="Z76" s="158" t="n">
        <f aca="false">N49</f>
        <v>0.833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450</v>
      </c>
      <c r="B77" s="158" t="n">
        <f aca="false">B50</f>
        <v>0.5481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450</v>
      </c>
      <c r="H77" s="158" t="n">
        <f aca="false">E50</f>
        <v>0.01767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450</v>
      </c>
      <c r="N77" s="158" t="n">
        <f aca="false">H50/10</f>
        <v>0.495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450</v>
      </c>
      <c r="T77" s="158" t="n">
        <f aca="false">K50</f>
        <v>27.73</v>
      </c>
      <c r="U77" s="158" t="n">
        <f aca="false">L50</f>
        <v>4</v>
      </c>
      <c r="V77" s="0" t="n">
        <f aca="false">LEN(MID(LEFT(E20,FIND("(",E20)-1),FIND(".",E20)+1,LEN(E20)))</f>
        <v>2</v>
      </c>
      <c r="W77" s="158" t="n">
        <f aca="false">IF(V77="","",U77*10^(-1*V77))</f>
        <v>0.04</v>
      </c>
      <c r="Y77" s="158" t="n">
        <f aca="false">S77</f>
        <v>450</v>
      </c>
      <c r="Z77" s="158" t="n">
        <f aca="false">N50</f>
        <v>0.855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440</v>
      </c>
      <c r="B78" s="158" t="n">
        <f aca="false">B51</f>
        <v>0.5599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440</v>
      </c>
      <c r="H78" s="158" t="n">
        <f aca="false">E51</f>
        <v>0.0144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440</v>
      </c>
      <c r="N78" s="158" t="n">
        <f aca="false">H51/10</f>
        <v>0.404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440</v>
      </c>
      <c r="T78" s="158" t="n">
        <f aca="false">K51</f>
        <v>28.71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440</v>
      </c>
      <c r="Z78" s="158" t="n">
        <f aca="false">N51</f>
        <v>0.875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430</v>
      </c>
      <c r="B79" s="158" t="n">
        <f aca="false">B52</f>
        <v>0.5714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430</v>
      </c>
      <c r="H79" s="158" t="n">
        <f aca="false">E52</f>
        <v>0.01165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430</v>
      </c>
      <c r="N79" s="158" t="n">
        <f aca="false">H52/10</f>
        <v>0.326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430</v>
      </c>
      <c r="T79" s="158" t="n">
        <f aca="false">K52</f>
        <v>29.64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430</v>
      </c>
      <c r="Z79" s="158" t="n">
        <f aca="false">N52</f>
        <v>0.894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420</v>
      </c>
      <c r="B80" s="158" t="n">
        <f aca="false">B53</f>
        <v>0.5824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420</v>
      </c>
      <c r="H80" s="158" t="n">
        <f aca="false">E53</f>
        <v>0.00934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420</v>
      </c>
      <c r="N80" s="158" t="n">
        <f aca="false">H53/10</f>
        <v>0.26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420</v>
      </c>
      <c r="T80" s="158" t="n">
        <f aca="false">K53</f>
        <v>30.52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420</v>
      </c>
      <c r="Z80" s="158" t="n">
        <f aca="false">N53</f>
        <v>0.91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410</v>
      </c>
      <c r="B81" s="158" t="n">
        <f aca="false">B54</f>
        <v>0.5931</v>
      </c>
      <c r="C81" s="158" t="n">
        <f aca="false">C54</f>
        <v>6</v>
      </c>
      <c r="D81" s="0" t="n">
        <f aca="false">LEN(MID(LEFT(B24,FIND("(",B24)-1),FIND(".",B24)+1,LEN(B24)))</f>
        <v>4</v>
      </c>
      <c r="E81" s="158" t="n">
        <f aca="false">IF(D81="","",C81*10^(-1*D81))</f>
        <v>0.0006</v>
      </c>
      <c r="G81" s="158" t="n">
        <f aca="false">A81</f>
        <v>410</v>
      </c>
      <c r="H81" s="158" t="n">
        <f aca="false">E54</f>
        <v>0.00742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410</v>
      </c>
      <c r="N81" s="158" t="n">
        <f aca="false">H54/10</f>
        <v>0.205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410</v>
      </c>
      <c r="T81" s="158" t="n">
        <f aca="false">K54</f>
        <v>31.36</v>
      </c>
      <c r="U81" s="158" t="n">
        <f aca="false">L54</f>
        <v>5</v>
      </c>
      <c r="V81" s="0" t="n">
        <f aca="false">LEN(MID(LEFT(E24,FIND("(",E24)-1),FIND(".",E24)+1,LEN(E24)))</f>
        <v>2</v>
      </c>
      <c r="W81" s="158" t="n">
        <f aca="false">IF(V81="","",U81*10^(-1*V81))</f>
        <v>0.05</v>
      </c>
      <c r="Y81" s="158" t="n">
        <f aca="false">S81</f>
        <v>410</v>
      </c>
      <c r="Z81" s="158" t="n">
        <f aca="false">N54</f>
        <v>0.925</v>
      </c>
      <c r="AA81" s="158" t="n">
        <f aca="false">O54</f>
        <v>9</v>
      </c>
      <c r="AB81" s="0" t="n">
        <f aca="false">LEN(MID(LEFT(F24,FIND("(",F24)-1),FIND(".",F24)+1,LEN(F24)))</f>
        <v>3</v>
      </c>
      <c r="AC81" s="158" t="n">
        <f aca="false">IF(AB81="","",AA81*10^(-1*AB81))</f>
        <v>0.009</v>
      </c>
    </row>
    <row r="82" customFormat="false" ht="12.8" hidden="false" customHeight="false" outlineLevel="0" collapsed="false">
      <c r="A82" s="158" t="n">
        <f aca="false">A55</f>
        <v>400</v>
      </c>
      <c r="B82" s="158" t="n">
        <f aca="false">B55</f>
        <v>0.6034</v>
      </c>
      <c r="C82" s="158" t="n">
        <f aca="false">C55</f>
        <v>6</v>
      </c>
      <c r="D82" s="0" t="n">
        <f aca="false">LEN(MID(LEFT(B25,FIND("(",B25)-1),FIND(".",B25)+1,LEN(B25)))</f>
        <v>4</v>
      </c>
      <c r="E82" s="158" t="n">
        <f aca="false">IF(D82="","",C82*10^(-1*D82))</f>
        <v>0.0006</v>
      </c>
      <c r="G82" s="158" t="n">
        <f aca="false">A82</f>
        <v>400</v>
      </c>
      <c r="H82" s="158" t="n">
        <f aca="false">E55</f>
        <v>0.00583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400</v>
      </c>
      <c r="N82" s="158" t="n">
        <f aca="false">H55/10</f>
        <v>0.159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400</v>
      </c>
      <c r="T82" s="158" t="n">
        <f aca="false">K55</f>
        <v>32.16</v>
      </c>
      <c r="U82" s="158" t="n">
        <f aca="false">L55</f>
        <v>5</v>
      </c>
      <c r="V82" s="0" t="n">
        <f aca="false">LEN(MID(LEFT(E25,FIND("(",E25)-1),FIND(".",E25)+1,LEN(E25)))</f>
        <v>2</v>
      </c>
      <c r="W82" s="158" t="n">
        <f aca="false">IF(V82="","",U82*10^(-1*V82))</f>
        <v>0.05</v>
      </c>
      <c r="Y82" s="158" t="n">
        <f aca="false">S82</f>
        <v>400</v>
      </c>
      <c r="Z82" s="158" t="n">
        <f aca="false">N55</f>
        <v>0.94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390</v>
      </c>
      <c r="B83" s="158" t="n">
        <f aca="false">B56</f>
        <v>0.6132</v>
      </c>
      <c r="C83" s="158" t="n">
        <f aca="false">C56</f>
        <v>4</v>
      </c>
      <c r="D83" s="0" t="n">
        <f aca="false">LEN(MID(LEFT(B26,FIND("(",B26)-1),FIND(".",B26)+1,LEN(B26)))</f>
        <v>4</v>
      </c>
      <c r="E83" s="158" t="n">
        <f aca="false">IF(D83="","",C83*10^(-1*D83))</f>
        <v>0.0004</v>
      </c>
      <c r="G83" s="158" t="n">
        <f aca="false">A83</f>
        <v>390</v>
      </c>
      <c r="H83" s="158" t="n">
        <f aca="false">E56</f>
        <v>0.00452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390</v>
      </c>
      <c r="N83" s="158" t="n">
        <f aca="false">H56/10</f>
        <v>0.122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390</v>
      </c>
      <c r="T83" s="158" t="n">
        <f aca="false">K56</f>
        <v>32.91</v>
      </c>
      <c r="U83" s="158" t="n">
        <f aca="false">L56</f>
        <v>4</v>
      </c>
      <c r="V83" s="0" t="n">
        <f aca="false">LEN(MID(LEFT(E26,FIND("(",E26)-1),FIND(".",E26)+1,LEN(E26)))</f>
        <v>2</v>
      </c>
      <c r="W83" s="158" t="n">
        <f aca="false">IF(V83="","",U83*10^(-1*V83))</f>
        <v>0.04</v>
      </c>
      <c r="Y83" s="158" t="n">
        <f aca="false">S83</f>
        <v>390</v>
      </c>
      <c r="Z83" s="158" t="n">
        <f aca="false">N56</f>
        <v>0.95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380</v>
      </c>
      <c r="B84" s="158" t="n">
        <f aca="false">B57</f>
        <v>0.6228</v>
      </c>
      <c r="C84" s="158" t="n">
        <f aca="false">C57</f>
        <v>8</v>
      </c>
      <c r="D84" s="0" t="n">
        <f aca="false">LEN(MID(LEFT(B27,FIND("(",B27)-1),FIND(".",B27)+1,LEN(B27)))</f>
        <v>4</v>
      </c>
      <c r="E84" s="158" t="n">
        <f aca="false">IF(D84="","",C84*10^(-1*D84))</f>
        <v>0.0008</v>
      </c>
      <c r="G84" s="158" t="n">
        <f aca="false">A84</f>
        <v>380</v>
      </c>
      <c r="H84" s="158" t="n">
        <f aca="false">E57</f>
        <v>0.00345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380</v>
      </c>
      <c r="N84" s="158" t="n">
        <f aca="false">H57/10</f>
        <v>0.091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380</v>
      </c>
      <c r="T84" s="158" t="n">
        <f aca="false">K57</f>
        <v>33.63</v>
      </c>
      <c r="U84" s="158" t="n">
        <f aca="false">L57</f>
        <v>6</v>
      </c>
      <c r="V84" s="0" t="n">
        <f aca="false">LEN(MID(LEFT(E27,FIND("(",E27)-1),FIND(".",E27)+1,LEN(E27)))</f>
        <v>2</v>
      </c>
      <c r="W84" s="158" t="n">
        <f aca="false">IF(V84="","",U84*10^(-1*V84))</f>
        <v>0.06</v>
      </c>
      <c r="Y84" s="158" t="n">
        <f aca="false">S84</f>
        <v>380</v>
      </c>
      <c r="Z84" s="158" t="n">
        <f aca="false">N57</f>
        <v>0.96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370</v>
      </c>
      <c r="B85" s="158" t="n">
        <f aca="false">B58</f>
        <v>0.632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370</v>
      </c>
      <c r="H85" s="158" t="n">
        <f aca="false">E58</f>
        <v>0.0026</v>
      </c>
      <c r="I85" s="158" t="n">
        <f aca="false">F58</f>
        <v>2</v>
      </c>
      <c r="J85" s="0" t="n">
        <f aca="false">LEN(MID(LEFT(C28,FIND("(",C28)-1),FIND(".",C28)+1,LEN(C28)))</f>
        <v>5</v>
      </c>
      <c r="K85" s="158" t="n">
        <f aca="false">IF(J85="","",I85*10^(-1*J85))</f>
        <v>2E-005</v>
      </c>
      <c r="M85" s="158" t="n">
        <f aca="false">G85</f>
        <v>370</v>
      </c>
      <c r="N85" s="158" t="n">
        <f aca="false">H58/10</f>
        <v>0.067</v>
      </c>
      <c r="O85" s="158" t="n">
        <f aca="false">I58</f>
        <v>1</v>
      </c>
      <c r="P85" s="0" t="n">
        <f aca="false">LEN(MID(LEFT(D28,FIND("(",D28)-1),FIND(".",D28)+1,LEN(D28)))</f>
        <v>2</v>
      </c>
      <c r="Q85" s="158" t="n">
        <f aca="false">IF(P85="","",O85*10^(-1*P85))</f>
        <v>0.01</v>
      </c>
      <c r="S85" s="158" t="n">
        <f aca="false">M85</f>
        <v>370</v>
      </c>
      <c r="T85" s="158" t="n">
        <f aca="false">K58</f>
        <v>34.35</v>
      </c>
      <c r="U85" s="158" t="n">
        <f aca="false">L58</f>
        <v>8</v>
      </c>
      <c r="V85" s="0" t="n">
        <f aca="false">LEN(MID(LEFT(E28,FIND("(",E28)-1),FIND(".",E28)+1,LEN(E28)))</f>
        <v>2</v>
      </c>
      <c r="W85" s="158" t="n">
        <f aca="false">IF(V85="","",U85*10^(-1*V85))</f>
        <v>0.08</v>
      </c>
      <c r="Y85" s="158" t="n">
        <f aca="false">S85</f>
        <v>370</v>
      </c>
      <c r="Z85" s="158" t="n">
        <f aca="false">N58</f>
        <v>0.96</v>
      </c>
      <c r="AA85" s="158" t="n">
        <f aca="false">O58</f>
        <v>2</v>
      </c>
      <c r="AB85" s="0" t="n">
        <f aca="false">LEN(MID(LEFT(F28,FIND("(",F28)-1),FIND(".",F28)+1,LEN(F28)))</f>
        <v>2</v>
      </c>
      <c r="AC85" s="158" t="n">
        <f aca="false">IF(AB85="","",AA85*10^(-1*AB85))</f>
        <v>0.02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33DMH.mippe-gcmc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10264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550</v>
      </c>
      <c r="M3" s="162" t="n">
        <f aca="false">B69</f>
        <v>0.411</v>
      </c>
      <c r="N3" s="162" t="n">
        <f aca="false">H69</f>
        <v>0.097</v>
      </c>
      <c r="O3" s="162" t="n">
        <f aca="false">N69</f>
        <v>2.179</v>
      </c>
      <c r="P3" s="161" t="n">
        <f aca="false">T69</f>
        <v>14.5</v>
      </c>
      <c r="Q3" s="163" t="n">
        <f aca="false">IF(E69="",0,E69)</f>
        <v>0.003</v>
      </c>
      <c r="R3" s="163" t="n">
        <f aca="false">IF(K69="",0,K69)</f>
        <v>0.001</v>
      </c>
      <c r="S3" s="163" t="n">
        <f aca="false">IF(Q69="",0,Q69)</f>
        <v>0.04</v>
      </c>
      <c r="T3" s="163" t="n">
        <f aca="false">IF(W69="",0,W69)</f>
        <v>0.2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540</v>
      </c>
      <c r="M4" s="162" t="n">
        <f aca="false">B70</f>
        <v>0.438</v>
      </c>
      <c r="N4" s="162" t="n">
        <f aca="false">H70</f>
        <v>0.0796</v>
      </c>
      <c r="O4" s="162" t="n">
        <f aca="false">N70</f>
        <v>1.9</v>
      </c>
      <c r="P4" s="161" t="n">
        <f aca="false">T70</f>
        <v>16.8</v>
      </c>
      <c r="Q4" s="163" t="n">
        <f aca="false">IF(E70="",0,E70)</f>
        <v>0.003</v>
      </c>
      <c r="R4" s="163" t="n">
        <f aca="false">IF(K70="",0,K70)</f>
        <v>0.0007</v>
      </c>
      <c r="S4" s="163" t="n">
        <f aca="false">IF(Q70="",0,Q70)</f>
        <v>0.02</v>
      </c>
      <c r="T4" s="163" t="n">
        <f aca="false">IF(W70="",0,W70)</f>
        <v>0.2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530</v>
      </c>
      <c r="M5" s="162" t="n">
        <f aca="false">B71</f>
        <v>0.46</v>
      </c>
      <c r="N5" s="162" t="n">
        <f aca="false">H71</f>
        <v>0.0654</v>
      </c>
      <c r="O5" s="162" t="n">
        <f aca="false">N71</f>
        <v>1.65</v>
      </c>
      <c r="P5" s="161" t="n">
        <f aca="false">T71</f>
        <v>18.8</v>
      </c>
      <c r="Q5" s="163" t="n">
        <f aca="false">IF(E71="",0,E71)</f>
        <v>0.002</v>
      </c>
      <c r="R5" s="163" t="n">
        <f aca="false">IF(K71="",0,K71)</f>
        <v>0.0004</v>
      </c>
      <c r="S5" s="163" t="n">
        <f aca="false">IF(Q71="",0,Q71)</f>
        <v>0.02</v>
      </c>
      <c r="T5" s="163" t="n">
        <f aca="false">IF(W71="",0,W71)</f>
        <v>0.1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520</v>
      </c>
      <c r="M6" s="162" t="n">
        <f aca="false">B72</f>
        <v>0.479</v>
      </c>
      <c r="N6" s="162" t="n">
        <f aca="false">H72</f>
        <v>0.0542</v>
      </c>
      <c r="O6" s="162" t="n">
        <f aca="false">N72</f>
        <v>1.426</v>
      </c>
      <c r="P6" s="161" t="n">
        <f aca="false">T72</f>
        <v>20.58</v>
      </c>
      <c r="Q6" s="163" t="n">
        <f aca="false">IF(E72="",0,E72)</f>
        <v>0.001</v>
      </c>
      <c r="R6" s="163" t="n">
        <f aca="false">IF(K72="",0,K72)</f>
        <v>0.0002</v>
      </c>
      <c r="S6" s="163" t="n">
        <f aca="false">IF(Q72="",0,Q72)</f>
        <v>0.02</v>
      </c>
      <c r="T6" s="163" t="n">
        <f aca="false">IF(W72="",0,W72)</f>
        <v>0.09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510</v>
      </c>
      <c r="M7" s="162" t="n">
        <f aca="false">B73</f>
        <v>0.496</v>
      </c>
      <c r="N7" s="162" t="n">
        <f aca="false">H73</f>
        <v>0.0452</v>
      </c>
      <c r="O7" s="162" t="n">
        <f aca="false">N73</f>
        <v>1.226</v>
      </c>
      <c r="P7" s="161" t="n">
        <f aca="false">T73</f>
        <v>22.08</v>
      </c>
      <c r="Q7" s="163" t="n">
        <f aca="false">IF(E73="",0,E73)</f>
        <v>0.001</v>
      </c>
      <c r="R7" s="163" t="n">
        <f aca="false">IF(K73="",0,K73)</f>
        <v>0.0001</v>
      </c>
      <c r="S7" s="163" t="n">
        <f aca="false">IF(Q73="",0,Q73)</f>
        <v>0.02</v>
      </c>
      <c r="T7" s="163" t="n">
        <f aca="false">IF(W73="",0,W73)</f>
        <v>0.07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500</v>
      </c>
      <c r="M8" s="162" t="n">
        <f aca="false">B74</f>
        <v>0.5112</v>
      </c>
      <c r="N8" s="162" t="n">
        <f aca="false">H74</f>
        <v>0.0379</v>
      </c>
      <c r="O8" s="162" t="n">
        <f aca="false">N74</f>
        <v>1.048</v>
      </c>
      <c r="P8" s="161" t="n">
        <f aca="false">T74</f>
        <v>23.42</v>
      </c>
      <c r="Q8" s="163" t="n">
        <f aca="false">IF(E74="",0,E74)</f>
        <v>0.0007</v>
      </c>
      <c r="R8" s="163" t="n">
        <f aca="false">IF(K74="",0,K74)</f>
        <v>0.0001</v>
      </c>
      <c r="S8" s="163" t="n">
        <f aca="false">IF(Q74="",0,Q74)</f>
        <v>0.02</v>
      </c>
      <c r="T8" s="163" t="n">
        <f aca="false">IF(W74="",0,W74)</f>
        <v>0.05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490</v>
      </c>
      <c r="M9" s="162" t="n">
        <f aca="false">B75</f>
        <v>0.5254</v>
      </c>
      <c r="N9" s="162" t="n">
        <f aca="false">H75</f>
        <v>0.03169</v>
      </c>
      <c r="O9" s="162" t="n">
        <f aca="false">N75</f>
        <v>0.89</v>
      </c>
      <c r="P9" s="161" t="n">
        <f aca="false">T75</f>
        <v>24.64</v>
      </c>
      <c r="Q9" s="163" t="n">
        <f aca="false">IF(E75="",0,E75)</f>
        <v>0.0005</v>
      </c>
      <c r="R9" s="163" t="n">
        <f aca="false">IF(K75="",0,K75)</f>
        <v>8E-005</v>
      </c>
      <c r="S9" s="163" t="n">
        <f aca="false">IF(Q75="",0,Q75)</f>
        <v>0.02</v>
      </c>
      <c r="T9" s="163" t="n">
        <f aca="false">IF(W75="",0,W75)</f>
        <v>0.04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480</v>
      </c>
      <c r="M10" s="162" t="n">
        <f aca="false">B76</f>
        <v>0.5388</v>
      </c>
      <c r="N10" s="162" t="n">
        <f aca="false">H76</f>
        <v>0.02647</v>
      </c>
      <c r="O10" s="162" t="n">
        <f aca="false">N76</f>
        <v>0.751</v>
      </c>
      <c r="P10" s="161" t="n">
        <f aca="false">T76</f>
        <v>25.75</v>
      </c>
      <c r="Q10" s="163" t="n">
        <f aca="false">IF(E76="",0,E76)</f>
        <v>0.0005</v>
      </c>
      <c r="R10" s="163" t="n">
        <f aca="false">IF(K76="",0,K76)</f>
        <v>6E-005</v>
      </c>
      <c r="S10" s="163" t="n">
        <f aca="false">IF(Q76="",0,Q76)</f>
        <v>0.02</v>
      </c>
      <c r="T10" s="163" t="n">
        <f aca="false">IF(W76="",0,W76)</f>
        <v>0.03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470</v>
      </c>
      <c r="M11" s="162" t="n">
        <f aca="false">B77</f>
        <v>0.5512</v>
      </c>
      <c r="N11" s="162" t="n">
        <f aca="false">H77</f>
        <v>0.02203</v>
      </c>
      <c r="O11" s="162" t="n">
        <f aca="false">N77</f>
        <v>0.628</v>
      </c>
      <c r="P11" s="161" t="n">
        <f aca="false">T77</f>
        <v>26.78</v>
      </c>
      <c r="Q11" s="163" t="n">
        <f aca="false">IF(E77="",0,E77)</f>
        <v>0.0007</v>
      </c>
      <c r="R11" s="163" t="n">
        <f aca="false">IF(K77="",0,K77)</f>
        <v>4E-005</v>
      </c>
      <c r="S11" s="163" t="n">
        <f aca="false">IF(Q77="",0,Q77)</f>
        <v>0.02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550</v>
      </c>
      <c r="B12" s="158" t="s">
        <v>5105</v>
      </c>
      <c r="C12" s="158" t="s">
        <v>2771</v>
      </c>
      <c r="D12" s="0" t="s">
        <v>5106</v>
      </c>
      <c r="E12" s="0" t="s">
        <v>5107</v>
      </c>
      <c r="F12" s="0" t="s">
        <v>5108</v>
      </c>
      <c r="L12" s="161" t="n">
        <f aca="false">A78</f>
        <v>460</v>
      </c>
      <c r="M12" s="162" t="n">
        <f aca="false">B78</f>
        <v>0.5629</v>
      </c>
      <c r="N12" s="162" t="n">
        <f aca="false">H78</f>
        <v>0.01824</v>
      </c>
      <c r="O12" s="162" t="n">
        <f aca="false">N78</f>
        <v>0.521</v>
      </c>
      <c r="P12" s="161" t="n">
        <f aca="false">T78</f>
        <v>27.73</v>
      </c>
      <c r="Q12" s="163" t="n">
        <f aca="false">IF(E78="",0,E78)</f>
        <v>0.0009</v>
      </c>
      <c r="R12" s="163" t="n">
        <f aca="false">IF(K78="",0,K78)</f>
        <v>4E-005</v>
      </c>
      <c r="S12" s="163" t="n">
        <f aca="false">IF(Q78="",0,Q78)</f>
        <v>0.02</v>
      </c>
      <c r="T12" s="163" t="n">
        <f aca="false">IF(W78="",0,W78)</f>
        <v>0.04</v>
      </c>
      <c r="AE12" s="158"/>
    </row>
    <row r="13" customFormat="false" ht="12.8" hidden="false" customHeight="false" outlineLevel="0" collapsed="false">
      <c r="A13" s="158" t="n">
        <v>540</v>
      </c>
      <c r="B13" s="158" t="s">
        <v>5109</v>
      </c>
      <c r="C13" s="158" t="s">
        <v>5110</v>
      </c>
      <c r="D13" s="0" t="s">
        <v>5111</v>
      </c>
      <c r="E13" s="0" t="s">
        <v>5112</v>
      </c>
      <c r="F13" s="0" t="s">
        <v>5113</v>
      </c>
      <c r="L13" s="161" t="n">
        <f aca="false">A79</f>
        <v>450</v>
      </c>
      <c r="M13" s="162" t="n">
        <f aca="false">B79</f>
        <v>0.5739</v>
      </c>
      <c r="N13" s="162" t="n">
        <f aca="false">H79</f>
        <v>0.01501</v>
      </c>
      <c r="O13" s="162" t="n">
        <f aca="false">N79</f>
        <v>0.429</v>
      </c>
      <c r="P13" s="161" t="n">
        <f aca="false">T79</f>
        <v>28.62</v>
      </c>
      <c r="Q13" s="163" t="n">
        <f aca="false">IF(E79="",0,E79)</f>
        <v>0.0009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0.04</v>
      </c>
      <c r="AE13" s="158"/>
    </row>
    <row r="14" customFormat="false" ht="12.8" hidden="false" customHeight="false" outlineLevel="0" collapsed="false">
      <c r="A14" s="158" t="n">
        <v>530</v>
      </c>
      <c r="B14" s="158" t="s">
        <v>5114</v>
      </c>
      <c r="C14" s="158" t="s">
        <v>5115</v>
      </c>
      <c r="D14" s="0" t="s">
        <v>1307</v>
      </c>
      <c r="E14" s="0" t="s">
        <v>5116</v>
      </c>
      <c r="F14" s="0" t="s">
        <v>5117</v>
      </c>
      <c r="L14" s="161" t="n">
        <f aca="false">A80</f>
        <v>440</v>
      </c>
      <c r="M14" s="162" t="n">
        <f aca="false">B80</f>
        <v>0.5846</v>
      </c>
      <c r="N14" s="162" t="n">
        <f aca="false">H80</f>
        <v>0.01227</v>
      </c>
      <c r="O14" s="162" t="n">
        <f aca="false">N80</f>
        <v>0.349</v>
      </c>
      <c r="P14" s="161" t="n">
        <f aca="false">T80</f>
        <v>29.46</v>
      </c>
      <c r="Q14" s="163" t="n">
        <f aca="false">IF(E80="",0,E80)</f>
        <v>0.0006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520</v>
      </c>
      <c r="B15" s="158" t="s">
        <v>5118</v>
      </c>
      <c r="C15" s="158" t="s">
        <v>5119</v>
      </c>
      <c r="D15" s="0" t="s">
        <v>5120</v>
      </c>
      <c r="E15" s="0" t="s">
        <v>5121</v>
      </c>
      <c r="F15" s="0" t="s">
        <v>5122</v>
      </c>
      <c r="L15" s="161" t="n">
        <f aca="false">A81</f>
        <v>430</v>
      </c>
      <c r="M15" s="162" t="n">
        <f aca="false">B81</f>
        <v>0.5951</v>
      </c>
      <c r="N15" s="162" t="n">
        <f aca="false">H81</f>
        <v>0.00995</v>
      </c>
      <c r="O15" s="162" t="n">
        <f aca="false">N81</f>
        <v>0.282</v>
      </c>
      <c r="P15" s="161" t="n">
        <f aca="false">T81</f>
        <v>30.28</v>
      </c>
      <c r="Q15" s="163" t="n">
        <f aca="false">IF(E81="",0,E81)</f>
        <v>0.0002</v>
      </c>
      <c r="R15" s="163" t="n">
        <f aca="false">IF(K81="",0,K81)</f>
        <v>3E-005</v>
      </c>
      <c r="S15" s="163" t="n">
        <f aca="false">IF(Q81="",0,Q81)</f>
        <v>0.02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510</v>
      </c>
      <c r="B16" s="158" t="s">
        <v>5123</v>
      </c>
      <c r="C16" s="158" t="s">
        <v>5124</v>
      </c>
      <c r="D16" s="0" t="s">
        <v>5125</v>
      </c>
      <c r="E16" s="0" t="s">
        <v>5126</v>
      </c>
      <c r="F16" s="0" t="s">
        <v>5127</v>
      </c>
      <c r="L16" s="161" t="n">
        <f aca="false">A82</f>
        <v>420</v>
      </c>
      <c r="M16" s="162" t="n">
        <f aca="false">B82</f>
        <v>0.6055</v>
      </c>
      <c r="N16" s="162" t="n">
        <f aca="false">H82</f>
        <v>0.00799</v>
      </c>
      <c r="O16" s="162" t="n">
        <f aca="false">N82</f>
        <v>0.224</v>
      </c>
      <c r="P16" s="161" t="n">
        <f aca="false">T82</f>
        <v>31.06</v>
      </c>
      <c r="Q16" s="163" t="n">
        <f aca="false">IF(E82="",0,E82)</f>
        <v>0.0003</v>
      </c>
      <c r="R16" s="163" t="n">
        <f aca="false">IF(K82="",0,K82)</f>
        <v>3E-005</v>
      </c>
      <c r="S16" s="163" t="n">
        <f aca="false">IF(Q82="",0,Q82)</f>
        <v>0.02</v>
      </c>
      <c r="T16" s="163" t="n">
        <f aca="false">IF(W82="",0,W82)</f>
        <v>0.04</v>
      </c>
      <c r="AE16" s="158"/>
    </row>
    <row r="17" customFormat="false" ht="12.8" hidden="false" customHeight="false" outlineLevel="0" collapsed="false">
      <c r="A17" s="158" t="n">
        <v>500</v>
      </c>
      <c r="B17" s="158" t="s">
        <v>5128</v>
      </c>
      <c r="C17" s="158" t="s">
        <v>5129</v>
      </c>
      <c r="D17" s="0" t="s">
        <v>5130</v>
      </c>
      <c r="E17" s="0" t="s">
        <v>5131</v>
      </c>
      <c r="F17" s="0" t="s">
        <v>1157</v>
      </c>
      <c r="L17" s="161" t="n">
        <f aca="false">A83</f>
        <v>410</v>
      </c>
      <c r="M17" s="162" t="n">
        <f aca="false">B83</f>
        <v>0.6157</v>
      </c>
      <c r="N17" s="162" t="n">
        <f aca="false">H83</f>
        <v>0.00635</v>
      </c>
      <c r="O17" s="162" t="n">
        <f aca="false">N83</f>
        <v>0.176</v>
      </c>
      <c r="P17" s="161" t="n">
        <f aca="false">T83</f>
        <v>31.82</v>
      </c>
      <c r="Q17" s="163" t="n">
        <f aca="false">IF(E83="",0,E83)</f>
        <v>0.0005</v>
      </c>
      <c r="R17" s="163" t="n">
        <f aca="false">IF(K83="",0,K83)</f>
        <v>2E-005</v>
      </c>
      <c r="S17" s="163" t="n">
        <f aca="false">IF(Q83="",0,Q83)</f>
        <v>0.02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490</v>
      </c>
      <c r="B18" s="158" t="s">
        <v>5132</v>
      </c>
      <c r="C18" s="158" t="s">
        <v>5133</v>
      </c>
      <c r="D18" s="0" t="s">
        <v>2626</v>
      </c>
      <c r="E18" s="0" t="s">
        <v>5134</v>
      </c>
      <c r="F18" s="0" t="s">
        <v>1239</v>
      </c>
      <c r="L18" s="161" t="n">
        <f aca="false">A84</f>
        <v>400</v>
      </c>
      <c r="M18" s="162" t="n">
        <f aca="false">B84</f>
        <v>0.6254</v>
      </c>
      <c r="N18" s="162" t="n">
        <f aca="false">H84</f>
        <v>0.00499</v>
      </c>
      <c r="O18" s="162" t="n">
        <f aca="false">N84</f>
        <v>0.137</v>
      </c>
      <c r="P18" s="161" t="n">
        <f aca="false">T84</f>
        <v>32.54</v>
      </c>
      <c r="Q18" s="163" t="n">
        <f aca="false">IF(E84="",0,E84)</f>
        <v>0.0007</v>
      </c>
      <c r="R18" s="163" t="n">
        <f aca="false">IF(K84="",0,K84)</f>
        <v>2E-005</v>
      </c>
      <c r="S18" s="163" t="n">
        <f aca="false">IF(Q84="",0,Q84)</f>
        <v>0.02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480</v>
      </c>
      <c r="B19" s="158" t="s">
        <v>5135</v>
      </c>
      <c r="C19" s="158" t="s">
        <v>5136</v>
      </c>
      <c r="D19" s="0" t="s">
        <v>5137</v>
      </c>
      <c r="E19" s="0" t="s">
        <v>5138</v>
      </c>
      <c r="F19" s="0" t="s">
        <v>1876</v>
      </c>
      <c r="L19" s="161" t="n">
        <f aca="false">A85</f>
        <v>390</v>
      </c>
      <c r="M19" s="162" t="n">
        <f aca="false">B85</f>
        <v>0.6348</v>
      </c>
      <c r="N19" s="162" t="n">
        <f aca="false">H85</f>
        <v>0.00387</v>
      </c>
      <c r="O19" s="162" t="n">
        <f aca="false">N85</f>
        <v>0.105</v>
      </c>
      <c r="P19" s="161" t="n">
        <f aca="false">T85</f>
        <v>33.23</v>
      </c>
      <c r="Q19" s="163" t="n">
        <f aca="false">IF(E85="",0,E85)</f>
        <v>0.0004</v>
      </c>
      <c r="R19" s="163" t="n">
        <f aca="false">IF(K85="",0,K85)</f>
        <v>2E-005</v>
      </c>
      <c r="S19" s="163" t="n">
        <f aca="false">IF(Q85="",0,Q85)</f>
        <v>0.01</v>
      </c>
      <c r="T19" s="163" t="n">
        <f aca="false">IF(W85="",0,W85)</f>
        <v>0.02</v>
      </c>
      <c r="AE19" s="158"/>
    </row>
    <row r="20" customFormat="false" ht="12.8" hidden="false" customHeight="false" outlineLevel="0" collapsed="false">
      <c r="A20" s="158" t="n">
        <v>470</v>
      </c>
      <c r="B20" s="158" t="s">
        <v>5139</v>
      </c>
      <c r="C20" s="158" t="s">
        <v>5140</v>
      </c>
      <c r="D20" s="0" t="s">
        <v>5141</v>
      </c>
      <c r="E20" s="0" t="s">
        <v>2471</v>
      </c>
      <c r="F20" s="0" t="s">
        <v>1881</v>
      </c>
      <c r="L20" s="161" t="n">
        <f aca="false">A86</f>
        <v>380</v>
      </c>
      <c r="M20" s="162" t="n">
        <f aca="false">B86</f>
        <v>0.6445</v>
      </c>
      <c r="N20" s="162" t="n">
        <f aca="false">H86</f>
        <v>0.00295</v>
      </c>
      <c r="O20" s="162" t="n">
        <f aca="false">N86</f>
        <v>0.079</v>
      </c>
      <c r="P20" s="161" t="n">
        <f aca="false">T86</f>
        <v>33.93</v>
      </c>
      <c r="Q20" s="163" t="n">
        <f aca="false">IF(E86="",0,E86)</f>
        <v>0.0006</v>
      </c>
      <c r="R20" s="163" t="n">
        <f aca="false">IF(K86="",0,K86)</f>
        <v>2E-005</v>
      </c>
      <c r="S20" s="163" t="n">
        <f aca="false">IF(Q86="",0,Q86)</f>
        <v>0.01</v>
      </c>
      <c r="T20" s="163" t="n">
        <f aca="false">IF(W86="",0,W86)</f>
        <v>0.06</v>
      </c>
      <c r="AE20" s="158"/>
    </row>
    <row r="21" customFormat="false" ht="12.8" hidden="false" customHeight="false" outlineLevel="0" collapsed="false">
      <c r="A21" s="158" t="n">
        <v>460</v>
      </c>
      <c r="B21" s="158" t="s">
        <v>5142</v>
      </c>
      <c r="C21" s="158" t="s">
        <v>5143</v>
      </c>
      <c r="D21" s="0" t="s">
        <v>5144</v>
      </c>
      <c r="E21" s="0" t="s">
        <v>5076</v>
      </c>
      <c r="F21" s="0" t="s">
        <v>1886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450</v>
      </c>
      <c r="B22" s="158" t="s">
        <v>5145</v>
      </c>
      <c r="C22" s="158" t="s">
        <v>5146</v>
      </c>
      <c r="D22" s="0" t="s">
        <v>5147</v>
      </c>
      <c r="E22" s="0" t="s">
        <v>5148</v>
      </c>
      <c r="F22" s="0" t="s">
        <v>5149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440</v>
      </c>
      <c r="B23" s="158" t="s">
        <v>5150</v>
      </c>
      <c r="C23" s="158" t="s">
        <v>5151</v>
      </c>
      <c r="D23" s="0" t="s">
        <v>5152</v>
      </c>
      <c r="E23" s="0" t="s">
        <v>5153</v>
      </c>
      <c r="F23" s="0" t="s">
        <v>1670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430</v>
      </c>
      <c r="B24" s="158" t="s">
        <v>5154</v>
      </c>
      <c r="C24" s="158" t="s">
        <v>5155</v>
      </c>
      <c r="D24" s="0" t="s">
        <v>5156</v>
      </c>
      <c r="E24" s="0" t="s">
        <v>5157</v>
      </c>
      <c r="F24" s="0" t="s">
        <v>5158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420</v>
      </c>
      <c r="B25" s="158" t="s">
        <v>5159</v>
      </c>
      <c r="C25" s="158" t="s">
        <v>5160</v>
      </c>
      <c r="D25" s="0" t="s">
        <v>1117</v>
      </c>
      <c r="E25" s="0" t="s">
        <v>5161</v>
      </c>
      <c r="F25" s="0" t="s">
        <v>5162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410</v>
      </c>
      <c r="B26" s="158" t="s">
        <v>5163</v>
      </c>
      <c r="C26" s="158" t="s">
        <v>5164</v>
      </c>
      <c r="D26" s="0" t="s">
        <v>3820</v>
      </c>
      <c r="E26" s="0" t="s">
        <v>5165</v>
      </c>
      <c r="F26" s="0" t="s">
        <v>1197</v>
      </c>
      <c r="AE26" s="158"/>
    </row>
    <row r="27" customFormat="false" ht="12.8" hidden="false" customHeight="false" outlineLevel="0" collapsed="false">
      <c r="A27" s="158" t="n">
        <v>400</v>
      </c>
      <c r="B27" s="158" t="s">
        <v>5166</v>
      </c>
      <c r="C27" s="158" t="s">
        <v>5167</v>
      </c>
      <c r="D27" s="0" t="s">
        <v>5168</v>
      </c>
      <c r="E27" s="0" t="s">
        <v>5169</v>
      </c>
      <c r="F27" s="0" t="s">
        <v>1050</v>
      </c>
      <c r="AE27" s="158"/>
    </row>
    <row r="28" customFormat="false" ht="12.8" hidden="false" customHeight="false" outlineLevel="0" collapsed="false">
      <c r="A28" s="158" t="n">
        <v>390</v>
      </c>
      <c r="B28" s="158" t="s">
        <v>5170</v>
      </c>
      <c r="C28" s="158" t="s">
        <v>5171</v>
      </c>
      <c r="D28" s="0" t="s">
        <v>5172</v>
      </c>
      <c r="E28" s="0" t="s">
        <v>5173</v>
      </c>
      <c r="F28" s="0" t="s">
        <v>1127</v>
      </c>
      <c r="K28" s="158"/>
      <c r="U28" s="158"/>
      <c r="AE28" s="158"/>
    </row>
    <row r="29" customFormat="false" ht="12.8" hidden="false" customHeight="false" outlineLevel="0" collapsed="false">
      <c r="A29" s="158" t="n">
        <v>380</v>
      </c>
      <c r="B29" s="158" t="s">
        <v>5174</v>
      </c>
      <c r="C29" s="158" t="s">
        <v>5175</v>
      </c>
      <c r="D29" s="0" t="s">
        <v>5176</v>
      </c>
      <c r="E29" s="0" t="s">
        <v>5177</v>
      </c>
      <c r="F29" s="0" t="s">
        <v>1059</v>
      </c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550</v>
      </c>
      <c r="B42" s="0" t="n">
        <v>0.411</v>
      </c>
      <c r="C42" s="158" t="n">
        <v>3</v>
      </c>
      <c r="E42" s="0" t="n">
        <v>0.097</v>
      </c>
      <c r="F42" s="0" t="n">
        <v>1</v>
      </c>
      <c r="H42" s="0" t="n">
        <v>21.79</v>
      </c>
      <c r="I42" s="0" t="n">
        <v>4</v>
      </c>
      <c r="K42" s="0" t="n">
        <v>14.5</v>
      </c>
      <c r="L42" s="0" t="n">
        <v>2</v>
      </c>
      <c r="N42" s="0" t="n">
        <v>0.561</v>
      </c>
      <c r="O42" s="0" t="n">
        <v>9</v>
      </c>
    </row>
    <row r="43" customFormat="false" ht="12.8" hidden="false" customHeight="false" outlineLevel="0" collapsed="false">
      <c r="A43" s="0" t="n">
        <v>540</v>
      </c>
      <c r="B43" s="0" t="n">
        <v>0.438</v>
      </c>
      <c r="C43" s="158" t="n">
        <v>3</v>
      </c>
      <c r="E43" s="0" t="n">
        <v>0.0796</v>
      </c>
      <c r="F43" s="0" t="n">
        <v>7</v>
      </c>
      <c r="H43" s="0" t="n">
        <v>19</v>
      </c>
      <c r="I43" s="0" t="n">
        <v>2</v>
      </c>
      <c r="K43" s="0" t="n">
        <v>16.8</v>
      </c>
      <c r="L43" s="0" t="n">
        <v>2</v>
      </c>
      <c r="N43" s="0" t="n">
        <v>0.608</v>
      </c>
      <c r="O43" s="0" t="n">
        <v>7</v>
      </c>
    </row>
    <row r="44" customFormat="false" ht="12.8" hidden="false" customHeight="false" outlineLevel="0" collapsed="false">
      <c r="A44" s="0" t="n">
        <v>530</v>
      </c>
      <c r="B44" s="0" t="n">
        <v>0.46</v>
      </c>
      <c r="C44" s="158" t="n">
        <v>2</v>
      </c>
      <c r="E44" s="0" t="n">
        <v>0.0654</v>
      </c>
      <c r="F44" s="0" t="n">
        <v>4</v>
      </c>
      <c r="H44" s="0" t="n">
        <v>16.5</v>
      </c>
      <c r="I44" s="0" t="n">
        <v>2</v>
      </c>
      <c r="K44" s="0" t="n">
        <v>18.8</v>
      </c>
      <c r="L44" s="0" t="n">
        <v>1</v>
      </c>
      <c r="N44" s="0" t="n">
        <v>0.654</v>
      </c>
      <c r="O44" s="0" t="n">
        <v>5</v>
      </c>
    </row>
    <row r="45" customFormat="false" ht="12.8" hidden="false" customHeight="false" outlineLevel="0" collapsed="false">
      <c r="A45" s="0" t="n">
        <v>520</v>
      </c>
      <c r="B45" s="0" t="n">
        <v>0.479</v>
      </c>
      <c r="C45" s="158" t="n">
        <v>1</v>
      </c>
      <c r="E45" s="0" t="n">
        <v>0.0542</v>
      </c>
      <c r="F45" s="0" t="n">
        <v>2</v>
      </c>
      <c r="H45" s="0" t="n">
        <v>14.26</v>
      </c>
      <c r="I45" s="0" t="n">
        <v>2</v>
      </c>
      <c r="K45" s="0" t="n">
        <v>20.58</v>
      </c>
      <c r="L45" s="0" t="n">
        <v>9</v>
      </c>
      <c r="N45" s="0" t="n">
        <v>0.695</v>
      </c>
      <c r="O45" s="0" t="n">
        <v>4</v>
      </c>
    </row>
    <row r="46" customFormat="false" ht="12.8" hidden="false" customHeight="false" outlineLevel="0" collapsed="false">
      <c r="A46" s="0" t="n">
        <v>510</v>
      </c>
      <c r="B46" s="0" t="n">
        <v>0.496</v>
      </c>
      <c r="C46" s="158" t="n">
        <v>1</v>
      </c>
      <c r="E46" s="0" t="n">
        <v>0.0452</v>
      </c>
      <c r="F46" s="0" t="n">
        <v>1</v>
      </c>
      <c r="H46" s="0" t="n">
        <v>12.26</v>
      </c>
      <c r="I46" s="0" t="n">
        <v>2</v>
      </c>
      <c r="K46" s="0" t="n">
        <v>22.08</v>
      </c>
      <c r="L46" s="0" t="n">
        <v>7</v>
      </c>
      <c r="N46" s="0" t="n">
        <v>0.73</v>
      </c>
      <c r="O46" s="0" t="n">
        <v>3</v>
      </c>
    </row>
    <row r="47" customFormat="false" ht="12.8" hidden="false" customHeight="false" outlineLevel="0" collapsed="false">
      <c r="A47" s="0" t="n">
        <v>500</v>
      </c>
      <c r="B47" s="0" t="n">
        <v>0.5112</v>
      </c>
      <c r="C47" s="158" t="n">
        <v>7</v>
      </c>
      <c r="E47" s="0" t="n">
        <v>0.0379</v>
      </c>
      <c r="F47" s="0" t="n">
        <v>1</v>
      </c>
      <c r="H47" s="0" t="n">
        <v>10.48</v>
      </c>
      <c r="I47" s="0" t="n">
        <v>2</v>
      </c>
      <c r="K47" s="0" t="n">
        <v>23.42</v>
      </c>
      <c r="L47" s="0" t="n">
        <v>5</v>
      </c>
      <c r="N47" s="0" t="n">
        <v>0.761</v>
      </c>
      <c r="O47" s="0" t="n">
        <v>3</v>
      </c>
    </row>
    <row r="48" customFormat="false" ht="12.8" hidden="false" customHeight="false" outlineLevel="0" collapsed="false">
      <c r="A48" s="0" t="n">
        <v>490</v>
      </c>
      <c r="B48" s="0" t="n">
        <v>0.5254</v>
      </c>
      <c r="C48" s="158" t="n">
        <v>5</v>
      </c>
      <c r="E48" s="0" t="n">
        <v>0.03169</v>
      </c>
      <c r="F48" s="0" t="n">
        <v>8</v>
      </c>
      <c r="H48" s="0" t="n">
        <v>8.9</v>
      </c>
      <c r="I48" s="0" t="n">
        <v>2</v>
      </c>
      <c r="K48" s="0" t="n">
        <v>24.64</v>
      </c>
      <c r="L48" s="0" t="n">
        <v>4</v>
      </c>
      <c r="N48" s="0" t="n">
        <v>0.788</v>
      </c>
      <c r="O48" s="0" t="n">
        <v>3</v>
      </c>
    </row>
    <row r="49" customFormat="false" ht="12.8" hidden="false" customHeight="false" outlineLevel="0" collapsed="false">
      <c r="A49" s="0" t="n">
        <v>480</v>
      </c>
      <c r="B49" s="0" t="n">
        <v>0.5388</v>
      </c>
      <c r="C49" s="158" t="n">
        <v>5</v>
      </c>
      <c r="E49" s="0" t="n">
        <v>0.02647</v>
      </c>
      <c r="F49" s="0" t="n">
        <v>6</v>
      </c>
      <c r="H49" s="0" t="n">
        <v>7.51</v>
      </c>
      <c r="I49" s="0" t="n">
        <v>2</v>
      </c>
      <c r="K49" s="0" t="n">
        <v>25.75</v>
      </c>
      <c r="L49" s="0" t="n">
        <v>3</v>
      </c>
      <c r="N49" s="0" t="n">
        <v>0.812</v>
      </c>
      <c r="O49" s="0" t="n">
        <v>3</v>
      </c>
    </row>
    <row r="50" customFormat="false" ht="12.8" hidden="false" customHeight="false" outlineLevel="0" collapsed="false">
      <c r="A50" s="0" t="n">
        <v>470</v>
      </c>
      <c r="B50" s="0" t="n">
        <v>0.5512</v>
      </c>
      <c r="C50" s="158" t="n">
        <v>7</v>
      </c>
      <c r="E50" s="0" t="n">
        <v>0.02203</v>
      </c>
      <c r="F50" s="0" t="n">
        <v>4</v>
      </c>
      <c r="H50" s="0" t="n">
        <v>6.28</v>
      </c>
      <c r="I50" s="0" t="n">
        <v>2</v>
      </c>
      <c r="K50" s="0" t="n">
        <v>26.78</v>
      </c>
      <c r="L50" s="0" t="n">
        <v>3</v>
      </c>
      <c r="N50" s="0" t="n">
        <v>0.834</v>
      </c>
      <c r="O50" s="0" t="n">
        <v>3</v>
      </c>
    </row>
    <row r="51" customFormat="false" ht="12.8" hidden="false" customHeight="false" outlineLevel="0" collapsed="false">
      <c r="A51" s="0" t="n">
        <v>460</v>
      </c>
      <c r="B51" s="0" t="n">
        <v>0.5629</v>
      </c>
      <c r="C51" s="158" t="n">
        <v>9</v>
      </c>
      <c r="E51" s="0" t="n">
        <v>0.01824</v>
      </c>
      <c r="F51" s="0" t="n">
        <v>4</v>
      </c>
      <c r="H51" s="0" t="n">
        <v>5.21</v>
      </c>
      <c r="I51" s="0" t="n">
        <v>2</v>
      </c>
      <c r="K51" s="0" t="n">
        <v>27.73</v>
      </c>
      <c r="L51" s="0" t="n">
        <v>4</v>
      </c>
      <c r="N51" s="0" t="n">
        <v>0.854</v>
      </c>
      <c r="O51" s="0" t="n">
        <v>4</v>
      </c>
    </row>
    <row r="52" customFormat="false" ht="12.8" hidden="false" customHeight="false" outlineLevel="0" collapsed="false">
      <c r="A52" s="0" t="n">
        <v>450</v>
      </c>
      <c r="B52" s="0" t="n">
        <v>0.5739</v>
      </c>
      <c r="C52" s="158" t="n">
        <v>9</v>
      </c>
      <c r="E52" s="0" t="n">
        <v>0.01501</v>
      </c>
      <c r="F52" s="0" t="n">
        <v>4</v>
      </c>
      <c r="H52" s="0" t="n">
        <v>4.29</v>
      </c>
      <c r="I52" s="0" t="n">
        <v>2</v>
      </c>
      <c r="K52" s="0" t="n">
        <v>28.62</v>
      </c>
      <c r="L52" s="0" t="n">
        <v>4</v>
      </c>
      <c r="N52" s="0" t="n">
        <v>0.872</v>
      </c>
      <c r="O52" s="0" t="n">
        <v>5</v>
      </c>
    </row>
    <row r="53" customFormat="false" ht="12.8" hidden="false" customHeight="false" outlineLevel="0" collapsed="false">
      <c r="A53" s="0" t="n">
        <v>440</v>
      </c>
      <c r="B53" s="0" t="n">
        <v>0.5846</v>
      </c>
      <c r="C53" s="158" t="n">
        <v>6</v>
      </c>
      <c r="E53" s="0" t="n">
        <v>0.01227</v>
      </c>
      <c r="F53" s="0" t="n">
        <v>3</v>
      </c>
      <c r="H53" s="0" t="n">
        <v>3.49</v>
      </c>
      <c r="I53" s="0" t="n">
        <v>2</v>
      </c>
      <c r="K53" s="0" t="n">
        <v>29.46</v>
      </c>
      <c r="L53" s="0" t="n">
        <v>3</v>
      </c>
      <c r="N53" s="0" t="n">
        <v>0.889</v>
      </c>
      <c r="O53" s="0" t="n">
        <v>6</v>
      </c>
    </row>
    <row r="54" customFormat="false" ht="12.8" hidden="false" customHeight="false" outlineLevel="0" collapsed="false">
      <c r="A54" s="0" t="n">
        <v>430</v>
      </c>
      <c r="B54" s="0" t="n">
        <v>0.5951</v>
      </c>
      <c r="C54" s="158" t="n">
        <v>2</v>
      </c>
      <c r="E54" s="0" t="n">
        <v>0.00995</v>
      </c>
      <c r="F54" s="0" t="n">
        <v>3</v>
      </c>
      <c r="H54" s="0" t="n">
        <v>2.82</v>
      </c>
      <c r="I54" s="0" t="n">
        <v>2</v>
      </c>
      <c r="K54" s="0" t="n">
        <v>30.28</v>
      </c>
      <c r="L54" s="0" t="n">
        <v>3</v>
      </c>
      <c r="N54" s="0" t="n">
        <v>0.905</v>
      </c>
      <c r="O54" s="0" t="n">
        <v>8</v>
      </c>
    </row>
    <row r="55" customFormat="false" ht="12.8" hidden="false" customHeight="false" outlineLevel="0" collapsed="false">
      <c r="A55" s="0" t="n">
        <v>420</v>
      </c>
      <c r="B55" s="0" t="n">
        <v>0.6055</v>
      </c>
      <c r="C55" s="158" t="n">
        <v>3</v>
      </c>
      <c r="E55" s="0" t="n">
        <v>0.00799</v>
      </c>
      <c r="F55" s="0" t="n">
        <v>3</v>
      </c>
      <c r="H55" s="0" t="n">
        <v>2.24</v>
      </c>
      <c r="I55" s="0" t="n">
        <v>2</v>
      </c>
      <c r="K55" s="0" t="n">
        <v>31.06</v>
      </c>
      <c r="L55" s="0" t="n">
        <v>4</v>
      </c>
      <c r="N55" s="0" t="n">
        <v>0.918</v>
      </c>
      <c r="O55" s="0" t="n">
        <v>9</v>
      </c>
    </row>
    <row r="56" customFormat="false" ht="12.8" hidden="false" customHeight="false" outlineLevel="0" collapsed="false">
      <c r="A56" s="0" t="n">
        <v>410</v>
      </c>
      <c r="B56" s="0" t="n">
        <v>0.6157</v>
      </c>
      <c r="C56" s="158" t="n">
        <v>5</v>
      </c>
      <c r="E56" s="0" t="n">
        <v>0.00635</v>
      </c>
      <c r="F56" s="0" t="n">
        <v>2</v>
      </c>
      <c r="H56" s="0" t="n">
        <v>1.76</v>
      </c>
      <c r="I56" s="0" t="n">
        <v>2</v>
      </c>
      <c r="K56" s="0" t="n">
        <v>31.82</v>
      </c>
      <c r="L56" s="0" t="n">
        <v>3</v>
      </c>
      <c r="N56" s="0" t="n">
        <v>0.93</v>
      </c>
      <c r="O56" s="0" t="n">
        <v>1</v>
      </c>
    </row>
    <row r="57" customFormat="false" ht="12.8" hidden="false" customHeight="false" outlineLevel="0" collapsed="false">
      <c r="A57" s="0" t="n">
        <v>400</v>
      </c>
      <c r="B57" s="0" t="n">
        <v>0.6254</v>
      </c>
      <c r="C57" s="158" t="n">
        <v>7</v>
      </c>
      <c r="E57" s="0" t="n">
        <v>0.00499</v>
      </c>
      <c r="F57" s="0" t="n">
        <v>2</v>
      </c>
      <c r="H57" s="0" t="n">
        <v>1.37</v>
      </c>
      <c r="I57" s="0" t="n">
        <v>2</v>
      </c>
      <c r="K57" s="0" t="n">
        <v>32.54</v>
      </c>
      <c r="L57" s="0" t="n">
        <v>3</v>
      </c>
      <c r="N57" s="0" t="n">
        <v>0.94</v>
      </c>
      <c r="O57" s="0" t="n">
        <v>1</v>
      </c>
    </row>
    <row r="58" customFormat="false" ht="12.8" hidden="false" customHeight="false" outlineLevel="0" collapsed="false">
      <c r="A58" s="158" t="n">
        <v>390</v>
      </c>
      <c r="B58" s="158" t="n">
        <v>0.6348</v>
      </c>
      <c r="C58" s="158" t="n">
        <v>4</v>
      </c>
      <c r="E58" s="0" t="n">
        <v>0.00387</v>
      </c>
      <c r="F58" s="0" t="n">
        <v>2</v>
      </c>
      <c r="H58" s="0" t="n">
        <v>1.05</v>
      </c>
      <c r="I58" s="0" t="n">
        <v>1</v>
      </c>
      <c r="K58" s="0" t="n">
        <v>33.23</v>
      </c>
      <c r="L58" s="0" t="n">
        <v>2</v>
      </c>
      <c r="N58" s="0" t="n">
        <v>0.95</v>
      </c>
      <c r="O58" s="0" t="n">
        <v>1</v>
      </c>
    </row>
    <row r="59" customFormat="false" ht="12.8" hidden="false" customHeight="false" outlineLevel="0" collapsed="false">
      <c r="A59" s="158" t="n">
        <v>380</v>
      </c>
      <c r="B59" s="158" t="n">
        <v>0.6445</v>
      </c>
      <c r="C59" s="158" t="n">
        <v>6</v>
      </c>
      <c r="E59" s="0" t="n">
        <v>0.00295</v>
      </c>
      <c r="F59" s="0" t="n">
        <v>2</v>
      </c>
      <c r="H59" s="0" t="n">
        <v>0.79</v>
      </c>
      <c r="I59" s="0" t="n">
        <v>1</v>
      </c>
      <c r="K59" s="0" t="n">
        <v>33.93</v>
      </c>
      <c r="L59" s="0" t="n">
        <v>6</v>
      </c>
      <c r="N59" s="0" t="n">
        <v>0.96</v>
      </c>
      <c r="O59" s="0" t="n">
        <v>2</v>
      </c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550</v>
      </c>
      <c r="B69" s="158" t="n">
        <f aca="false">B42</f>
        <v>0.411</v>
      </c>
      <c r="C69" s="158" t="n">
        <f aca="false">C42</f>
        <v>3</v>
      </c>
      <c r="D69" s="0" t="n">
        <f aca="false">LEN(MID(LEFT(B12,FIND("(",B12)-1),FIND(".",B12)+1,LEN(B12)))</f>
        <v>3</v>
      </c>
      <c r="E69" s="158" t="n">
        <f aca="false">IF(D69="","",C69*10^(-1*D69))</f>
        <v>0.003</v>
      </c>
      <c r="G69" s="158" t="n">
        <f aca="false">A69</f>
        <v>550</v>
      </c>
      <c r="H69" s="158" t="n">
        <f aca="false">E42</f>
        <v>0.097</v>
      </c>
      <c r="I69" s="158" t="n">
        <f aca="false">F42</f>
        <v>1</v>
      </c>
      <c r="J69" s="0" t="n">
        <f aca="false">LEN(MID(LEFT(C12,FIND("(",C12)-1),FIND(".",C12)+1,LEN(C12)))</f>
        <v>3</v>
      </c>
      <c r="K69" s="158" t="n">
        <f aca="false">IF(J69="","",I69*10^(-1*J69))</f>
        <v>0.001</v>
      </c>
      <c r="M69" s="158" t="n">
        <f aca="false">G69</f>
        <v>550</v>
      </c>
      <c r="N69" s="158" t="n">
        <f aca="false">H42/10</f>
        <v>2.179</v>
      </c>
      <c r="O69" s="158" t="n">
        <f aca="false">I42</f>
        <v>4</v>
      </c>
      <c r="P69" s="0" t="n">
        <f aca="false">LEN(MID(LEFT(D12,FIND("(",D12)-1),FIND(".",D12)+1,LEN(D12)))</f>
        <v>2</v>
      </c>
      <c r="Q69" s="158" t="n">
        <f aca="false">IF(P69="","",O69*10^(-1*P69))</f>
        <v>0.04</v>
      </c>
      <c r="S69" s="158" t="n">
        <f aca="false">M69</f>
        <v>550</v>
      </c>
      <c r="T69" s="158" t="n">
        <f aca="false">K42</f>
        <v>14.5</v>
      </c>
      <c r="U69" s="158" t="n">
        <f aca="false">L42</f>
        <v>2</v>
      </c>
      <c r="V69" s="0" t="n">
        <f aca="false">LEN(MID(LEFT(E12,FIND("(",E12)-1),FIND(".",E12)+1,LEN(E12)))</f>
        <v>1</v>
      </c>
      <c r="W69" s="158" t="n">
        <f aca="false">IF(V69="","",U69*10^(-1*V69))</f>
        <v>0.2</v>
      </c>
      <c r="Y69" s="158" t="n">
        <f aca="false">S69</f>
        <v>550</v>
      </c>
      <c r="Z69" s="158" t="n">
        <f aca="false">N42</f>
        <v>0.561</v>
      </c>
      <c r="AA69" s="158" t="n">
        <f aca="false">O42</f>
        <v>9</v>
      </c>
      <c r="AB69" s="0" t="n">
        <f aca="false">LEN(MID(LEFT(F12,FIND("(",F12)-1),FIND(".",F12)+1,LEN(F12)))</f>
        <v>3</v>
      </c>
      <c r="AC69" s="158" t="n">
        <f aca="false">IF(AB69="","",AA69*10^(-1*AB69))</f>
        <v>0.009</v>
      </c>
    </row>
    <row r="70" customFormat="false" ht="12.8" hidden="false" customHeight="false" outlineLevel="0" collapsed="false">
      <c r="A70" s="158" t="n">
        <f aca="false">A43</f>
        <v>540</v>
      </c>
      <c r="B70" s="158" t="n">
        <f aca="false">B43</f>
        <v>0.438</v>
      </c>
      <c r="C70" s="158" t="n">
        <f aca="false">C43</f>
        <v>3</v>
      </c>
      <c r="D70" s="0" t="n">
        <f aca="false">LEN(MID(LEFT(B13,FIND("(",B13)-1),FIND(".",B13)+1,LEN(B13)))</f>
        <v>3</v>
      </c>
      <c r="E70" s="158" t="n">
        <f aca="false">IF(D70="","",C70*10^(-1*D70))</f>
        <v>0.003</v>
      </c>
      <c r="G70" s="158" t="n">
        <f aca="false">A70</f>
        <v>540</v>
      </c>
      <c r="H70" s="158" t="n">
        <f aca="false">E43</f>
        <v>0.0796</v>
      </c>
      <c r="I70" s="158" t="n">
        <f aca="false">F43</f>
        <v>7</v>
      </c>
      <c r="J70" s="0" t="n">
        <f aca="false">LEN(MID(LEFT(C13,FIND("(",C13)-1),FIND(".",C13)+1,LEN(C13)))</f>
        <v>4</v>
      </c>
      <c r="K70" s="158" t="n">
        <f aca="false">IF(J70="","",I70*10^(-1*J70))</f>
        <v>0.0007</v>
      </c>
      <c r="M70" s="158" t="n">
        <f aca="false">G70</f>
        <v>540</v>
      </c>
      <c r="N70" s="158" t="n">
        <f aca="false">H43/10</f>
        <v>1.9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540</v>
      </c>
      <c r="T70" s="158" t="n">
        <f aca="false">K43</f>
        <v>16.8</v>
      </c>
      <c r="U70" s="158" t="n">
        <f aca="false">L43</f>
        <v>2</v>
      </c>
      <c r="V70" s="0" t="n">
        <f aca="false">LEN(MID(LEFT(E13,FIND("(",E13)-1),FIND(".",E13)+1,LEN(E13)))</f>
        <v>1</v>
      </c>
      <c r="W70" s="158" t="n">
        <f aca="false">IF(V70="","",U70*10^(-1*V70))</f>
        <v>0.2</v>
      </c>
      <c r="Y70" s="158" t="n">
        <f aca="false">S70</f>
        <v>540</v>
      </c>
      <c r="Z70" s="158" t="n">
        <f aca="false">N43</f>
        <v>0.608</v>
      </c>
      <c r="AA70" s="158" t="n">
        <f aca="false">O43</f>
        <v>7</v>
      </c>
      <c r="AB70" s="0" t="n">
        <f aca="false">LEN(MID(LEFT(F13,FIND("(",F13)-1),FIND(".",F13)+1,LEN(F13)))</f>
        <v>3</v>
      </c>
      <c r="AC70" s="158" t="n">
        <f aca="false">IF(AB70="","",AA70*10^(-1*AB70))</f>
        <v>0.007</v>
      </c>
    </row>
    <row r="71" customFormat="false" ht="12.8" hidden="false" customHeight="false" outlineLevel="0" collapsed="false">
      <c r="A71" s="158" t="n">
        <f aca="false">A44</f>
        <v>530</v>
      </c>
      <c r="B71" s="158" t="n">
        <f aca="false">B44</f>
        <v>0.46</v>
      </c>
      <c r="C71" s="158" t="n">
        <f aca="false">C44</f>
        <v>2</v>
      </c>
      <c r="D71" s="0" t="n">
        <f aca="false">LEN(MID(LEFT(B14,FIND("(",B14)-1),FIND(".",B14)+1,LEN(B14)))</f>
        <v>3</v>
      </c>
      <c r="E71" s="158" t="n">
        <f aca="false">IF(D71="","",C71*10^(-1*D71))</f>
        <v>0.002</v>
      </c>
      <c r="G71" s="158" t="n">
        <f aca="false">A71</f>
        <v>530</v>
      </c>
      <c r="H71" s="158" t="n">
        <f aca="false">E44</f>
        <v>0.0654</v>
      </c>
      <c r="I71" s="158" t="n">
        <f aca="false">F44</f>
        <v>4</v>
      </c>
      <c r="J71" s="0" t="n">
        <f aca="false">LEN(MID(LEFT(C14,FIND("(",C14)-1),FIND(".",C14)+1,LEN(C14)))</f>
        <v>4</v>
      </c>
      <c r="K71" s="158" t="n">
        <f aca="false">IF(J71="","",I71*10^(-1*J71))</f>
        <v>0.0004</v>
      </c>
      <c r="M71" s="158" t="n">
        <f aca="false">G71</f>
        <v>530</v>
      </c>
      <c r="N71" s="158" t="n">
        <f aca="false">H44/10</f>
        <v>1.65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530</v>
      </c>
      <c r="T71" s="158" t="n">
        <f aca="false">K44</f>
        <v>18.8</v>
      </c>
      <c r="U71" s="158" t="n">
        <f aca="false">L44</f>
        <v>1</v>
      </c>
      <c r="V71" s="0" t="n">
        <f aca="false">LEN(MID(LEFT(E14,FIND("(",E14)-1),FIND(".",E14)+1,LEN(E14)))</f>
        <v>1</v>
      </c>
      <c r="W71" s="158" t="n">
        <f aca="false">IF(V71="","",U71*10^(-1*V71))</f>
        <v>0.1</v>
      </c>
      <c r="Y71" s="158" t="n">
        <f aca="false">S71</f>
        <v>530</v>
      </c>
      <c r="Z71" s="158" t="n">
        <f aca="false">N44</f>
        <v>0.654</v>
      </c>
      <c r="AA71" s="158" t="n">
        <f aca="false">O44</f>
        <v>5</v>
      </c>
      <c r="AB71" s="0" t="n">
        <f aca="false">LEN(MID(LEFT(F14,FIND("(",F14)-1),FIND(".",F14)+1,LEN(F14)))</f>
        <v>3</v>
      </c>
      <c r="AC71" s="158" t="n">
        <f aca="false">IF(AB71="","",AA71*10^(-1*AB71))</f>
        <v>0.005</v>
      </c>
    </row>
    <row r="72" customFormat="false" ht="12.8" hidden="false" customHeight="false" outlineLevel="0" collapsed="false">
      <c r="A72" s="158" t="n">
        <f aca="false">A45</f>
        <v>520</v>
      </c>
      <c r="B72" s="158" t="n">
        <f aca="false">B45</f>
        <v>0.479</v>
      </c>
      <c r="C72" s="158" t="n">
        <f aca="false">C45</f>
        <v>1</v>
      </c>
      <c r="D72" s="0" t="n">
        <f aca="false">LEN(MID(LEFT(B15,FIND("(",B15)-1),FIND(".",B15)+1,LEN(B15)))</f>
        <v>3</v>
      </c>
      <c r="E72" s="158" t="n">
        <f aca="false">IF(D72="","",C72*10^(-1*D72))</f>
        <v>0.001</v>
      </c>
      <c r="G72" s="158" t="n">
        <f aca="false">A72</f>
        <v>520</v>
      </c>
      <c r="H72" s="158" t="n">
        <f aca="false">E45</f>
        <v>0.0542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520</v>
      </c>
      <c r="N72" s="158" t="n">
        <f aca="false">H45/10</f>
        <v>1.426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520</v>
      </c>
      <c r="T72" s="158" t="n">
        <f aca="false">K45</f>
        <v>20.58</v>
      </c>
      <c r="U72" s="158" t="n">
        <f aca="false">L45</f>
        <v>9</v>
      </c>
      <c r="V72" s="0" t="n">
        <f aca="false">LEN(MID(LEFT(E15,FIND("(",E15)-1),FIND(".",E15)+1,LEN(E15)))</f>
        <v>2</v>
      </c>
      <c r="W72" s="158" t="n">
        <f aca="false">IF(V72="","",U72*10^(-1*V72))</f>
        <v>0.09</v>
      </c>
      <c r="Y72" s="158" t="n">
        <f aca="false">S72</f>
        <v>520</v>
      </c>
      <c r="Z72" s="158" t="n">
        <f aca="false">N45</f>
        <v>0.695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510</v>
      </c>
      <c r="B73" s="158" t="n">
        <f aca="false">B46</f>
        <v>0.496</v>
      </c>
      <c r="C73" s="158" t="n">
        <f aca="false">C46</f>
        <v>1</v>
      </c>
      <c r="D73" s="0" t="n">
        <f aca="false">LEN(MID(LEFT(B16,FIND("(",B16)-1),FIND(".",B16)+1,LEN(B16)))</f>
        <v>3</v>
      </c>
      <c r="E73" s="158" t="n">
        <f aca="false">IF(D73="","",C73*10^(-1*D73))</f>
        <v>0.001</v>
      </c>
      <c r="G73" s="158" t="n">
        <f aca="false">A73</f>
        <v>510</v>
      </c>
      <c r="H73" s="158" t="n">
        <f aca="false">E46</f>
        <v>0.0452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510</v>
      </c>
      <c r="N73" s="158" t="n">
        <f aca="false">H46/10</f>
        <v>1.226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510</v>
      </c>
      <c r="T73" s="158" t="n">
        <f aca="false">K46</f>
        <v>22.08</v>
      </c>
      <c r="U73" s="158" t="n">
        <f aca="false">L46</f>
        <v>7</v>
      </c>
      <c r="V73" s="0" t="n">
        <f aca="false">LEN(MID(LEFT(E16,FIND("(",E16)-1),FIND(".",E16)+1,LEN(E16)))</f>
        <v>2</v>
      </c>
      <c r="W73" s="158" t="n">
        <f aca="false">IF(V73="","",U73*10^(-1*V73))</f>
        <v>0.07</v>
      </c>
      <c r="Y73" s="158" t="n">
        <f aca="false">S73</f>
        <v>510</v>
      </c>
      <c r="Z73" s="158" t="n">
        <f aca="false">N46</f>
        <v>0.73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500</v>
      </c>
      <c r="B74" s="158" t="n">
        <f aca="false">B47</f>
        <v>0.5112</v>
      </c>
      <c r="C74" s="158" t="n">
        <f aca="false">C47</f>
        <v>7</v>
      </c>
      <c r="D74" s="0" t="n">
        <f aca="false">LEN(MID(LEFT(B17,FIND("(",B17)-1),FIND(".",B17)+1,LEN(B17)))</f>
        <v>4</v>
      </c>
      <c r="E74" s="158" t="n">
        <f aca="false">IF(D74="","",C74*10^(-1*D74))</f>
        <v>0.0007</v>
      </c>
      <c r="G74" s="158" t="n">
        <f aca="false">A74</f>
        <v>500</v>
      </c>
      <c r="H74" s="158" t="n">
        <f aca="false">E47</f>
        <v>0.0379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500</v>
      </c>
      <c r="N74" s="158" t="n">
        <f aca="false">H47/10</f>
        <v>1.048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500</v>
      </c>
      <c r="T74" s="158" t="n">
        <f aca="false">K47</f>
        <v>23.42</v>
      </c>
      <c r="U74" s="158" t="n">
        <f aca="false">L47</f>
        <v>5</v>
      </c>
      <c r="V74" s="0" t="n">
        <f aca="false">LEN(MID(LEFT(E17,FIND("(",E17)-1),FIND(".",E17)+1,LEN(E17)))</f>
        <v>2</v>
      </c>
      <c r="W74" s="158" t="n">
        <f aca="false">IF(V74="","",U74*10^(-1*V74))</f>
        <v>0.05</v>
      </c>
      <c r="Y74" s="158" t="n">
        <f aca="false">S74</f>
        <v>500</v>
      </c>
      <c r="Z74" s="158" t="n">
        <f aca="false">N47</f>
        <v>0.761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490</v>
      </c>
      <c r="B75" s="158" t="n">
        <f aca="false">B48</f>
        <v>0.5254</v>
      </c>
      <c r="C75" s="158" t="n">
        <f aca="false">C48</f>
        <v>5</v>
      </c>
      <c r="D75" s="0" t="n">
        <f aca="false">LEN(MID(LEFT(B18,FIND("(",B18)-1),FIND(".",B18)+1,LEN(B18)))</f>
        <v>4</v>
      </c>
      <c r="E75" s="158" t="n">
        <f aca="false">IF(D75="","",C75*10^(-1*D75))</f>
        <v>0.0005</v>
      </c>
      <c r="G75" s="158" t="n">
        <f aca="false">A75</f>
        <v>490</v>
      </c>
      <c r="H75" s="158" t="n">
        <f aca="false">E48</f>
        <v>0.03169</v>
      </c>
      <c r="I75" s="158" t="n">
        <f aca="false">F48</f>
        <v>8</v>
      </c>
      <c r="J75" s="0" t="n">
        <f aca="false">LEN(MID(LEFT(C18,FIND("(",C18)-1),FIND(".",C18)+1,LEN(C18)))</f>
        <v>5</v>
      </c>
      <c r="K75" s="158" t="n">
        <f aca="false">IF(J75="","",I75*10^(-1*J75))</f>
        <v>8E-005</v>
      </c>
      <c r="M75" s="158" t="n">
        <f aca="false">G75</f>
        <v>490</v>
      </c>
      <c r="N75" s="158" t="n">
        <f aca="false">H48/10</f>
        <v>0.89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490</v>
      </c>
      <c r="T75" s="158" t="n">
        <f aca="false">K48</f>
        <v>24.64</v>
      </c>
      <c r="U75" s="158" t="n">
        <f aca="false">L48</f>
        <v>4</v>
      </c>
      <c r="V75" s="0" t="n">
        <f aca="false">LEN(MID(LEFT(E18,FIND("(",E18)-1),FIND(".",E18)+1,LEN(E18)))</f>
        <v>2</v>
      </c>
      <c r="W75" s="158" t="n">
        <f aca="false">IF(V75="","",U75*10^(-1*V75))</f>
        <v>0.04</v>
      </c>
      <c r="Y75" s="158" t="n">
        <f aca="false">S75</f>
        <v>490</v>
      </c>
      <c r="Z75" s="158" t="n">
        <f aca="false">N48</f>
        <v>0.788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480</v>
      </c>
      <c r="B76" s="158" t="n">
        <f aca="false">B49</f>
        <v>0.5388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480</v>
      </c>
      <c r="H76" s="158" t="n">
        <f aca="false">E49</f>
        <v>0.02647</v>
      </c>
      <c r="I76" s="158" t="n">
        <f aca="false">F49</f>
        <v>6</v>
      </c>
      <c r="J76" s="0" t="n">
        <f aca="false">LEN(MID(LEFT(C19,FIND("(",C19)-1),FIND(".",C19)+1,LEN(C19)))</f>
        <v>5</v>
      </c>
      <c r="K76" s="158" t="n">
        <f aca="false">IF(J76="","",I76*10^(-1*J76))</f>
        <v>6E-005</v>
      </c>
      <c r="M76" s="158" t="n">
        <f aca="false">G76</f>
        <v>480</v>
      </c>
      <c r="N76" s="158" t="n">
        <f aca="false">H49/10</f>
        <v>0.751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480</v>
      </c>
      <c r="T76" s="158" t="n">
        <f aca="false">K49</f>
        <v>25.75</v>
      </c>
      <c r="U76" s="158" t="n">
        <f aca="false">L49</f>
        <v>3</v>
      </c>
      <c r="V76" s="0" t="n">
        <f aca="false">LEN(MID(LEFT(E19,FIND("(",E19)-1),FIND(".",E19)+1,LEN(E19)))</f>
        <v>2</v>
      </c>
      <c r="W76" s="158" t="n">
        <f aca="false">IF(V76="","",U76*10^(-1*V76))</f>
        <v>0.03</v>
      </c>
      <c r="Y76" s="158" t="n">
        <f aca="false">S76</f>
        <v>480</v>
      </c>
      <c r="Z76" s="158" t="n">
        <f aca="false">N49</f>
        <v>0.812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470</v>
      </c>
      <c r="B77" s="158" t="n">
        <f aca="false">B50</f>
        <v>0.5512</v>
      </c>
      <c r="C77" s="158" t="n">
        <f aca="false">C50</f>
        <v>7</v>
      </c>
      <c r="D77" s="0" t="n">
        <f aca="false">LEN(MID(LEFT(B20,FIND("(",B20)-1),FIND(".",B20)+1,LEN(B20)))</f>
        <v>4</v>
      </c>
      <c r="E77" s="158" t="n">
        <f aca="false">IF(D77="","",C77*10^(-1*D77))</f>
        <v>0.0007</v>
      </c>
      <c r="G77" s="158" t="n">
        <f aca="false">A77</f>
        <v>470</v>
      </c>
      <c r="H77" s="158" t="n">
        <f aca="false">E50</f>
        <v>0.02203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470</v>
      </c>
      <c r="N77" s="158" t="n">
        <f aca="false">H50/10</f>
        <v>0.628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470</v>
      </c>
      <c r="T77" s="158" t="n">
        <f aca="false">K50</f>
        <v>26.78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470</v>
      </c>
      <c r="Z77" s="158" t="n">
        <f aca="false">N50</f>
        <v>0.834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460</v>
      </c>
      <c r="B78" s="158" t="n">
        <f aca="false">B51</f>
        <v>0.5629</v>
      </c>
      <c r="C78" s="158" t="n">
        <f aca="false">C51</f>
        <v>9</v>
      </c>
      <c r="D78" s="0" t="n">
        <f aca="false">LEN(MID(LEFT(B21,FIND("(",B21)-1),FIND(".",B21)+1,LEN(B21)))</f>
        <v>4</v>
      </c>
      <c r="E78" s="158" t="n">
        <f aca="false">IF(D78="","",C78*10^(-1*D78))</f>
        <v>0.0009</v>
      </c>
      <c r="G78" s="158" t="n">
        <f aca="false">A78</f>
        <v>460</v>
      </c>
      <c r="H78" s="158" t="n">
        <f aca="false">E51</f>
        <v>0.01824</v>
      </c>
      <c r="I78" s="158" t="n">
        <f aca="false">F51</f>
        <v>4</v>
      </c>
      <c r="J78" s="0" t="n">
        <f aca="false">LEN(MID(LEFT(C21,FIND("(",C21)-1),FIND(".",C21)+1,LEN(C21)))</f>
        <v>5</v>
      </c>
      <c r="K78" s="158" t="n">
        <f aca="false">IF(J78="","",I78*10^(-1*J78))</f>
        <v>4E-005</v>
      </c>
      <c r="M78" s="158" t="n">
        <f aca="false">G78</f>
        <v>460</v>
      </c>
      <c r="N78" s="158" t="n">
        <f aca="false">H51/10</f>
        <v>0.521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460</v>
      </c>
      <c r="T78" s="158" t="n">
        <f aca="false">K51</f>
        <v>27.73</v>
      </c>
      <c r="U78" s="158" t="n">
        <f aca="false">L51</f>
        <v>4</v>
      </c>
      <c r="V78" s="0" t="n">
        <f aca="false">LEN(MID(LEFT(E21,FIND("(",E21)-1),FIND(".",E21)+1,LEN(E21)))</f>
        <v>2</v>
      </c>
      <c r="W78" s="158" t="n">
        <f aca="false">IF(V78="","",U78*10^(-1*V78))</f>
        <v>0.04</v>
      </c>
      <c r="Y78" s="158" t="n">
        <f aca="false">S78</f>
        <v>460</v>
      </c>
      <c r="Z78" s="158" t="n">
        <f aca="false">N51</f>
        <v>0.854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450</v>
      </c>
      <c r="B79" s="158" t="n">
        <f aca="false">B52</f>
        <v>0.5739</v>
      </c>
      <c r="C79" s="158" t="n">
        <f aca="false">C52</f>
        <v>9</v>
      </c>
      <c r="D79" s="0" t="n">
        <f aca="false">LEN(MID(LEFT(B22,FIND("(",B22)-1),FIND(".",B22)+1,LEN(B22)))</f>
        <v>4</v>
      </c>
      <c r="E79" s="158" t="n">
        <f aca="false">IF(D79="","",C79*10^(-1*D79))</f>
        <v>0.0009</v>
      </c>
      <c r="G79" s="158" t="n">
        <f aca="false">A79</f>
        <v>450</v>
      </c>
      <c r="H79" s="158" t="n">
        <f aca="false">E52</f>
        <v>0.01501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450</v>
      </c>
      <c r="N79" s="158" t="n">
        <f aca="false">H52/10</f>
        <v>0.429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450</v>
      </c>
      <c r="T79" s="158" t="n">
        <f aca="false">K52</f>
        <v>28.62</v>
      </c>
      <c r="U79" s="158" t="n">
        <f aca="false">L52</f>
        <v>4</v>
      </c>
      <c r="V79" s="0" t="n">
        <f aca="false">LEN(MID(LEFT(E22,FIND("(",E22)-1),FIND(".",E22)+1,LEN(E22)))</f>
        <v>2</v>
      </c>
      <c r="W79" s="158" t="n">
        <f aca="false">IF(V79="","",U79*10^(-1*V79))</f>
        <v>0.04</v>
      </c>
      <c r="Y79" s="158" t="n">
        <f aca="false">S79</f>
        <v>450</v>
      </c>
      <c r="Z79" s="158" t="n">
        <f aca="false">N52</f>
        <v>0.872</v>
      </c>
      <c r="AA79" s="158" t="n">
        <f aca="false">O52</f>
        <v>5</v>
      </c>
      <c r="AB79" s="0" t="n">
        <f aca="false">LEN(MID(LEFT(F22,FIND("(",F22)-1),FIND(".",F22)+1,LEN(F22)))</f>
        <v>3</v>
      </c>
      <c r="AC79" s="158" t="n">
        <f aca="false">IF(AB79="","",AA79*10^(-1*AB79))</f>
        <v>0.005</v>
      </c>
    </row>
    <row r="80" customFormat="false" ht="12.8" hidden="false" customHeight="false" outlineLevel="0" collapsed="false">
      <c r="A80" s="158" t="n">
        <f aca="false">A53</f>
        <v>440</v>
      </c>
      <c r="B80" s="158" t="n">
        <f aca="false">B53</f>
        <v>0.5846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440</v>
      </c>
      <c r="H80" s="158" t="n">
        <f aca="false">E53</f>
        <v>0.01227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440</v>
      </c>
      <c r="N80" s="158" t="n">
        <f aca="false">H53/10</f>
        <v>0.349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440</v>
      </c>
      <c r="T80" s="158" t="n">
        <f aca="false">K53</f>
        <v>29.46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440</v>
      </c>
      <c r="Z80" s="158" t="n">
        <f aca="false">N53</f>
        <v>0.889</v>
      </c>
      <c r="AA80" s="158" t="n">
        <f aca="false">O53</f>
        <v>6</v>
      </c>
      <c r="AB80" s="0" t="n">
        <f aca="false">LEN(MID(LEFT(F23,FIND("(",F23)-1),FIND(".",F23)+1,LEN(F23)))</f>
        <v>3</v>
      </c>
      <c r="AC80" s="158" t="n">
        <f aca="false">IF(AB80="","",AA80*10^(-1*AB80))</f>
        <v>0.006</v>
      </c>
    </row>
    <row r="81" customFormat="false" ht="12.8" hidden="false" customHeight="false" outlineLevel="0" collapsed="false">
      <c r="A81" s="158" t="n">
        <f aca="false">A54</f>
        <v>430</v>
      </c>
      <c r="B81" s="158" t="n">
        <f aca="false">B54</f>
        <v>0.5951</v>
      </c>
      <c r="C81" s="158" t="n">
        <f aca="false">C54</f>
        <v>2</v>
      </c>
      <c r="D81" s="0" t="n">
        <f aca="false">LEN(MID(LEFT(B24,FIND("(",B24)-1),FIND(".",B24)+1,LEN(B24)))</f>
        <v>4</v>
      </c>
      <c r="E81" s="158" t="n">
        <f aca="false">IF(D81="","",C81*10^(-1*D81))</f>
        <v>0.0002</v>
      </c>
      <c r="G81" s="158" t="n">
        <f aca="false">A81</f>
        <v>430</v>
      </c>
      <c r="H81" s="158" t="n">
        <f aca="false">E54</f>
        <v>0.00995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430</v>
      </c>
      <c r="N81" s="158" t="n">
        <f aca="false">H54/10</f>
        <v>0.282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430</v>
      </c>
      <c r="T81" s="158" t="n">
        <f aca="false">K54</f>
        <v>30.28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430</v>
      </c>
      <c r="Z81" s="158" t="n">
        <f aca="false">N54</f>
        <v>0.905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420</v>
      </c>
      <c r="B82" s="158" t="n">
        <f aca="false">B55</f>
        <v>0.6055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420</v>
      </c>
      <c r="H82" s="158" t="n">
        <f aca="false">E55</f>
        <v>0.00799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420</v>
      </c>
      <c r="N82" s="158" t="n">
        <f aca="false">H55/10</f>
        <v>0.224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420</v>
      </c>
      <c r="T82" s="158" t="n">
        <f aca="false">K55</f>
        <v>31.06</v>
      </c>
      <c r="U82" s="158" t="n">
        <f aca="false">L55</f>
        <v>4</v>
      </c>
      <c r="V82" s="0" t="n">
        <f aca="false">LEN(MID(LEFT(E25,FIND("(",E25)-1),FIND(".",E25)+1,LEN(E25)))</f>
        <v>2</v>
      </c>
      <c r="W82" s="158" t="n">
        <f aca="false">IF(V82="","",U82*10^(-1*V82))</f>
        <v>0.04</v>
      </c>
      <c r="Y82" s="158" t="n">
        <f aca="false">S82</f>
        <v>420</v>
      </c>
      <c r="Z82" s="158" t="n">
        <f aca="false">N55</f>
        <v>0.918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410</v>
      </c>
      <c r="B83" s="158" t="n">
        <f aca="false">B56</f>
        <v>0.6157</v>
      </c>
      <c r="C83" s="158" t="n">
        <f aca="false">C56</f>
        <v>5</v>
      </c>
      <c r="D83" s="0" t="n">
        <f aca="false">LEN(MID(LEFT(B26,FIND("(",B26)-1),FIND(".",B26)+1,LEN(B26)))</f>
        <v>4</v>
      </c>
      <c r="E83" s="158" t="n">
        <f aca="false">IF(D83="","",C83*10^(-1*D83))</f>
        <v>0.0005</v>
      </c>
      <c r="G83" s="158" t="n">
        <f aca="false">A83</f>
        <v>410</v>
      </c>
      <c r="H83" s="158" t="n">
        <f aca="false">E56</f>
        <v>0.00635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410</v>
      </c>
      <c r="N83" s="158" t="n">
        <f aca="false">H56/10</f>
        <v>0.176</v>
      </c>
      <c r="O83" s="158" t="n">
        <f aca="false">I56</f>
        <v>2</v>
      </c>
      <c r="P83" s="0" t="n">
        <f aca="false">LEN(MID(LEFT(D26,FIND("(",D26)-1),FIND(".",D26)+1,LEN(D26)))</f>
        <v>2</v>
      </c>
      <c r="Q83" s="158" t="n">
        <f aca="false">IF(P83="","",O83*10^(-1*P83))</f>
        <v>0.02</v>
      </c>
      <c r="S83" s="158" t="n">
        <f aca="false">M83</f>
        <v>410</v>
      </c>
      <c r="T83" s="158" t="n">
        <f aca="false">K56</f>
        <v>31.82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410</v>
      </c>
      <c r="Z83" s="158" t="n">
        <f aca="false">N56</f>
        <v>0.93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400</v>
      </c>
      <c r="B84" s="158" t="n">
        <f aca="false">B57</f>
        <v>0.6254</v>
      </c>
      <c r="C84" s="158" t="n">
        <f aca="false">C57</f>
        <v>7</v>
      </c>
      <c r="D84" s="0" t="n">
        <f aca="false">LEN(MID(LEFT(B27,FIND("(",B27)-1),FIND(".",B27)+1,LEN(B27)))</f>
        <v>4</v>
      </c>
      <c r="E84" s="158" t="n">
        <f aca="false">IF(D84="","",C84*10^(-1*D84))</f>
        <v>0.0007</v>
      </c>
      <c r="G84" s="158" t="n">
        <f aca="false">A84</f>
        <v>400</v>
      </c>
      <c r="H84" s="158" t="n">
        <f aca="false">E57</f>
        <v>0.00499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400</v>
      </c>
      <c r="N84" s="158" t="n">
        <f aca="false">H57/10</f>
        <v>0.137</v>
      </c>
      <c r="O84" s="158" t="n">
        <f aca="false">I57</f>
        <v>2</v>
      </c>
      <c r="P84" s="0" t="n">
        <f aca="false">LEN(MID(LEFT(D27,FIND("(",D27)-1),FIND(".",D27)+1,LEN(D27)))</f>
        <v>2</v>
      </c>
      <c r="Q84" s="158" t="n">
        <f aca="false">IF(P84="","",O84*10^(-1*P84))</f>
        <v>0.02</v>
      </c>
      <c r="S84" s="158" t="n">
        <f aca="false">M84</f>
        <v>400</v>
      </c>
      <c r="T84" s="158" t="n">
        <f aca="false">K57</f>
        <v>32.54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400</v>
      </c>
      <c r="Z84" s="158" t="n">
        <f aca="false">N57</f>
        <v>0.94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390</v>
      </c>
      <c r="B85" s="158" t="n">
        <f aca="false">B58</f>
        <v>0.6348</v>
      </c>
      <c r="C85" s="158" t="n">
        <f aca="false">C58</f>
        <v>4</v>
      </c>
      <c r="D85" s="0" t="n">
        <f aca="false">LEN(MID(LEFT(B28,FIND("(",B28)-1),FIND(".",B28)+1,LEN(B28)))</f>
        <v>4</v>
      </c>
      <c r="E85" s="158" t="n">
        <f aca="false">IF(D85="","",C85*10^(-1*D85))</f>
        <v>0.0004</v>
      </c>
      <c r="G85" s="158" t="n">
        <f aca="false">A85</f>
        <v>390</v>
      </c>
      <c r="H85" s="158" t="n">
        <f aca="false">E58</f>
        <v>0.00387</v>
      </c>
      <c r="I85" s="158" t="n">
        <f aca="false">F58</f>
        <v>2</v>
      </c>
      <c r="J85" s="0" t="n">
        <f aca="false">LEN(MID(LEFT(C28,FIND("(",C28)-1),FIND(".",C28)+1,LEN(C28)))</f>
        <v>5</v>
      </c>
      <c r="K85" s="158" t="n">
        <f aca="false">IF(J85="","",I85*10^(-1*J85))</f>
        <v>2E-005</v>
      </c>
      <c r="M85" s="158" t="n">
        <f aca="false">G85</f>
        <v>390</v>
      </c>
      <c r="N85" s="158" t="n">
        <f aca="false">H58/10</f>
        <v>0.105</v>
      </c>
      <c r="O85" s="158" t="n">
        <f aca="false">I58</f>
        <v>1</v>
      </c>
      <c r="P85" s="0" t="n">
        <f aca="false">LEN(MID(LEFT(D28,FIND("(",D28)-1),FIND(".",D28)+1,LEN(D28)))</f>
        <v>2</v>
      </c>
      <c r="Q85" s="158" t="n">
        <f aca="false">IF(P85="","",O85*10^(-1*P85))</f>
        <v>0.01</v>
      </c>
      <c r="S85" s="158" t="n">
        <f aca="false">M85</f>
        <v>390</v>
      </c>
      <c r="T85" s="158" t="n">
        <f aca="false">K58</f>
        <v>33.23</v>
      </c>
      <c r="U85" s="158" t="n">
        <f aca="false">L58</f>
        <v>2</v>
      </c>
      <c r="V85" s="0" t="n">
        <f aca="false">LEN(MID(LEFT(E28,FIND("(",E28)-1),FIND(".",E28)+1,LEN(E28)))</f>
        <v>2</v>
      </c>
      <c r="W85" s="158" t="n">
        <f aca="false">IF(V85="","",U85*10^(-1*V85))</f>
        <v>0.02</v>
      </c>
      <c r="Y85" s="158" t="n">
        <f aca="false">S85</f>
        <v>390</v>
      </c>
      <c r="Z85" s="158" t="n">
        <f aca="false">N58</f>
        <v>0.95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380</v>
      </c>
      <c r="B86" s="158" t="n">
        <f aca="false">B59</f>
        <v>0.6445</v>
      </c>
      <c r="C86" s="158" t="n">
        <f aca="false">C59</f>
        <v>6</v>
      </c>
      <c r="D86" s="0" t="n">
        <f aca="false">LEN(MID(LEFT(B29,FIND("(",B29)-1),FIND(".",B29)+1,LEN(B29)))</f>
        <v>4</v>
      </c>
      <c r="E86" s="158" t="n">
        <f aca="false">IF(D86="","",C86*10^(-1*D86))</f>
        <v>0.0006</v>
      </c>
      <c r="G86" s="158" t="n">
        <f aca="false">A86</f>
        <v>380</v>
      </c>
      <c r="H86" s="158" t="n">
        <f aca="false">E59</f>
        <v>0.00295</v>
      </c>
      <c r="I86" s="158" t="n">
        <f aca="false">F59</f>
        <v>2</v>
      </c>
      <c r="J86" s="0" t="n">
        <f aca="false">LEN(MID(LEFT(C29,FIND("(",C29)-1),FIND(".",C29)+1,LEN(C29)))</f>
        <v>5</v>
      </c>
      <c r="K86" s="158" t="n">
        <f aca="false">IF(J86="","",I86*10^(-1*J86))</f>
        <v>2E-005</v>
      </c>
      <c r="M86" s="158" t="n">
        <f aca="false">G86</f>
        <v>380</v>
      </c>
      <c r="N86" s="158" t="n">
        <f aca="false">H59/10</f>
        <v>0.079</v>
      </c>
      <c r="O86" s="158" t="n">
        <f aca="false">I59</f>
        <v>1</v>
      </c>
      <c r="P86" s="0" t="n">
        <f aca="false">LEN(MID(LEFT(D29,FIND("(",D29)-1),FIND(".",D29)+1,LEN(D29)))</f>
        <v>2</v>
      </c>
      <c r="Q86" s="158" t="n">
        <f aca="false">IF(P86="","",O86*10^(-1*P86))</f>
        <v>0.01</v>
      </c>
      <c r="S86" s="158" t="n">
        <f aca="false">M86</f>
        <v>380</v>
      </c>
      <c r="T86" s="158" t="n">
        <f aca="false">K59</f>
        <v>33.93</v>
      </c>
      <c r="U86" s="158" t="n">
        <f aca="false">L59</f>
        <v>6</v>
      </c>
      <c r="V86" s="0" t="n">
        <f aca="false">LEN(MID(LEFT(E29,FIND("(",E29)-1),FIND(".",E29)+1,LEN(E29)))</f>
        <v>2</v>
      </c>
      <c r="W86" s="158" t="n">
        <f aca="false">IF(V86="","",U86*10^(-1*V86))</f>
        <v>0.06</v>
      </c>
      <c r="Y86" s="158" t="n">
        <f aca="false">S86</f>
        <v>380</v>
      </c>
      <c r="Z86" s="158" t="n">
        <f aca="false">N59</f>
        <v>0.96</v>
      </c>
      <c r="AA86" s="158" t="n">
        <f aca="false">O59</f>
        <v>2</v>
      </c>
      <c r="AB86" s="0" t="n">
        <f aca="false">LEN(MID(LEFT(F29,FIND("(",F29)-1),FIND(".",F29)+1,LEN(F29)))</f>
        <v>2</v>
      </c>
      <c r="AC86" s="158" t="n">
        <f aca="false">IF(AB86="","",AA86*10^(-1*AB86))</f>
        <v>0.02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5" activeCellId="1" sqref="L2:T18 C25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34DMH.mippe-gcmc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10265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550</v>
      </c>
      <c r="M3" s="162" t="n">
        <f aca="false">B69</f>
        <v>0.4211</v>
      </c>
      <c r="N3" s="162" t="n">
        <f aca="false">H69</f>
        <v>0.0955</v>
      </c>
      <c r="O3" s="162" t="n">
        <f aca="false">N69</f>
        <v>2.112</v>
      </c>
      <c r="P3" s="161" t="n">
        <f aca="false">T69</f>
        <v>14.9</v>
      </c>
      <c r="Q3" s="163" t="n">
        <f aca="false">IF(E69="",0,E69)</f>
        <v>0.0009</v>
      </c>
      <c r="R3" s="163" t="n">
        <f aca="false">IF(K69="",0,K69)</f>
        <v>0.0007</v>
      </c>
      <c r="S3" s="163" t="n">
        <f aca="false">IF(Q69="",0,Q69)</f>
        <v>0.02</v>
      </c>
      <c r="T3" s="163" t="n">
        <f aca="false">IF(W69="",0,W69)</f>
        <v>0.1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540</v>
      </c>
      <c r="M4" s="162" t="n">
        <f aca="false">B70</f>
        <v>0.444</v>
      </c>
      <c r="N4" s="162" t="n">
        <f aca="false">H70</f>
        <v>0.0765</v>
      </c>
      <c r="O4" s="162" t="n">
        <f aca="false">N70</f>
        <v>1.836</v>
      </c>
      <c r="P4" s="161" t="n">
        <f aca="false">T70</f>
        <v>17.35</v>
      </c>
      <c r="Q4" s="163" t="n">
        <f aca="false">IF(E70="",0,E70)</f>
        <v>0.0009</v>
      </c>
      <c r="R4" s="163" t="n">
        <f aca="false">IF(K70="",0,K70)</f>
        <v>0.0003</v>
      </c>
      <c r="S4" s="163" t="n">
        <f aca="false">IF(Q70="",0,Q70)</f>
        <v>0.02</v>
      </c>
      <c r="T4" s="163" t="n">
        <f aca="false">IF(W70="",0,W70)</f>
        <v>0.08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530</v>
      </c>
      <c r="M5" s="162" t="n">
        <f aca="false">B71</f>
        <v>0.4649</v>
      </c>
      <c r="N5" s="162" t="n">
        <f aca="false">H71</f>
        <v>0.0623</v>
      </c>
      <c r="O5" s="162" t="n">
        <f aca="false">N71</f>
        <v>1.591</v>
      </c>
      <c r="P5" s="161" t="n">
        <f aca="false">T71</f>
        <v>19.46</v>
      </c>
      <c r="Q5" s="163" t="n">
        <f aca="false">IF(E71="",0,E71)</f>
        <v>0.0006</v>
      </c>
      <c r="R5" s="163" t="n">
        <f aca="false">IF(K71="",0,K71)</f>
        <v>0.0002</v>
      </c>
      <c r="S5" s="163" t="n">
        <f aca="false">IF(Q71="",0,Q71)</f>
        <v>0.03</v>
      </c>
      <c r="T5" s="163" t="n">
        <f aca="false">IF(W71="",0,W71)</f>
        <v>0.04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520</v>
      </c>
      <c r="M6" s="162" t="n">
        <f aca="false">B72</f>
        <v>0.4834</v>
      </c>
      <c r="N6" s="162" t="n">
        <f aca="false">H72</f>
        <v>0.0515</v>
      </c>
      <c r="O6" s="162" t="n">
        <f aca="false">N72</f>
        <v>1.373</v>
      </c>
      <c r="P6" s="161" t="n">
        <f aca="false">T72</f>
        <v>21.22</v>
      </c>
      <c r="Q6" s="163" t="n">
        <f aca="false">IF(E72="",0,E72)</f>
        <v>0.0004</v>
      </c>
      <c r="R6" s="163" t="n">
        <f aca="false">IF(K72="",0,K72)</f>
        <v>0.0001</v>
      </c>
      <c r="S6" s="163" t="n">
        <f aca="false">IF(Q72="",0,Q72)</f>
        <v>0.03</v>
      </c>
      <c r="T6" s="163" t="n">
        <f aca="false">IF(W72="",0,W72)</f>
        <v>0.03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510</v>
      </c>
      <c r="M7" s="162" t="n">
        <f aca="false">B73</f>
        <v>0.5</v>
      </c>
      <c r="N7" s="162" t="n">
        <f aca="false">H73</f>
        <v>0.04301</v>
      </c>
      <c r="O7" s="162" t="n">
        <f aca="false">N73</f>
        <v>1.178</v>
      </c>
      <c r="P7" s="161" t="n">
        <f aca="false">T73</f>
        <v>22.73</v>
      </c>
      <c r="Q7" s="163" t="n">
        <f aca="false">IF(E73="",0,E73)</f>
        <v>0.0003</v>
      </c>
      <c r="R7" s="163" t="n">
        <f aca="false">IF(K73="",0,K73)</f>
        <v>6E-005</v>
      </c>
      <c r="S7" s="163" t="n">
        <f aca="false">IF(Q73="",0,Q73)</f>
        <v>0.03</v>
      </c>
      <c r="T7" s="163" t="n">
        <f aca="false">IF(W73="",0,W73)</f>
        <v>0.03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500</v>
      </c>
      <c r="M8" s="162" t="n">
        <f aca="false">B74</f>
        <v>0.5151</v>
      </c>
      <c r="N8" s="162" t="n">
        <f aca="false">H74</f>
        <v>0.03599</v>
      </c>
      <c r="O8" s="162" t="n">
        <f aca="false">N74</f>
        <v>1.005</v>
      </c>
      <c r="P8" s="161" t="n">
        <f aca="false">T74</f>
        <v>24.06</v>
      </c>
      <c r="Q8" s="163" t="n">
        <f aca="false">IF(E74="",0,E74)</f>
        <v>0.0003</v>
      </c>
      <c r="R8" s="163" t="n">
        <f aca="false">IF(K74="",0,K74)</f>
        <v>5E-005</v>
      </c>
      <c r="S8" s="163" t="n">
        <f aca="false">IF(Q74="",0,Q74)</f>
        <v>0.03</v>
      </c>
      <c r="T8" s="163" t="n">
        <f aca="false">IF(W74="",0,W74)</f>
        <v>0.03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490</v>
      </c>
      <c r="M9" s="162" t="n">
        <f aca="false">B75</f>
        <v>0.5291</v>
      </c>
      <c r="N9" s="162" t="n">
        <f aca="false">H75</f>
        <v>0.0301</v>
      </c>
      <c r="O9" s="162" t="n">
        <f aca="false">N75</f>
        <v>0.852</v>
      </c>
      <c r="P9" s="161" t="n">
        <f aca="false">T75</f>
        <v>25.27</v>
      </c>
      <c r="Q9" s="163" t="n">
        <f aca="false">IF(E75="",0,E75)</f>
        <v>0.0003</v>
      </c>
      <c r="R9" s="163" t="n">
        <f aca="false">IF(K75="",0,K75)</f>
        <v>5E-005</v>
      </c>
      <c r="S9" s="163" t="n">
        <f aca="false">IF(Q75="",0,Q75)</f>
        <v>0.03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480</v>
      </c>
      <c r="M10" s="162" t="n">
        <f aca="false">B76</f>
        <v>0.5423</v>
      </c>
      <c r="N10" s="162" t="n">
        <f aca="false">H76</f>
        <v>0.0251</v>
      </c>
      <c r="O10" s="162" t="n">
        <f aca="false">N76</f>
        <v>0.717</v>
      </c>
      <c r="P10" s="161" t="n">
        <f aca="false">T76</f>
        <v>26.39</v>
      </c>
      <c r="Q10" s="163" t="n">
        <f aca="false">IF(E76="",0,E76)</f>
        <v>0.0002</v>
      </c>
      <c r="R10" s="163" t="n">
        <f aca="false">IF(K76="",0,K76)</f>
        <v>4E-005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470</v>
      </c>
      <c r="M11" s="162" t="n">
        <f aca="false">B77</f>
        <v>0.5548</v>
      </c>
      <c r="N11" s="162" t="n">
        <f aca="false">H77</f>
        <v>0.02084</v>
      </c>
      <c r="O11" s="162" t="n">
        <f aca="false">N77</f>
        <v>0.598</v>
      </c>
      <c r="P11" s="161" t="n">
        <f aca="false">T77</f>
        <v>27.44</v>
      </c>
      <c r="Q11" s="163" t="n">
        <f aca="false">IF(E77="",0,E77)</f>
        <v>0.0002</v>
      </c>
      <c r="R11" s="163" t="n">
        <f aca="false">IF(K77="",0,K77)</f>
        <v>3E-005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550</v>
      </c>
      <c r="B12" s="158" t="s">
        <v>5178</v>
      </c>
      <c r="C12" s="158" t="s">
        <v>5179</v>
      </c>
      <c r="D12" s="0" t="s">
        <v>5180</v>
      </c>
      <c r="E12" s="0" t="s">
        <v>5181</v>
      </c>
      <c r="F12" s="0" t="s">
        <v>5182</v>
      </c>
      <c r="L12" s="161" t="n">
        <f aca="false">A78</f>
        <v>460</v>
      </c>
      <c r="M12" s="162" t="n">
        <f aca="false">B78</f>
        <v>0.5667</v>
      </c>
      <c r="N12" s="162" t="n">
        <f aca="false">H78</f>
        <v>0.01721</v>
      </c>
      <c r="O12" s="162" t="n">
        <f aca="false">N78</f>
        <v>0.495</v>
      </c>
      <c r="P12" s="161" t="n">
        <f aca="false">T78</f>
        <v>28.42</v>
      </c>
      <c r="Q12" s="163" t="n">
        <f aca="false">IF(E78="",0,E78)</f>
        <v>0.0003</v>
      </c>
      <c r="R12" s="163" t="n">
        <f aca="false">IF(K78="",0,K78)</f>
        <v>3E-005</v>
      </c>
      <c r="S12" s="163" t="n">
        <f aca="false">IF(Q78="",0,Q78)</f>
        <v>0.03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540</v>
      </c>
      <c r="B13" s="158" t="s">
        <v>5183</v>
      </c>
      <c r="C13" s="158" t="s">
        <v>5184</v>
      </c>
      <c r="D13" s="0" t="s">
        <v>5185</v>
      </c>
      <c r="E13" s="0" t="s">
        <v>5186</v>
      </c>
      <c r="F13" s="0" t="s">
        <v>3263</v>
      </c>
      <c r="L13" s="161" t="n">
        <f aca="false">A79</f>
        <v>450</v>
      </c>
      <c r="M13" s="162" t="n">
        <f aca="false">B79</f>
        <v>0.578</v>
      </c>
      <c r="N13" s="162" t="n">
        <f aca="false">H79</f>
        <v>0.01412</v>
      </c>
      <c r="O13" s="162" t="n">
        <f aca="false">N79</f>
        <v>0.406</v>
      </c>
      <c r="P13" s="161" t="n">
        <f aca="false">T79</f>
        <v>29.34</v>
      </c>
      <c r="Q13" s="163" t="n">
        <f aca="false">IF(E79="",0,E79)</f>
        <v>0.0004</v>
      </c>
      <c r="R13" s="163" t="n">
        <f aca="false">IF(K79="",0,K79)</f>
        <v>3E-005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530</v>
      </c>
      <c r="B14" s="158" t="s">
        <v>5187</v>
      </c>
      <c r="C14" s="158" t="s">
        <v>5188</v>
      </c>
      <c r="D14" s="0" t="s">
        <v>5189</v>
      </c>
      <c r="E14" s="0" t="s">
        <v>5190</v>
      </c>
      <c r="F14" s="0" t="s">
        <v>2784</v>
      </c>
      <c r="L14" s="161" t="n">
        <f aca="false">A80</f>
        <v>440</v>
      </c>
      <c r="M14" s="162" t="n">
        <f aca="false">B80</f>
        <v>0.5888</v>
      </c>
      <c r="N14" s="162" t="n">
        <f aca="false">H80</f>
        <v>0.01151</v>
      </c>
      <c r="O14" s="162" t="n">
        <f aca="false">N80</f>
        <v>0.33</v>
      </c>
      <c r="P14" s="161" t="n">
        <f aca="false">T80</f>
        <v>30.2</v>
      </c>
      <c r="Q14" s="163" t="n">
        <f aca="false">IF(E80="",0,E80)</f>
        <v>0.0002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520</v>
      </c>
      <c r="B15" s="158" t="s">
        <v>5191</v>
      </c>
      <c r="C15" s="158" t="s">
        <v>1935</v>
      </c>
      <c r="D15" s="0" t="s">
        <v>5192</v>
      </c>
      <c r="E15" s="0" t="s">
        <v>5193</v>
      </c>
      <c r="F15" s="0" t="s">
        <v>5194</v>
      </c>
      <c r="L15" s="161" t="n">
        <f aca="false">A81</f>
        <v>430</v>
      </c>
      <c r="M15" s="162" t="n">
        <f aca="false">B81</f>
        <v>0.5991</v>
      </c>
      <c r="N15" s="162" t="n">
        <f aca="false">H81</f>
        <v>0.0093</v>
      </c>
      <c r="O15" s="162" t="n">
        <f aca="false">N81</f>
        <v>0.265</v>
      </c>
      <c r="P15" s="161" t="n">
        <f aca="false">T81</f>
        <v>31.02</v>
      </c>
      <c r="Q15" s="163" t="n">
        <f aca="false">IF(E81="",0,E81)</f>
        <v>0.0002</v>
      </c>
      <c r="R15" s="163" t="n">
        <f aca="false">IF(K81="",0,K81)</f>
        <v>3E-005</v>
      </c>
      <c r="S15" s="163" t="n">
        <f aca="false">IF(Q81="",0,Q81)</f>
        <v>0.02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510</v>
      </c>
      <c r="B16" s="158" t="s">
        <v>5195</v>
      </c>
      <c r="C16" s="158" t="s">
        <v>5196</v>
      </c>
      <c r="D16" s="0" t="s">
        <v>5197</v>
      </c>
      <c r="E16" s="0" t="s">
        <v>5198</v>
      </c>
      <c r="F16" s="0" t="s">
        <v>5199</v>
      </c>
      <c r="L16" s="161" t="n">
        <f aca="false">A82</f>
        <v>420</v>
      </c>
      <c r="M16" s="162" t="n">
        <f aca="false">B82</f>
        <v>0.6092</v>
      </c>
      <c r="N16" s="162" t="n">
        <f aca="false">H82</f>
        <v>0.00744</v>
      </c>
      <c r="O16" s="162" t="n">
        <f aca="false">N82</f>
        <v>0.21</v>
      </c>
      <c r="P16" s="161" t="n">
        <f aca="false">T82</f>
        <v>31.8</v>
      </c>
      <c r="Q16" s="163" t="n">
        <f aca="false">IF(E82="",0,E82)</f>
        <v>0.0004</v>
      </c>
      <c r="R16" s="163" t="n">
        <f aca="false">IF(K82="",0,K82)</f>
        <v>3E-005</v>
      </c>
      <c r="S16" s="163" t="n">
        <f aca="false">IF(Q82="",0,Q82)</f>
        <v>0.02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500</v>
      </c>
      <c r="B17" s="158" t="s">
        <v>5200</v>
      </c>
      <c r="C17" s="158" t="s">
        <v>5201</v>
      </c>
      <c r="D17" s="0" t="s">
        <v>5202</v>
      </c>
      <c r="E17" s="0" t="s">
        <v>5203</v>
      </c>
      <c r="F17" s="0" t="s">
        <v>5204</v>
      </c>
      <c r="L17" s="161" t="n">
        <f aca="false">A83</f>
        <v>410</v>
      </c>
      <c r="M17" s="162" t="n">
        <f aca="false">B83</f>
        <v>0.6192</v>
      </c>
      <c r="N17" s="162" t="n">
        <f aca="false">H83</f>
        <v>0.00589</v>
      </c>
      <c r="O17" s="162" t="n">
        <f aca="false">N83</f>
        <v>0.164</v>
      </c>
      <c r="P17" s="161" t="n">
        <f aca="false">T83</f>
        <v>32.56</v>
      </c>
      <c r="Q17" s="163" t="n">
        <f aca="false">IF(E83="",0,E83)</f>
        <v>0.0007</v>
      </c>
      <c r="R17" s="163" t="n">
        <f aca="false">IF(K83="",0,K83)</f>
        <v>3E-005</v>
      </c>
      <c r="S17" s="163" t="n">
        <f aca="false">IF(Q83="",0,Q83)</f>
        <v>0.02</v>
      </c>
      <c r="T17" s="163" t="n">
        <f aca="false">IF(W83="",0,W83)</f>
        <v>0.05</v>
      </c>
      <c r="AE17" s="158"/>
    </row>
    <row r="18" customFormat="false" ht="12.8" hidden="false" customHeight="false" outlineLevel="0" collapsed="false">
      <c r="A18" s="158" t="n">
        <v>490</v>
      </c>
      <c r="B18" s="158" t="s">
        <v>5205</v>
      </c>
      <c r="C18" s="158" t="s">
        <v>5206</v>
      </c>
      <c r="D18" s="0" t="s">
        <v>3128</v>
      </c>
      <c r="E18" s="0" t="s">
        <v>5207</v>
      </c>
      <c r="F18" s="0" t="s">
        <v>1482</v>
      </c>
      <c r="L18" s="161" t="n">
        <f aca="false">A84</f>
        <v>400</v>
      </c>
      <c r="M18" s="162" t="n">
        <f aca="false">B84</f>
        <v>0.629</v>
      </c>
      <c r="N18" s="162" t="n">
        <f aca="false">H84</f>
        <v>0.00461</v>
      </c>
      <c r="O18" s="162" t="n">
        <f aca="false">N84</f>
        <v>0.127</v>
      </c>
      <c r="P18" s="161" t="n">
        <f aca="false">T84</f>
        <v>33.28</v>
      </c>
      <c r="Q18" s="163" t="n">
        <f aca="false">IF(E84="",0,E84)</f>
        <v>0.001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0.07</v>
      </c>
      <c r="AE18" s="158"/>
    </row>
    <row r="19" customFormat="false" ht="12.8" hidden="false" customHeight="false" outlineLevel="0" collapsed="false">
      <c r="A19" s="158" t="n">
        <v>480</v>
      </c>
      <c r="B19" s="158" t="s">
        <v>5208</v>
      </c>
      <c r="C19" s="158" t="s">
        <v>5209</v>
      </c>
      <c r="D19" s="0" t="s">
        <v>1092</v>
      </c>
      <c r="E19" s="0" t="s">
        <v>5210</v>
      </c>
      <c r="F19" s="0" t="s">
        <v>5211</v>
      </c>
      <c r="L19" s="161" t="n">
        <f aca="false">A85</f>
        <v>390</v>
      </c>
      <c r="M19" s="162" t="n">
        <f aca="false">B85</f>
        <v>0.638</v>
      </c>
      <c r="N19" s="162" t="n">
        <f aca="false">H85</f>
        <v>0.00355</v>
      </c>
      <c r="O19" s="162" t="n">
        <f aca="false">N85</f>
        <v>0.097</v>
      </c>
      <c r="P19" s="161" t="n">
        <f aca="false">T85</f>
        <v>33.98</v>
      </c>
      <c r="Q19" s="163" t="n">
        <f aca="false">IF(E85="",0,E85)</f>
        <v>0.001</v>
      </c>
      <c r="R19" s="163" t="n">
        <f aca="false">IF(K85="",0,K85)</f>
        <v>3E-005</v>
      </c>
      <c r="S19" s="163" t="n">
        <f aca="false">IF(Q85="",0,Q85)</f>
        <v>0.01</v>
      </c>
      <c r="T19" s="163" t="n">
        <f aca="false">IF(W85="",0,W85)</f>
        <v>0.09</v>
      </c>
      <c r="AE19" s="158"/>
    </row>
    <row r="20" customFormat="false" ht="12.8" hidden="false" customHeight="false" outlineLevel="0" collapsed="false">
      <c r="A20" s="158" t="n">
        <v>470</v>
      </c>
      <c r="B20" s="158" t="s">
        <v>5212</v>
      </c>
      <c r="C20" s="158" t="s">
        <v>5213</v>
      </c>
      <c r="D20" s="0" t="s">
        <v>5214</v>
      </c>
      <c r="E20" s="0" t="s">
        <v>5215</v>
      </c>
      <c r="F20" s="0" t="s">
        <v>5216</v>
      </c>
      <c r="L20" s="161" t="n">
        <f aca="false">A86</f>
        <v>380</v>
      </c>
      <c r="M20" s="162" t="n">
        <f aca="false">B86</f>
        <v>0.647</v>
      </c>
      <c r="N20" s="162" t="n">
        <f aca="false">H86</f>
        <v>0.0027</v>
      </c>
      <c r="O20" s="162" t="n">
        <f aca="false">N86</f>
        <v>0.072</v>
      </c>
      <c r="P20" s="161" t="n">
        <f aca="false">T86</f>
        <v>34.7</v>
      </c>
      <c r="Q20" s="163" t="n">
        <f aca="false">IF(E86="",0,E86)</f>
        <v>0.001</v>
      </c>
      <c r="R20" s="163" t="n">
        <f aca="false">IF(K86="",0,K86)</f>
        <v>3E-005</v>
      </c>
      <c r="S20" s="163" t="n">
        <f aca="false">IF(Q86="",0,Q86)</f>
        <v>0.01</v>
      </c>
      <c r="T20" s="163" t="n">
        <f aca="false">IF(W86="",0,W86)</f>
        <v>0.1</v>
      </c>
      <c r="AE20" s="158"/>
    </row>
    <row r="21" customFormat="false" ht="12.8" hidden="false" customHeight="false" outlineLevel="0" collapsed="false">
      <c r="A21" s="158" t="n">
        <v>460</v>
      </c>
      <c r="B21" s="158" t="s">
        <v>5217</v>
      </c>
      <c r="C21" s="158" t="s">
        <v>2815</v>
      </c>
      <c r="D21" s="0" t="s">
        <v>3222</v>
      </c>
      <c r="E21" s="0" t="s">
        <v>5218</v>
      </c>
      <c r="F21" s="0" t="s">
        <v>5219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450</v>
      </c>
      <c r="B22" s="158" t="s">
        <v>3380</v>
      </c>
      <c r="C22" s="158" t="s">
        <v>5220</v>
      </c>
      <c r="D22" s="0" t="s">
        <v>5221</v>
      </c>
      <c r="E22" s="0" t="s">
        <v>5222</v>
      </c>
      <c r="F22" s="0" t="s">
        <v>5223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440</v>
      </c>
      <c r="B23" s="158" t="s">
        <v>5224</v>
      </c>
      <c r="C23" s="158" t="s">
        <v>5225</v>
      </c>
      <c r="D23" s="0" t="s">
        <v>5226</v>
      </c>
      <c r="E23" s="0" t="s">
        <v>5227</v>
      </c>
      <c r="F23" s="0" t="s">
        <v>5228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430</v>
      </c>
      <c r="B24" s="158" t="s">
        <v>5229</v>
      </c>
      <c r="C24" s="158" t="s">
        <v>5230</v>
      </c>
      <c r="D24" s="0" t="s">
        <v>3947</v>
      </c>
      <c r="E24" s="0" t="s">
        <v>5231</v>
      </c>
      <c r="F24" s="0" t="s">
        <v>5232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420</v>
      </c>
      <c r="B25" s="158" t="s">
        <v>5233</v>
      </c>
      <c r="C25" s="158" t="s">
        <v>5234</v>
      </c>
      <c r="D25" s="0" t="s">
        <v>5235</v>
      </c>
      <c r="E25" s="0" t="s">
        <v>5236</v>
      </c>
      <c r="F25" s="0" t="s">
        <v>1045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410</v>
      </c>
      <c r="B26" s="158" t="s">
        <v>5237</v>
      </c>
      <c r="C26" s="158" t="s">
        <v>5238</v>
      </c>
      <c r="D26" s="0" t="s">
        <v>5239</v>
      </c>
      <c r="E26" s="0" t="s">
        <v>5240</v>
      </c>
      <c r="F26" s="0" t="s">
        <v>1050</v>
      </c>
      <c r="AE26" s="158"/>
    </row>
    <row r="27" customFormat="false" ht="12.8" hidden="false" customHeight="false" outlineLevel="0" collapsed="false">
      <c r="A27" s="158" t="n">
        <v>400</v>
      </c>
      <c r="B27" s="158" t="s">
        <v>3086</v>
      </c>
      <c r="C27" s="158" t="s">
        <v>5241</v>
      </c>
      <c r="D27" s="0" t="s">
        <v>5242</v>
      </c>
      <c r="E27" s="0" t="s">
        <v>5243</v>
      </c>
      <c r="F27" s="0" t="s">
        <v>1127</v>
      </c>
      <c r="AE27" s="158"/>
    </row>
    <row r="28" customFormat="false" ht="12.8" hidden="false" customHeight="false" outlineLevel="0" collapsed="false">
      <c r="A28" s="158" t="n">
        <v>390</v>
      </c>
      <c r="B28" s="158" t="s">
        <v>3408</v>
      </c>
      <c r="C28" s="158" t="s">
        <v>5244</v>
      </c>
      <c r="D28" s="0" t="s">
        <v>910</v>
      </c>
      <c r="E28" s="0" t="s">
        <v>5245</v>
      </c>
      <c r="F28" s="0" t="s">
        <v>905</v>
      </c>
      <c r="K28" s="158"/>
      <c r="U28" s="158"/>
      <c r="AE28" s="158"/>
    </row>
    <row r="29" customFormat="false" ht="12.8" hidden="false" customHeight="false" outlineLevel="0" collapsed="false">
      <c r="A29" s="158" t="n">
        <v>380</v>
      </c>
      <c r="B29" s="158" t="s">
        <v>3412</v>
      </c>
      <c r="C29" s="158" t="s">
        <v>5246</v>
      </c>
      <c r="D29" s="0" t="s">
        <v>5247</v>
      </c>
      <c r="E29" s="0" t="s">
        <v>5248</v>
      </c>
      <c r="F29" s="0" t="s">
        <v>3896</v>
      </c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550</v>
      </c>
      <c r="B42" s="0" t="n">
        <v>0.4211</v>
      </c>
      <c r="C42" s="158" t="n">
        <v>9</v>
      </c>
      <c r="E42" s="0" t="n">
        <v>0.0955</v>
      </c>
      <c r="F42" s="0" t="n">
        <v>7</v>
      </c>
      <c r="H42" s="0" t="n">
        <v>21.12</v>
      </c>
      <c r="I42" s="0" t="n">
        <v>2</v>
      </c>
      <c r="K42" s="0" t="n">
        <v>14.9</v>
      </c>
      <c r="L42" s="0" t="n">
        <v>1</v>
      </c>
      <c r="N42" s="0" t="n">
        <v>0.553</v>
      </c>
      <c r="O42" s="0" t="n">
        <v>5</v>
      </c>
    </row>
    <row r="43" customFormat="false" ht="12.8" hidden="false" customHeight="false" outlineLevel="0" collapsed="false">
      <c r="A43" s="0" t="n">
        <v>540</v>
      </c>
      <c r="B43" s="0" t="n">
        <v>0.444</v>
      </c>
      <c r="C43" s="158" t="n">
        <v>9</v>
      </c>
      <c r="E43" s="0" t="n">
        <v>0.0765</v>
      </c>
      <c r="F43" s="0" t="n">
        <v>3</v>
      </c>
      <c r="H43" s="0" t="n">
        <v>18.36</v>
      </c>
      <c r="I43" s="0" t="n">
        <v>2</v>
      </c>
      <c r="K43" s="0" t="n">
        <v>17.35</v>
      </c>
      <c r="L43" s="0" t="n">
        <v>8</v>
      </c>
      <c r="N43" s="0" t="n">
        <v>0.611</v>
      </c>
      <c r="O43" s="0" t="n">
        <v>3</v>
      </c>
    </row>
    <row r="44" customFormat="false" ht="12.8" hidden="false" customHeight="false" outlineLevel="0" collapsed="false">
      <c r="A44" s="0" t="n">
        <v>530</v>
      </c>
      <c r="B44" s="0" t="n">
        <v>0.4649</v>
      </c>
      <c r="C44" s="158" t="n">
        <v>6</v>
      </c>
      <c r="E44" s="0" t="n">
        <v>0.0623</v>
      </c>
      <c r="F44" s="0" t="n">
        <v>2</v>
      </c>
      <c r="H44" s="0" t="n">
        <v>15.91</v>
      </c>
      <c r="I44" s="0" t="n">
        <v>3</v>
      </c>
      <c r="K44" s="0" t="n">
        <v>19.46</v>
      </c>
      <c r="L44" s="0" t="n">
        <v>4</v>
      </c>
      <c r="N44" s="0" t="n">
        <v>0.662</v>
      </c>
      <c r="O44" s="0" t="n">
        <v>3</v>
      </c>
    </row>
    <row r="45" customFormat="false" ht="12.8" hidden="false" customHeight="false" outlineLevel="0" collapsed="false">
      <c r="A45" s="0" t="n">
        <v>520</v>
      </c>
      <c r="B45" s="0" t="n">
        <v>0.4834</v>
      </c>
      <c r="C45" s="158" t="n">
        <v>4</v>
      </c>
      <c r="E45" s="0" t="n">
        <v>0.0515</v>
      </c>
      <c r="F45" s="0" t="n">
        <v>1</v>
      </c>
      <c r="H45" s="0" t="n">
        <v>13.73</v>
      </c>
      <c r="I45" s="0" t="n">
        <v>3</v>
      </c>
      <c r="K45" s="0" t="n">
        <v>21.22</v>
      </c>
      <c r="L45" s="0" t="n">
        <v>3</v>
      </c>
      <c r="N45" s="0" t="n">
        <v>0.704</v>
      </c>
      <c r="O45" s="0" t="n">
        <v>3</v>
      </c>
    </row>
    <row r="46" customFormat="false" ht="12.8" hidden="false" customHeight="false" outlineLevel="0" collapsed="false">
      <c r="A46" s="0" t="n">
        <v>510</v>
      </c>
      <c r="B46" s="0" t="n">
        <v>0.5</v>
      </c>
      <c r="C46" s="158" t="n">
        <v>3</v>
      </c>
      <c r="E46" s="0" t="n">
        <v>0.04301</v>
      </c>
      <c r="F46" s="0" t="n">
        <v>6</v>
      </c>
      <c r="H46" s="0" t="n">
        <v>11.78</v>
      </c>
      <c r="I46" s="0" t="n">
        <v>3</v>
      </c>
      <c r="K46" s="0" t="n">
        <v>22.73</v>
      </c>
      <c r="L46" s="0" t="n">
        <v>3</v>
      </c>
      <c r="N46" s="0" t="n">
        <v>0.738</v>
      </c>
      <c r="O46" s="0" t="n">
        <v>3</v>
      </c>
    </row>
    <row r="47" customFormat="false" ht="12.8" hidden="false" customHeight="false" outlineLevel="0" collapsed="false">
      <c r="A47" s="0" t="n">
        <v>500</v>
      </c>
      <c r="B47" s="0" t="n">
        <v>0.5151</v>
      </c>
      <c r="C47" s="158" t="n">
        <v>3</v>
      </c>
      <c r="E47" s="0" t="n">
        <v>0.03599</v>
      </c>
      <c r="F47" s="0" t="n">
        <v>5</v>
      </c>
      <c r="H47" s="0" t="n">
        <v>10.05</v>
      </c>
      <c r="I47" s="0" t="n">
        <v>3</v>
      </c>
      <c r="K47" s="0" t="n">
        <v>24.06</v>
      </c>
      <c r="L47" s="0" t="n">
        <v>3</v>
      </c>
      <c r="N47" s="0" t="n">
        <v>0.767</v>
      </c>
      <c r="O47" s="0" t="n">
        <v>3</v>
      </c>
    </row>
    <row r="48" customFormat="false" ht="12.8" hidden="false" customHeight="false" outlineLevel="0" collapsed="false">
      <c r="A48" s="0" t="n">
        <v>490</v>
      </c>
      <c r="B48" s="0" t="n">
        <v>0.5291</v>
      </c>
      <c r="C48" s="158" t="n">
        <v>3</v>
      </c>
      <c r="E48" s="0" t="n">
        <v>0.0301</v>
      </c>
      <c r="F48" s="0" t="n">
        <v>5</v>
      </c>
      <c r="H48" s="0" t="n">
        <v>8.52</v>
      </c>
      <c r="I48" s="0" t="n">
        <v>3</v>
      </c>
      <c r="K48" s="0" t="n">
        <v>25.27</v>
      </c>
      <c r="L48" s="0" t="n">
        <v>2</v>
      </c>
      <c r="N48" s="0" t="n">
        <v>0.794</v>
      </c>
      <c r="O48" s="0" t="n">
        <v>4</v>
      </c>
    </row>
    <row r="49" customFormat="false" ht="12.8" hidden="false" customHeight="false" outlineLevel="0" collapsed="false">
      <c r="A49" s="0" t="n">
        <v>480</v>
      </c>
      <c r="B49" s="0" t="n">
        <v>0.5423</v>
      </c>
      <c r="C49" s="158" t="n">
        <v>2</v>
      </c>
      <c r="E49" s="0" t="n">
        <v>0.0251</v>
      </c>
      <c r="F49" s="0" t="n">
        <v>4</v>
      </c>
      <c r="H49" s="0" t="n">
        <v>7.17</v>
      </c>
      <c r="I49" s="0" t="n">
        <v>3</v>
      </c>
      <c r="K49" s="0" t="n">
        <v>26.39</v>
      </c>
      <c r="L49" s="0" t="n">
        <v>2</v>
      </c>
      <c r="N49" s="0" t="n">
        <v>0.818</v>
      </c>
      <c r="O49" s="0" t="n">
        <v>4</v>
      </c>
    </row>
    <row r="50" customFormat="false" ht="12.8" hidden="false" customHeight="false" outlineLevel="0" collapsed="false">
      <c r="A50" s="0" t="n">
        <v>470</v>
      </c>
      <c r="B50" s="0" t="n">
        <v>0.5548</v>
      </c>
      <c r="C50" s="158" t="n">
        <v>2</v>
      </c>
      <c r="E50" s="0" t="n">
        <v>0.02084</v>
      </c>
      <c r="F50" s="0" t="n">
        <v>3</v>
      </c>
      <c r="H50" s="0" t="n">
        <v>5.98</v>
      </c>
      <c r="I50" s="0" t="n">
        <v>3</v>
      </c>
      <c r="K50" s="0" t="n">
        <v>27.44</v>
      </c>
      <c r="L50" s="0" t="n">
        <v>2</v>
      </c>
      <c r="N50" s="0" t="n">
        <v>0.839</v>
      </c>
      <c r="O50" s="0" t="n">
        <v>4</v>
      </c>
    </row>
    <row r="51" customFormat="false" ht="12.8" hidden="false" customHeight="false" outlineLevel="0" collapsed="false">
      <c r="A51" s="0" t="n">
        <v>460</v>
      </c>
      <c r="B51" s="0" t="n">
        <v>0.5667</v>
      </c>
      <c r="C51" s="158" t="n">
        <v>3</v>
      </c>
      <c r="E51" s="0" t="n">
        <v>0.01721</v>
      </c>
      <c r="F51" s="0" t="n">
        <v>3</v>
      </c>
      <c r="H51" s="0" t="n">
        <v>4.95</v>
      </c>
      <c r="I51" s="0" t="n">
        <v>3</v>
      </c>
      <c r="K51" s="0" t="n">
        <v>28.42</v>
      </c>
      <c r="L51" s="0" t="n">
        <v>2</v>
      </c>
      <c r="N51" s="0" t="n">
        <v>0.859</v>
      </c>
      <c r="O51" s="0" t="n">
        <v>5</v>
      </c>
    </row>
    <row r="52" customFormat="false" ht="12.8" hidden="false" customHeight="false" outlineLevel="0" collapsed="false">
      <c r="A52" s="0" t="n">
        <v>450</v>
      </c>
      <c r="B52" s="0" t="n">
        <v>0.578</v>
      </c>
      <c r="C52" s="158" t="n">
        <v>4</v>
      </c>
      <c r="E52" s="0" t="n">
        <v>0.01412</v>
      </c>
      <c r="F52" s="0" t="n">
        <v>3</v>
      </c>
      <c r="H52" s="0" t="n">
        <v>4.06</v>
      </c>
      <c r="I52" s="0" t="n">
        <v>2</v>
      </c>
      <c r="K52" s="0" t="n">
        <v>29.34</v>
      </c>
      <c r="L52" s="0" t="n">
        <v>2</v>
      </c>
      <c r="N52" s="0" t="n">
        <v>0.878</v>
      </c>
      <c r="O52" s="0" t="n">
        <v>6</v>
      </c>
    </row>
    <row r="53" customFormat="false" ht="12.8" hidden="false" customHeight="false" outlineLevel="0" collapsed="false">
      <c r="A53" s="0" t="n">
        <v>440</v>
      </c>
      <c r="B53" s="0" t="n">
        <v>0.5888</v>
      </c>
      <c r="C53" s="158" t="n">
        <v>2</v>
      </c>
      <c r="E53" s="0" t="n">
        <v>0.01151</v>
      </c>
      <c r="F53" s="0" t="n">
        <v>3</v>
      </c>
      <c r="H53" s="0" t="n">
        <v>3.3</v>
      </c>
      <c r="I53" s="0" t="n">
        <v>2</v>
      </c>
      <c r="K53" s="0" t="n">
        <v>30.2</v>
      </c>
      <c r="L53" s="0" t="n">
        <v>2</v>
      </c>
      <c r="N53" s="0" t="n">
        <v>0.894</v>
      </c>
      <c r="O53" s="0" t="n">
        <v>7</v>
      </c>
    </row>
    <row r="54" customFormat="false" ht="12.8" hidden="false" customHeight="false" outlineLevel="0" collapsed="false">
      <c r="A54" s="0" t="n">
        <v>430</v>
      </c>
      <c r="B54" s="0" t="n">
        <v>0.5991</v>
      </c>
      <c r="C54" s="158" t="n">
        <v>2</v>
      </c>
      <c r="E54" s="0" t="n">
        <v>0.0093</v>
      </c>
      <c r="F54" s="0" t="n">
        <v>3</v>
      </c>
      <c r="H54" s="0" t="n">
        <v>2.65</v>
      </c>
      <c r="I54" s="0" t="n">
        <v>2</v>
      </c>
      <c r="K54" s="0" t="n">
        <v>31.02</v>
      </c>
      <c r="L54" s="0" t="n">
        <v>2</v>
      </c>
      <c r="N54" s="0" t="n">
        <v>0.909</v>
      </c>
      <c r="O54" s="0" t="n">
        <v>8</v>
      </c>
    </row>
    <row r="55" customFormat="false" ht="12.8" hidden="false" customHeight="false" outlineLevel="0" collapsed="false">
      <c r="A55" s="0" t="n">
        <v>420</v>
      </c>
      <c r="B55" s="0" t="n">
        <v>0.6092</v>
      </c>
      <c r="C55" s="158" t="n">
        <v>4</v>
      </c>
      <c r="E55" s="0" t="n">
        <v>0.00744</v>
      </c>
      <c r="F55" s="0" t="n">
        <v>3</v>
      </c>
      <c r="H55" s="0" t="n">
        <v>2.1</v>
      </c>
      <c r="I55" s="0" t="n">
        <v>2</v>
      </c>
      <c r="K55" s="0" t="n">
        <v>31.8</v>
      </c>
      <c r="L55" s="0" t="n">
        <v>3</v>
      </c>
      <c r="N55" s="0" t="n">
        <v>0.92</v>
      </c>
      <c r="O55" s="0" t="n">
        <v>1</v>
      </c>
    </row>
    <row r="56" customFormat="false" ht="12.8" hidden="false" customHeight="false" outlineLevel="0" collapsed="false">
      <c r="A56" s="0" t="n">
        <v>410</v>
      </c>
      <c r="B56" s="0" t="n">
        <v>0.6192</v>
      </c>
      <c r="C56" s="158" t="n">
        <v>7</v>
      </c>
      <c r="E56" s="0" t="n">
        <v>0.00589</v>
      </c>
      <c r="F56" s="0" t="n">
        <v>3</v>
      </c>
      <c r="H56" s="0" t="n">
        <v>1.64</v>
      </c>
      <c r="I56" s="0" t="n">
        <v>2</v>
      </c>
      <c r="K56" s="0" t="n">
        <v>32.56</v>
      </c>
      <c r="L56" s="0" t="n">
        <v>5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400</v>
      </c>
      <c r="B57" s="0" t="n">
        <v>0.629</v>
      </c>
      <c r="C57" s="158" t="n">
        <v>1</v>
      </c>
      <c r="E57" s="0" t="n">
        <v>0.00461</v>
      </c>
      <c r="F57" s="0" t="n">
        <v>3</v>
      </c>
      <c r="H57" s="0" t="n">
        <v>1.27</v>
      </c>
      <c r="I57" s="0" t="n">
        <v>1</v>
      </c>
      <c r="K57" s="0" t="n">
        <v>33.28</v>
      </c>
      <c r="L57" s="0" t="n">
        <v>7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58" t="n">
        <v>390</v>
      </c>
      <c r="B58" s="158" t="n">
        <v>0.638</v>
      </c>
      <c r="C58" s="158" t="n">
        <v>1</v>
      </c>
      <c r="E58" s="0" t="n">
        <v>0.00355</v>
      </c>
      <c r="F58" s="0" t="n">
        <v>3</v>
      </c>
      <c r="H58" s="0" t="n">
        <v>0.97</v>
      </c>
      <c r="I58" s="0" t="n">
        <v>1</v>
      </c>
      <c r="K58" s="0" t="n">
        <v>33.98</v>
      </c>
      <c r="L58" s="0" t="n">
        <v>9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 t="n">
        <v>380</v>
      </c>
      <c r="B59" s="158" t="n">
        <v>0.647</v>
      </c>
      <c r="C59" s="158" t="n">
        <v>1</v>
      </c>
      <c r="E59" s="0" t="n">
        <v>0.0027</v>
      </c>
      <c r="F59" s="0" t="n">
        <v>3</v>
      </c>
      <c r="H59" s="0" t="n">
        <v>0.72</v>
      </c>
      <c r="I59" s="0" t="n">
        <v>1</v>
      </c>
      <c r="K59" s="0" t="n">
        <v>34.7</v>
      </c>
      <c r="L59" s="0" t="n">
        <v>1</v>
      </c>
      <c r="N59" s="0" t="n">
        <v>0.97</v>
      </c>
      <c r="O59" s="0" t="n">
        <v>2</v>
      </c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550</v>
      </c>
      <c r="B69" s="158" t="n">
        <f aca="false">B42</f>
        <v>0.4211</v>
      </c>
      <c r="C69" s="158" t="n">
        <f aca="false">C42</f>
        <v>9</v>
      </c>
      <c r="D69" s="0" t="n">
        <f aca="false">LEN(MID(LEFT(B12,FIND("(",B12)-1),FIND(".",B12)+1,LEN(B12)))</f>
        <v>4</v>
      </c>
      <c r="E69" s="158" t="n">
        <f aca="false">IF(D69="","",C69*10^(-1*D69))</f>
        <v>0.0009</v>
      </c>
      <c r="G69" s="158" t="n">
        <f aca="false">A69</f>
        <v>550</v>
      </c>
      <c r="H69" s="158" t="n">
        <f aca="false">E42</f>
        <v>0.0955</v>
      </c>
      <c r="I69" s="158" t="n">
        <f aca="false">F42</f>
        <v>7</v>
      </c>
      <c r="J69" s="0" t="n">
        <f aca="false">LEN(MID(LEFT(C12,FIND("(",C12)-1),FIND(".",C12)+1,LEN(C12)))</f>
        <v>4</v>
      </c>
      <c r="K69" s="158" t="n">
        <f aca="false">IF(J69="","",I69*10^(-1*J69))</f>
        <v>0.0007</v>
      </c>
      <c r="M69" s="158" t="n">
        <f aca="false">G69</f>
        <v>550</v>
      </c>
      <c r="N69" s="158" t="n">
        <f aca="false">H42/10</f>
        <v>2.112</v>
      </c>
      <c r="O69" s="158" t="n">
        <f aca="false">I42</f>
        <v>2</v>
      </c>
      <c r="P69" s="0" t="n">
        <f aca="false">LEN(MID(LEFT(D12,FIND("(",D12)-1),FIND(".",D12)+1,LEN(D12)))</f>
        <v>2</v>
      </c>
      <c r="Q69" s="158" t="n">
        <f aca="false">IF(P69="","",O69*10^(-1*P69))</f>
        <v>0.02</v>
      </c>
      <c r="S69" s="158" t="n">
        <f aca="false">M69</f>
        <v>550</v>
      </c>
      <c r="T69" s="158" t="n">
        <f aca="false">K42</f>
        <v>14.9</v>
      </c>
      <c r="U69" s="158" t="n">
        <f aca="false">L42</f>
        <v>1</v>
      </c>
      <c r="V69" s="0" t="n">
        <f aca="false">LEN(MID(LEFT(E12,FIND("(",E12)-1),FIND(".",E12)+1,LEN(E12)))</f>
        <v>1</v>
      </c>
      <c r="W69" s="158" t="n">
        <f aca="false">IF(V69="","",U69*10^(-1*V69))</f>
        <v>0.1</v>
      </c>
      <c r="Y69" s="158" t="n">
        <f aca="false">S69</f>
        <v>550</v>
      </c>
      <c r="Z69" s="158" t="n">
        <f aca="false">N42</f>
        <v>0.553</v>
      </c>
      <c r="AA69" s="158" t="n">
        <f aca="false">O42</f>
        <v>5</v>
      </c>
      <c r="AB69" s="0" t="n">
        <f aca="false">LEN(MID(LEFT(F12,FIND("(",F12)-1),FIND(".",F12)+1,LEN(F12)))</f>
        <v>3</v>
      </c>
      <c r="AC69" s="158" t="n">
        <f aca="false">IF(AB69="","",AA69*10^(-1*AB69))</f>
        <v>0.005</v>
      </c>
    </row>
    <row r="70" customFormat="false" ht="12.8" hidden="false" customHeight="false" outlineLevel="0" collapsed="false">
      <c r="A70" s="158" t="n">
        <f aca="false">A43</f>
        <v>540</v>
      </c>
      <c r="B70" s="158" t="n">
        <f aca="false">B43</f>
        <v>0.444</v>
      </c>
      <c r="C70" s="158" t="n">
        <f aca="false">C43</f>
        <v>9</v>
      </c>
      <c r="D70" s="0" t="n">
        <f aca="false">LEN(MID(LEFT(B13,FIND("(",B13)-1),FIND(".",B13)+1,LEN(B13)))</f>
        <v>4</v>
      </c>
      <c r="E70" s="158" t="n">
        <f aca="false">IF(D70="","",C70*10^(-1*D70))</f>
        <v>0.0009</v>
      </c>
      <c r="G70" s="158" t="n">
        <f aca="false">A70</f>
        <v>540</v>
      </c>
      <c r="H70" s="158" t="n">
        <f aca="false">E43</f>
        <v>0.0765</v>
      </c>
      <c r="I70" s="158" t="n">
        <f aca="false">F43</f>
        <v>3</v>
      </c>
      <c r="J70" s="0" t="n">
        <f aca="false">LEN(MID(LEFT(C13,FIND("(",C13)-1),FIND(".",C13)+1,LEN(C13)))</f>
        <v>4</v>
      </c>
      <c r="K70" s="158" t="n">
        <f aca="false">IF(J70="","",I70*10^(-1*J70))</f>
        <v>0.0003</v>
      </c>
      <c r="M70" s="158" t="n">
        <f aca="false">G70</f>
        <v>540</v>
      </c>
      <c r="N70" s="158" t="n">
        <f aca="false">H43/10</f>
        <v>1.836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540</v>
      </c>
      <c r="T70" s="158" t="n">
        <f aca="false">K43</f>
        <v>17.35</v>
      </c>
      <c r="U70" s="158" t="n">
        <f aca="false">L43</f>
        <v>8</v>
      </c>
      <c r="V70" s="0" t="n">
        <f aca="false">LEN(MID(LEFT(E13,FIND("(",E13)-1),FIND(".",E13)+1,LEN(E13)))</f>
        <v>2</v>
      </c>
      <c r="W70" s="158" t="n">
        <f aca="false">IF(V70="","",U70*10^(-1*V70))</f>
        <v>0.08</v>
      </c>
      <c r="Y70" s="158" t="n">
        <f aca="false">S70</f>
        <v>540</v>
      </c>
      <c r="Z70" s="158" t="n">
        <f aca="false">N43</f>
        <v>0.611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530</v>
      </c>
      <c r="B71" s="158" t="n">
        <f aca="false">B44</f>
        <v>0.4649</v>
      </c>
      <c r="C71" s="158" t="n">
        <f aca="false">C44</f>
        <v>6</v>
      </c>
      <c r="D71" s="0" t="n">
        <f aca="false">LEN(MID(LEFT(B14,FIND("(",B14)-1),FIND(".",B14)+1,LEN(B14)))</f>
        <v>4</v>
      </c>
      <c r="E71" s="158" t="n">
        <f aca="false">IF(D71="","",C71*10^(-1*D71))</f>
        <v>0.0006</v>
      </c>
      <c r="G71" s="158" t="n">
        <f aca="false">A71</f>
        <v>530</v>
      </c>
      <c r="H71" s="158" t="n">
        <f aca="false">E44</f>
        <v>0.0623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530</v>
      </c>
      <c r="N71" s="158" t="n">
        <f aca="false">H44/10</f>
        <v>1.591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530</v>
      </c>
      <c r="T71" s="158" t="n">
        <f aca="false">K44</f>
        <v>19.46</v>
      </c>
      <c r="U71" s="158" t="n">
        <f aca="false">L44</f>
        <v>4</v>
      </c>
      <c r="V71" s="0" t="n">
        <f aca="false">LEN(MID(LEFT(E14,FIND("(",E14)-1),FIND(".",E14)+1,LEN(E14)))</f>
        <v>2</v>
      </c>
      <c r="W71" s="158" t="n">
        <f aca="false">IF(V71="","",U71*10^(-1*V71))</f>
        <v>0.04</v>
      </c>
      <c r="Y71" s="158" t="n">
        <f aca="false">S71</f>
        <v>530</v>
      </c>
      <c r="Z71" s="158" t="n">
        <f aca="false">N44</f>
        <v>0.662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520</v>
      </c>
      <c r="B72" s="158" t="n">
        <f aca="false">B45</f>
        <v>0.4834</v>
      </c>
      <c r="C72" s="158" t="n">
        <f aca="false">C45</f>
        <v>4</v>
      </c>
      <c r="D72" s="0" t="n">
        <f aca="false">LEN(MID(LEFT(B15,FIND("(",B15)-1),FIND(".",B15)+1,LEN(B15)))</f>
        <v>4</v>
      </c>
      <c r="E72" s="158" t="n">
        <f aca="false">IF(D72="","",C72*10^(-1*D72))</f>
        <v>0.0004</v>
      </c>
      <c r="G72" s="158" t="n">
        <f aca="false">A72</f>
        <v>520</v>
      </c>
      <c r="H72" s="158" t="n">
        <f aca="false">E45</f>
        <v>0.0515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520</v>
      </c>
      <c r="N72" s="158" t="n">
        <f aca="false">H45/10</f>
        <v>1.373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520</v>
      </c>
      <c r="T72" s="158" t="n">
        <f aca="false">K45</f>
        <v>21.22</v>
      </c>
      <c r="U72" s="158" t="n">
        <f aca="false">L45</f>
        <v>3</v>
      </c>
      <c r="V72" s="0" t="n">
        <f aca="false">LEN(MID(LEFT(E15,FIND("(",E15)-1),FIND(".",E15)+1,LEN(E15)))</f>
        <v>2</v>
      </c>
      <c r="W72" s="158" t="n">
        <f aca="false">IF(V72="","",U72*10^(-1*V72))</f>
        <v>0.03</v>
      </c>
      <c r="Y72" s="158" t="n">
        <f aca="false">S72</f>
        <v>520</v>
      </c>
      <c r="Z72" s="158" t="n">
        <f aca="false">N45</f>
        <v>0.704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510</v>
      </c>
      <c r="B73" s="158" t="n">
        <f aca="false">B46</f>
        <v>0.5</v>
      </c>
      <c r="C73" s="158" t="n">
        <f aca="false">C46</f>
        <v>3</v>
      </c>
      <c r="D73" s="0" t="n">
        <f aca="false">LEN(MID(LEFT(B16,FIND("(",B16)-1),FIND(".",B16)+1,LEN(B16)))</f>
        <v>4</v>
      </c>
      <c r="E73" s="158" t="n">
        <f aca="false">IF(D73="","",C73*10^(-1*D73))</f>
        <v>0.0003</v>
      </c>
      <c r="G73" s="158" t="n">
        <f aca="false">A73</f>
        <v>510</v>
      </c>
      <c r="H73" s="158" t="n">
        <f aca="false">E46</f>
        <v>0.04301</v>
      </c>
      <c r="I73" s="158" t="n">
        <f aca="false">F46</f>
        <v>6</v>
      </c>
      <c r="J73" s="0" t="n">
        <f aca="false">LEN(MID(LEFT(C16,FIND("(",C16)-1),FIND(".",C16)+1,LEN(C16)))</f>
        <v>5</v>
      </c>
      <c r="K73" s="158" t="n">
        <f aca="false">IF(J73="","",I73*10^(-1*J73))</f>
        <v>6E-005</v>
      </c>
      <c r="M73" s="158" t="n">
        <f aca="false">G73</f>
        <v>510</v>
      </c>
      <c r="N73" s="158" t="n">
        <f aca="false">H46/10</f>
        <v>1.178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510</v>
      </c>
      <c r="T73" s="158" t="n">
        <f aca="false">K46</f>
        <v>22.73</v>
      </c>
      <c r="U73" s="158" t="n">
        <f aca="false">L46</f>
        <v>3</v>
      </c>
      <c r="V73" s="0" t="n">
        <f aca="false">LEN(MID(LEFT(E16,FIND("(",E16)-1),FIND(".",E16)+1,LEN(E16)))</f>
        <v>2</v>
      </c>
      <c r="W73" s="158" t="n">
        <f aca="false">IF(V73="","",U73*10^(-1*V73))</f>
        <v>0.03</v>
      </c>
      <c r="Y73" s="158" t="n">
        <f aca="false">S73</f>
        <v>510</v>
      </c>
      <c r="Z73" s="158" t="n">
        <f aca="false">N46</f>
        <v>0.738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500</v>
      </c>
      <c r="B74" s="158" t="n">
        <f aca="false">B47</f>
        <v>0.5151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500</v>
      </c>
      <c r="H74" s="158" t="n">
        <f aca="false">E47</f>
        <v>0.03599</v>
      </c>
      <c r="I74" s="158" t="n">
        <f aca="false">F47</f>
        <v>5</v>
      </c>
      <c r="J74" s="0" t="n">
        <f aca="false">LEN(MID(LEFT(C17,FIND("(",C17)-1),FIND(".",C17)+1,LEN(C17)))</f>
        <v>5</v>
      </c>
      <c r="K74" s="158" t="n">
        <f aca="false">IF(J74="","",I74*10^(-1*J74))</f>
        <v>5E-005</v>
      </c>
      <c r="M74" s="158" t="n">
        <f aca="false">G74</f>
        <v>500</v>
      </c>
      <c r="N74" s="158" t="n">
        <f aca="false">H47/10</f>
        <v>1.005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500</v>
      </c>
      <c r="T74" s="158" t="n">
        <f aca="false">K47</f>
        <v>24.06</v>
      </c>
      <c r="U74" s="158" t="n">
        <f aca="false">L47</f>
        <v>3</v>
      </c>
      <c r="V74" s="0" t="n">
        <f aca="false">LEN(MID(LEFT(E17,FIND("(",E17)-1),FIND(".",E17)+1,LEN(E17)))</f>
        <v>2</v>
      </c>
      <c r="W74" s="158" t="n">
        <f aca="false">IF(V74="","",U74*10^(-1*V74))</f>
        <v>0.03</v>
      </c>
      <c r="Y74" s="158" t="n">
        <f aca="false">S74</f>
        <v>500</v>
      </c>
      <c r="Z74" s="158" t="n">
        <f aca="false">N47</f>
        <v>0.767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490</v>
      </c>
      <c r="B75" s="158" t="n">
        <f aca="false">B48</f>
        <v>0.5291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490</v>
      </c>
      <c r="H75" s="158" t="n">
        <f aca="false">E48</f>
        <v>0.0301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490</v>
      </c>
      <c r="N75" s="158" t="n">
        <f aca="false">H48/10</f>
        <v>0.852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490</v>
      </c>
      <c r="T75" s="158" t="n">
        <f aca="false">K48</f>
        <v>25.27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490</v>
      </c>
      <c r="Z75" s="158" t="n">
        <f aca="false">N48</f>
        <v>0.794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480</v>
      </c>
      <c r="B76" s="158" t="n">
        <f aca="false">B49</f>
        <v>0.5423</v>
      </c>
      <c r="C76" s="158" t="n">
        <f aca="false">C49</f>
        <v>2</v>
      </c>
      <c r="D76" s="0" t="n">
        <f aca="false">LEN(MID(LEFT(B19,FIND("(",B19)-1),FIND(".",B19)+1,LEN(B19)))</f>
        <v>4</v>
      </c>
      <c r="E76" s="158" t="n">
        <f aca="false">IF(D76="","",C76*10^(-1*D76))</f>
        <v>0.0002</v>
      </c>
      <c r="G76" s="158" t="n">
        <f aca="false">A76</f>
        <v>480</v>
      </c>
      <c r="H76" s="158" t="n">
        <f aca="false">E49</f>
        <v>0.0251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480</v>
      </c>
      <c r="N76" s="158" t="n">
        <f aca="false">H49/10</f>
        <v>0.717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480</v>
      </c>
      <c r="T76" s="158" t="n">
        <f aca="false">K49</f>
        <v>26.39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480</v>
      </c>
      <c r="Z76" s="158" t="n">
        <f aca="false">N49</f>
        <v>0.818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470</v>
      </c>
      <c r="B77" s="158" t="n">
        <f aca="false">B50</f>
        <v>0.5548</v>
      </c>
      <c r="C77" s="158" t="n">
        <f aca="false">C50</f>
        <v>2</v>
      </c>
      <c r="D77" s="0" t="n">
        <f aca="false">LEN(MID(LEFT(B20,FIND("(",B20)-1),FIND(".",B20)+1,LEN(B20)))</f>
        <v>4</v>
      </c>
      <c r="E77" s="158" t="n">
        <f aca="false">IF(D77="","",C77*10^(-1*D77))</f>
        <v>0.0002</v>
      </c>
      <c r="G77" s="158" t="n">
        <f aca="false">A77</f>
        <v>470</v>
      </c>
      <c r="H77" s="158" t="n">
        <f aca="false">E50</f>
        <v>0.02084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470</v>
      </c>
      <c r="N77" s="158" t="n">
        <f aca="false">H50/10</f>
        <v>0.598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470</v>
      </c>
      <c r="T77" s="158" t="n">
        <f aca="false">K50</f>
        <v>27.44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470</v>
      </c>
      <c r="Z77" s="158" t="n">
        <f aca="false">N50</f>
        <v>0.839</v>
      </c>
      <c r="AA77" s="158" t="n">
        <f aca="false">O50</f>
        <v>4</v>
      </c>
      <c r="AB77" s="0" t="n">
        <f aca="false">LEN(MID(LEFT(F20,FIND("(",F20)-1),FIND(".",F20)+1,LEN(F20)))</f>
        <v>3</v>
      </c>
      <c r="AC77" s="158" t="n">
        <f aca="false">IF(AB77="","",AA77*10^(-1*AB77))</f>
        <v>0.004</v>
      </c>
    </row>
    <row r="78" customFormat="false" ht="12.8" hidden="false" customHeight="false" outlineLevel="0" collapsed="false">
      <c r="A78" s="158" t="n">
        <f aca="false">A51</f>
        <v>460</v>
      </c>
      <c r="B78" s="158" t="n">
        <f aca="false">B51</f>
        <v>0.5667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460</v>
      </c>
      <c r="H78" s="158" t="n">
        <f aca="false">E51</f>
        <v>0.01721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460</v>
      </c>
      <c r="N78" s="158" t="n">
        <f aca="false">H51/10</f>
        <v>0.495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460</v>
      </c>
      <c r="T78" s="158" t="n">
        <f aca="false">K51</f>
        <v>28.42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460</v>
      </c>
      <c r="Z78" s="158" t="n">
        <f aca="false">N51</f>
        <v>0.859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450</v>
      </c>
      <c r="B79" s="158" t="n">
        <f aca="false">B52</f>
        <v>0.578</v>
      </c>
      <c r="C79" s="158" t="n">
        <f aca="false">C52</f>
        <v>4</v>
      </c>
      <c r="D79" s="0" t="n">
        <f aca="false">LEN(MID(LEFT(B22,FIND("(",B22)-1),FIND(".",B22)+1,LEN(B22)))</f>
        <v>4</v>
      </c>
      <c r="E79" s="158" t="n">
        <f aca="false">IF(D79="","",C79*10^(-1*D79))</f>
        <v>0.0004</v>
      </c>
      <c r="G79" s="158" t="n">
        <f aca="false">A79</f>
        <v>450</v>
      </c>
      <c r="H79" s="158" t="n">
        <f aca="false">E52</f>
        <v>0.01412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450</v>
      </c>
      <c r="N79" s="158" t="n">
        <f aca="false">H52/10</f>
        <v>0.406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450</v>
      </c>
      <c r="T79" s="158" t="n">
        <f aca="false">K52</f>
        <v>29.34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450</v>
      </c>
      <c r="Z79" s="158" t="n">
        <f aca="false">N52</f>
        <v>0.878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440</v>
      </c>
      <c r="B80" s="158" t="n">
        <f aca="false">B53</f>
        <v>0.5888</v>
      </c>
      <c r="C80" s="158" t="n">
        <f aca="false">C53</f>
        <v>2</v>
      </c>
      <c r="D80" s="0" t="n">
        <f aca="false">LEN(MID(LEFT(B23,FIND("(",B23)-1),FIND(".",B23)+1,LEN(B23)))</f>
        <v>4</v>
      </c>
      <c r="E80" s="158" t="n">
        <f aca="false">IF(D80="","",C80*10^(-1*D80))</f>
        <v>0.0002</v>
      </c>
      <c r="G80" s="158" t="n">
        <f aca="false">A80</f>
        <v>440</v>
      </c>
      <c r="H80" s="158" t="n">
        <f aca="false">E53</f>
        <v>0.01151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440</v>
      </c>
      <c r="N80" s="158" t="n">
        <f aca="false">H53/10</f>
        <v>0.33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440</v>
      </c>
      <c r="T80" s="158" t="n">
        <f aca="false">K53</f>
        <v>30.2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440</v>
      </c>
      <c r="Z80" s="158" t="n">
        <f aca="false">N53</f>
        <v>0.894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430</v>
      </c>
      <c r="B81" s="158" t="n">
        <f aca="false">B54</f>
        <v>0.5991</v>
      </c>
      <c r="C81" s="158" t="n">
        <f aca="false">C54</f>
        <v>2</v>
      </c>
      <c r="D81" s="0" t="n">
        <f aca="false">LEN(MID(LEFT(B24,FIND("(",B24)-1),FIND(".",B24)+1,LEN(B24)))</f>
        <v>4</v>
      </c>
      <c r="E81" s="158" t="n">
        <f aca="false">IF(D81="","",C81*10^(-1*D81))</f>
        <v>0.0002</v>
      </c>
      <c r="G81" s="158" t="n">
        <f aca="false">A81</f>
        <v>430</v>
      </c>
      <c r="H81" s="158" t="n">
        <f aca="false">E54</f>
        <v>0.0093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430</v>
      </c>
      <c r="N81" s="158" t="n">
        <f aca="false">H54/10</f>
        <v>0.265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430</v>
      </c>
      <c r="T81" s="158" t="n">
        <f aca="false">K54</f>
        <v>31.02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430</v>
      </c>
      <c r="Z81" s="158" t="n">
        <f aca="false">N54</f>
        <v>0.909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420</v>
      </c>
      <c r="B82" s="158" t="n">
        <f aca="false">B55</f>
        <v>0.6092</v>
      </c>
      <c r="C82" s="158" t="n">
        <f aca="false">C55</f>
        <v>4</v>
      </c>
      <c r="D82" s="0" t="n">
        <f aca="false">LEN(MID(LEFT(B25,FIND("(",B25)-1),FIND(".",B25)+1,LEN(B25)))</f>
        <v>4</v>
      </c>
      <c r="E82" s="158" t="n">
        <f aca="false">IF(D82="","",C82*10^(-1*D82))</f>
        <v>0.0004</v>
      </c>
      <c r="G82" s="158" t="n">
        <f aca="false">A82</f>
        <v>420</v>
      </c>
      <c r="H82" s="158" t="n">
        <f aca="false">E55</f>
        <v>0.00744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420</v>
      </c>
      <c r="N82" s="158" t="n">
        <f aca="false">H55/10</f>
        <v>0.21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420</v>
      </c>
      <c r="T82" s="158" t="n">
        <f aca="false">K55</f>
        <v>31.8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420</v>
      </c>
      <c r="Z82" s="158" t="n">
        <f aca="false">N55</f>
        <v>0.92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410</v>
      </c>
      <c r="B83" s="158" t="n">
        <f aca="false">B56</f>
        <v>0.6192</v>
      </c>
      <c r="C83" s="158" t="n">
        <f aca="false">C56</f>
        <v>7</v>
      </c>
      <c r="D83" s="0" t="n">
        <f aca="false">LEN(MID(LEFT(B26,FIND("(",B26)-1),FIND(".",B26)+1,LEN(B26)))</f>
        <v>4</v>
      </c>
      <c r="E83" s="158" t="n">
        <f aca="false">IF(D83="","",C83*10^(-1*D83))</f>
        <v>0.0007</v>
      </c>
      <c r="G83" s="158" t="n">
        <f aca="false">A83</f>
        <v>410</v>
      </c>
      <c r="H83" s="158" t="n">
        <f aca="false">E56</f>
        <v>0.00589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410</v>
      </c>
      <c r="N83" s="158" t="n">
        <f aca="false">H56/10</f>
        <v>0.164</v>
      </c>
      <c r="O83" s="158" t="n">
        <f aca="false">I56</f>
        <v>2</v>
      </c>
      <c r="P83" s="0" t="n">
        <f aca="false">LEN(MID(LEFT(D26,FIND("(",D26)-1),FIND(".",D26)+1,LEN(D26)))</f>
        <v>2</v>
      </c>
      <c r="Q83" s="158" t="n">
        <f aca="false">IF(P83="","",O83*10^(-1*P83))</f>
        <v>0.02</v>
      </c>
      <c r="S83" s="158" t="n">
        <f aca="false">M83</f>
        <v>410</v>
      </c>
      <c r="T83" s="158" t="n">
        <f aca="false">K56</f>
        <v>32.56</v>
      </c>
      <c r="U83" s="158" t="n">
        <f aca="false">L56</f>
        <v>5</v>
      </c>
      <c r="V83" s="0" t="n">
        <f aca="false">LEN(MID(LEFT(E26,FIND("(",E26)-1),FIND(".",E26)+1,LEN(E26)))</f>
        <v>2</v>
      </c>
      <c r="W83" s="158" t="n">
        <f aca="false">IF(V83="","",U83*10^(-1*V83))</f>
        <v>0.05</v>
      </c>
      <c r="Y83" s="158" t="n">
        <f aca="false">S83</f>
        <v>410</v>
      </c>
      <c r="Z83" s="158" t="n">
        <f aca="false">N56</f>
        <v>0.94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400</v>
      </c>
      <c r="B84" s="158" t="n">
        <f aca="false">B57</f>
        <v>0.629</v>
      </c>
      <c r="C84" s="158" t="n">
        <f aca="false">C57</f>
        <v>1</v>
      </c>
      <c r="D84" s="0" t="n">
        <f aca="false">LEN(MID(LEFT(B27,FIND("(",B27)-1),FIND(".",B27)+1,LEN(B27)))</f>
        <v>3</v>
      </c>
      <c r="E84" s="158" t="n">
        <f aca="false">IF(D84="","",C84*10^(-1*D84))</f>
        <v>0.001</v>
      </c>
      <c r="G84" s="158" t="n">
        <f aca="false">A84</f>
        <v>400</v>
      </c>
      <c r="H84" s="158" t="n">
        <f aca="false">E57</f>
        <v>0.00461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400</v>
      </c>
      <c r="N84" s="158" t="n">
        <f aca="false">H57/10</f>
        <v>0.127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400</v>
      </c>
      <c r="T84" s="158" t="n">
        <f aca="false">K57</f>
        <v>33.28</v>
      </c>
      <c r="U84" s="158" t="n">
        <f aca="false">L57</f>
        <v>7</v>
      </c>
      <c r="V84" s="0" t="n">
        <f aca="false">LEN(MID(LEFT(E27,FIND("(",E27)-1),FIND(".",E27)+1,LEN(E27)))</f>
        <v>2</v>
      </c>
      <c r="W84" s="158" t="n">
        <f aca="false">IF(V84="","",U84*10^(-1*V84))</f>
        <v>0.07</v>
      </c>
      <c r="Y84" s="158" t="n">
        <f aca="false">S84</f>
        <v>400</v>
      </c>
      <c r="Z84" s="158" t="n">
        <f aca="false">N57</f>
        <v>0.95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390</v>
      </c>
      <c r="B85" s="158" t="n">
        <f aca="false">B58</f>
        <v>0.638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390</v>
      </c>
      <c r="H85" s="158" t="n">
        <f aca="false">E58</f>
        <v>0.00355</v>
      </c>
      <c r="I85" s="158" t="n">
        <f aca="false">F58</f>
        <v>3</v>
      </c>
      <c r="J85" s="0" t="n">
        <f aca="false">LEN(MID(LEFT(C28,FIND("(",C28)-1),FIND(".",C28)+1,LEN(C28)))</f>
        <v>5</v>
      </c>
      <c r="K85" s="158" t="n">
        <f aca="false">IF(J85="","",I85*10^(-1*J85))</f>
        <v>3E-005</v>
      </c>
      <c r="M85" s="158" t="n">
        <f aca="false">G85</f>
        <v>390</v>
      </c>
      <c r="N85" s="158" t="n">
        <f aca="false">H58/10</f>
        <v>0.097</v>
      </c>
      <c r="O85" s="158" t="n">
        <f aca="false">I58</f>
        <v>1</v>
      </c>
      <c r="P85" s="0" t="n">
        <f aca="false">LEN(MID(LEFT(D28,FIND("(",D28)-1),FIND(".",D28)+1,LEN(D28)))</f>
        <v>2</v>
      </c>
      <c r="Q85" s="158" t="n">
        <f aca="false">IF(P85="","",O85*10^(-1*P85))</f>
        <v>0.01</v>
      </c>
      <c r="S85" s="158" t="n">
        <f aca="false">M85</f>
        <v>390</v>
      </c>
      <c r="T85" s="158" t="n">
        <f aca="false">K58</f>
        <v>33.98</v>
      </c>
      <c r="U85" s="158" t="n">
        <f aca="false">L58</f>
        <v>9</v>
      </c>
      <c r="V85" s="0" t="n">
        <f aca="false">LEN(MID(LEFT(E28,FIND("(",E28)-1),FIND(".",E28)+1,LEN(E28)))</f>
        <v>2</v>
      </c>
      <c r="W85" s="158" t="n">
        <f aca="false">IF(V85="","",U85*10^(-1*V85))</f>
        <v>0.09</v>
      </c>
      <c r="Y85" s="158" t="n">
        <f aca="false">S85</f>
        <v>390</v>
      </c>
      <c r="Z85" s="158" t="n">
        <f aca="false">N58</f>
        <v>0.96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380</v>
      </c>
      <c r="B86" s="158" t="n">
        <f aca="false">B59</f>
        <v>0.647</v>
      </c>
      <c r="C86" s="158" t="n">
        <f aca="false">C59</f>
        <v>1</v>
      </c>
      <c r="D86" s="0" t="n">
        <f aca="false">LEN(MID(LEFT(B29,FIND("(",B29)-1),FIND(".",B29)+1,LEN(B29)))</f>
        <v>3</v>
      </c>
      <c r="E86" s="158" t="n">
        <f aca="false">IF(D86="","",C86*10^(-1*D86))</f>
        <v>0.001</v>
      </c>
      <c r="G86" s="158" t="n">
        <f aca="false">A86</f>
        <v>380</v>
      </c>
      <c r="H86" s="158" t="n">
        <f aca="false">E59</f>
        <v>0.0027</v>
      </c>
      <c r="I86" s="158" t="n">
        <f aca="false">F59</f>
        <v>3</v>
      </c>
      <c r="J86" s="0" t="n">
        <f aca="false">LEN(MID(LEFT(C29,FIND("(",C29)-1),FIND(".",C29)+1,LEN(C29)))</f>
        <v>5</v>
      </c>
      <c r="K86" s="158" t="n">
        <f aca="false">IF(J86="","",I86*10^(-1*J86))</f>
        <v>3E-005</v>
      </c>
      <c r="M86" s="158" t="n">
        <f aca="false">G86</f>
        <v>380</v>
      </c>
      <c r="N86" s="158" t="n">
        <f aca="false">H59/10</f>
        <v>0.072</v>
      </c>
      <c r="O86" s="158" t="n">
        <f aca="false">I59</f>
        <v>1</v>
      </c>
      <c r="P86" s="0" t="n">
        <f aca="false">LEN(MID(LEFT(D29,FIND("(",D29)-1),FIND(".",D29)+1,LEN(D29)))</f>
        <v>2</v>
      </c>
      <c r="Q86" s="158" t="n">
        <f aca="false">IF(P86="","",O86*10^(-1*P86))</f>
        <v>0.01</v>
      </c>
      <c r="S86" s="158" t="n">
        <f aca="false">M86</f>
        <v>380</v>
      </c>
      <c r="T86" s="158" t="n">
        <f aca="false">K59</f>
        <v>34.7</v>
      </c>
      <c r="U86" s="158" t="n">
        <f aca="false">L59</f>
        <v>1</v>
      </c>
      <c r="V86" s="0" t="n">
        <f aca="false">LEN(MID(LEFT(E29,FIND("(",E29)-1),FIND(".",E29)+1,LEN(E29)))</f>
        <v>1</v>
      </c>
      <c r="W86" s="158" t="n">
        <f aca="false">IF(V86="","",U86*10^(-1*V86))</f>
        <v>0.1</v>
      </c>
      <c r="Y86" s="158" t="n">
        <f aca="false">S86</f>
        <v>380</v>
      </c>
      <c r="Z86" s="158" t="n">
        <f aca="false">N59</f>
        <v>0.97</v>
      </c>
      <c r="AA86" s="158" t="n">
        <f aca="false">O59</f>
        <v>2</v>
      </c>
      <c r="AB86" s="0" t="n">
        <f aca="false">LEN(MID(LEFT(F29,FIND("(",F29)-1),FIND(".",F29)+1,LEN(F29)))</f>
        <v>2</v>
      </c>
      <c r="AC86" s="158" t="n">
        <f aca="false">IF(AB86="","",AA86*10^(-1*AB86))</f>
        <v>0.02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22DMPE.mippe-gcmc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10266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500</v>
      </c>
      <c r="M3" s="162" t="n">
        <f aca="false">B69</f>
        <v>0.424</v>
      </c>
      <c r="N3" s="162" t="n">
        <f aca="false">H69</f>
        <v>0.0829</v>
      </c>
      <c r="O3" s="162" t="n">
        <f aca="false">N69</f>
        <v>2.04</v>
      </c>
      <c r="P3" s="161" t="n">
        <f aca="false">T69</f>
        <v>14.6</v>
      </c>
      <c r="Q3" s="163" t="n">
        <f aca="false">IF(E69="",0,E69)</f>
        <v>0.001</v>
      </c>
      <c r="R3" s="163" t="n">
        <f aca="false">IF(K69="",0,K69)</f>
        <v>0.0006</v>
      </c>
      <c r="S3" s="163" t="n">
        <f aca="false">IF(Q69="",0,Q69)</f>
        <v>0.1</v>
      </c>
      <c r="T3" s="163" t="n">
        <f aca="false">IF(W69="",0,W69)</f>
        <v>0.1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490</v>
      </c>
      <c r="M4" s="162" t="n">
        <f aca="false">B70</f>
        <v>0.447</v>
      </c>
      <c r="N4" s="162" t="n">
        <f aca="false">H70</f>
        <v>0.0667</v>
      </c>
      <c r="O4" s="162" t="n">
        <f aca="false">N70</f>
        <v>1.76</v>
      </c>
      <c r="P4" s="161" t="n">
        <f aca="false">T70</f>
        <v>16.62</v>
      </c>
      <c r="Q4" s="163" t="n">
        <f aca="false">IF(E70="",0,E70)</f>
        <v>0.001</v>
      </c>
      <c r="R4" s="163" t="n">
        <f aca="false">IF(K70="",0,K70)</f>
        <v>0.0005</v>
      </c>
      <c r="S4" s="163" t="n">
        <f aca="false">IF(Q70="",0,Q70)</f>
        <v>0.1</v>
      </c>
      <c r="T4" s="163" t="n">
        <f aca="false">IF(W70="",0,W70)</f>
        <v>0.09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480</v>
      </c>
      <c r="M5" s="162" t="n">
        <f aca="false">B71</f>
        <v>0.467</v>
      </c>
      <c r="N5" s="162" t="n">
        <f aca="false">H71</f>
        <v>0.0546</v>
      </c>
      <c r="O5" s="162" t="n">
        <f aca="false">N71</f>
        <v>1.505</v>
      </c>
      <c r="P5" s="161" t="n">
        <f aca="false">T71</f>
        <v>18.32</v>
      </c>
      <c r="Q5" s="163" t="n">
        <f aca="false">IF(E71="",0,E71)</f>
        <v>0.001</v>
      </c>
      <c r="R5" s="163" t="n">
        <f aca="false">IF(K71="",0,K71)</f>
        <v>0.0004</v>
      </c>
      <c r="S5" s="163" t="n">
        <f aca="false">IF(Q71="",0,Q71)</f>
        <v>0.09</v>
      </c>
      <c r="T5" s="163" t="n">
        <f aca="false">IF(W71="",0,W71)</f>
        <v>0.06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470</v>
      </c>
      <c r="M6" s="162" t="n">
        <f aca="false">B72</f>
        <v>0.4846</v>
      </c>
      <c r="N6" s="162" t="n">
        <f aca="false">H72</f>
        <v>0.0451</v>
      </c>
      <c r="O6" s="162" t="n">
        <f aca="false">N72</f>
        <v>1.284</v>
      </c>
      <c r="P6" s="161" t="n">
        <f aca="false">T72</f>
        <v>19.74</v>
      </c>
      <c r="Q6" s="163" t="n">
        <f aca="false">IF(E72="",0,E72)</f>
        <v>0.0006</v>
      </c>
      <c r="R6" s="163" t="n">
        <f aca="false">IF(K72="",0,K72)</f>
        <v>0.0003</v>
      </c>
      <c r="S6" s="163" t="n">
        <f aca="false">IF(Q72="",0,Q72)</f>
        <v>0.07</v>
      </c>
      <c r="T6" s="163" t="n">
        <f aca="false">IF(W72="",0,W72)</f>
        <v>0.04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460</v>
      </c>
      <c r="M7" s="162" t="n">
        <f aca="false">B73</f>
        <v>0.5002</v>
      </c>
      <c r="N7" s="162" t="n">
        <f aca="false">H73</f>
        <v>0.0374</v>
      </c>
      <c r="O7" s="162" t="n">
        <f aca="false">N73</f>
        <v>1.087</v>
      </c>
      <c r="P7" s="161" t="n">
        <f aca="false">T73</f>
        <v>20.99</v>
      </c>
      <c r="Q7" s="163" t="n">
        <f aca="false">IF(E73="",0,E73)</f>
        <v>0.0004</v>
      </c>
      <c r="R7" s="163" t="n">
        <f aca="false">IF(K73="",0,K73)</f>
        <v>0.0002</v>
      </c>
      <c r="S7" s="163" t="n">
        <f aca="false">IF(Q73="",0,Q73)</f>
        <v>0.06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450</v>
      </c>
      <c r="M8" s="162" t="n">
        <f aca="false">B74</f>
        <v>0.5147</v>
      </c>
      <c r="N8" s="162" t="n">
        <f aca="false">H74</f>
        <v>0.031</v>
      </c>
      <c r="O8" s="162" t="n">
        <f aca="false">N74</f>
        <v>0.914</v>
      </c>
      <c r="P8" s="161" t="n">
        <f aca="false">T74</f>
        <v>22.12</v>
      </c>
      <c r="Q8" s="163" t="n">
        <f aca="false">IF(E74="",0,E74)</f>
        <v>0.0003</v>
      </c>
      <c r="R8" s="163" t="n">
        <f aca="false">IF(K74="",0,K74)</f>
        <v>0.0002</v>
      </c>
      <c r="S8" s="163" t="n">
        <f aca="false">IF(Q74="",0,Q74)</f>
        <v>0.05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440</v>
      </c>
      <c r="M9" s="162" t="n">
        <f aca="false">B75</f>
        <v>0.5283</v>
      </c>
      <c r="N9" s="162" t="n">
        <f aca="false">H75</f>
        <v>0.0256</v>
      </c>
      <c r="O9" s="162" t="n">
        <f aca="false">N75</f>
        <v>0.763</v>
      </c>
      <c r="P9" s="161" t="n">
        <f aca="false">T75</f>
        <v>23.17</v>
      </c>
      <c r="Q9" s="163" t="n">
        <f aca="false">IF(E75="",0,E75)</f>
        <v>0.0003</v>
      </c>
      <c r="R9" s="163" t="n">
        <f aca="false">IF(K75="",0,K75)</f>
        <v>0.0002</v>
      </c>
      <c r="S9" s="163" t="n">
        <f aca="false">IF(Q75="",0,Q75)</f>
        <v>0.04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430</v>
      </c>
      <c r="M10" s="162" t="n">
        <f aca="false">B76</f>
        <v>0.5412</v>
      </c>
      <c r="N10" s="162" t="n">
        <f aca="false">H76</f>
        <v>0.0211</v>
      </c>
      <c r="O10" s="162" t="n">
        <f aca="false">N76</f>
        <v>0.631</v>
      </c>
      <c r="P10" s="161" t="n">
        <f aca="false">T76</f>
        <v>24.13</v>
      </c>
      <c r="Q10" s="163" t="n">
        <f aca="false">IF(E76="",0,E76)</f>
        <v>0.0005</v>
      </c>
      <c r="R10" s="163" t="n">
        <f aca="false">IF(K76="",0,K76)</f>
        <v>0.0001</v>
      </c>
      <c r="S10" s="163" t="n">
        <f aca="false">IF(Q76="",0,Q76)</f>
        <v>0.04</v>
      </c>
      <c r="T10" s="163" t="n">
        <f aca="false">IF(W76="",0,W76)</f>
        <v>0.03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420</v>
      </c>
      <c r="M11" s="162" t="n">
        <f aca="false">B77</f>
        <v>0.5534</v>
      </c>
      <c r="N11" s="162" t="n">
        <f aca="false">H77</f>
        <v>0.0172</v>
      </c>
      <c r="O11" s="162" t="n">
        <f aca="false">N77</f>
        <v>0.516</v>
      </c>
      <c r="P11" s="161" t="n">
        <f aca="false">T77</f>
        <v>25.03</v>
      </c>
      <c r="Q11" s="163" t="n">
        <f aca="false">IF(E77="",0,E77)</f>
        <v>0.0005</v>
      </c>
      <c r="R11" s="163" t="n">
        <f aca="false">IF(K77="",0,K77)</f>
        <v>0.0001</v>
      </c>
      <c r="S11" s="163" t="n">
        <f aca="false">IF(Q77="",0,Q77)</f>
        <v>0.03</v>
      </c>
      <c r="T11" s="163" t="n">
        <f aca="false">IF(W77="",0,W77)</f>
        <v>0.04</v>
      </c>
      <c r="U11" s="158"/>
    </row>
    <row r="12" customFormat="false" ht="12.8" hidden="false" customHeight="false" outlineLevel="0" collapsed="false">
      <c r="A12" s="164" t="n">
        <v>500</v>
      </c>
      <c r="B12" s="158" t="s">
        <v>4126</v>
      </c>
      <c r="C12" s="158" t="s">
        <v>4127</v>
      </c>
      <c r="D12" s="0" t="s">
        <v>4128</v>
      </c>
      <c r="E12" s="0" t="s">
        <v>4129</v>
      </c>
      <c r="F12" s="0" t="s">
        <v>4130</v>
      </c>
      <c r="L12" s="161" t="n">
        <f aca="false">A78</f>
        <v>410</v>
      </c>
      <c r="M12" s="162" t="n">
        <f aca="false">B78</f>
        <v>0.5649</v>
      </c>
      <c r="N12" s="162" t="n">
        <f aca="false">H78</f>
        <v>0.01401</v>
      </c>
      <c r="O12" s="162" t="n">
        <f aca="false">N78</f>
        <v>0.418</v>
      </c>
      <c r="P12" s="161" t="n">
        <f aca="false">T78</f>
        <v>25.86</v>
      </c>
      <c r="Q12" s="163" t="n">
        <f aca="false">IF(E78="",0,E78)</f>
        <v>0.0005</v>
      </c>
      <c r="R12" s="163" t="n">
        <f aca="false">IF(K78="",0,K78)</f>
        <v>8E-005</v>
      </c>
      <c r="S12" s="163" t="n">
        <f aca="false">IF(Q78="",0,Q78)</f>
        <v>0.03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490</v>
      </c>
      <c r="B13" s="158" t="s">
        <v>4131</v>
      </c>
      <c r="C13" s="158" t="s">
        <v>4132</v>
      </c>
      <c r="D13" s="0" t="s">
        <v>4133</v>
      </c>
      <c r="E13" s="0" t="s">
        <v>4134</v>
      </c>
      <c r="F13" s="0" t="s">
        <v>4135</v>
      </c>
      <c r="L13" s="161" t="n">
        <f aca="false">A79</f>
        <v>400</v>
      </c>
      <c r="M13" s="162" t="n">
        <f aca="false">B79</f>
        <v>0.5759</v>
      </c>
      <c r="N13" s="162" t="n">
        <f aca="false">H79</f>
        <v>0.01128</v>
      </c>
      <c r="O13" s="162" t="n">
        <f aca="false">N79</f>
        <v>0.335</v>
      </c>
      <c r="P13" s="161" t="n">
        <f aca="false">T79</f>
        <v>26.64</v>
      </c>
      <c r="Q13" s="163" t="n">
        <f aca="false">IF(E79="",0,E79)</f>
        <v>0.0006</v>
      </c>
      <c r="R13" s="163" t="n">
        <f aca="false">IF(K79="",0,K79)</f>
        <v>6E-005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480</v>
      </c>
      <c r="B14" s="158" t="s">
        <v>4136</v>
      </c>
      <c r="C14" s="158" t="s">
        <v>4137</v>
      </c>
      <c r="D14" s="0" t="s">
        <v>4138</v>
      </c>
      <c r="E14" s="0" t="s">
        <v>4139</v>
      </c>
      <c r="F14" s="0" t="s">
        <v>4140</v>
      </c>
      <c r="L14" s="161" t="n">
        <f aca="false">A80</f>
        <v>390</v>
      </c>
      <c r="M14" s="162" t="n">
        <f aca="false">B80</f>
        <v>0.5867</v>
      </c>
      <c r="N14" s="162" t="n">
        <f aca="false">H80</f>
        <v>0.00899</v>
      </c>
      <c r="O14" s="162" t="n">
        <f aca="false">N80</f>
        <v>0.265</v>
      </c>
      <c r="P14" s="161" t="n">
        <f aca="false">T80</f>
        <v>27.39</v>
      </c>
      <c r="Q14" s="163" t="n">
        <f aca="false">IF(E80="",0,E80)</f>
        <v>0.0006</v>
      </c>
      <c r="R14" s="163" t="n">
        <f aca="false">IF(K80="",0,K80)</f>
        <v>5E-005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470</v>
      </c>
      <c r="B15" s="158" t="s">
        <v>4141</v>
      </c>
      <c r="C15" s="158" t="s">
        <v>4142</v>
      </c>
      <c r="D15" s="0" t="s">
        <v>4143</v>
      </c>
      <c r="E15" s="0" t="s">
        <v>4144</v>
      </c>
      <c r="F15" s="0" t="s">
        <v>4145</v>
      </c>
      <c r="L15" s="161" t="n">
        <f aca="false">A81</f>
        <v>380</v>
      </c>
      <c r="M15" s="162" t="n">
        <f aca="false">B81</f>
        <v>0.5972</v>
      </c>
      <c r="N15" s="162" t="n">
        <f aca="false">H81</f>
        <v>0.00709</v>
      </c>
      <c r="O15" s="162" t="n">
        <f aca="false">N81</f>
        <v>0.207</v>
      </c>
      <c r="P15" s="161" t="n">
        <f aca="false">T81</f>
        <v>28.1</v>
      </c>
      <c r="Q15" s="163" t="n">
        <f aca="false">IF(E81="",0,E81)</f>
        <v>0.0007</v>
      </c>
      <c r="R15" s="163" t="n">
        <f aca="false">IF(K81="",0,K81)</f>
        <v>4E-005</v>
      </c>
      <c r="S15" s="163" t="n">
        <f aca="false">IF(Q81="",0,Q81)</f>
        <v>0.01</v>
      </c>
      <c r="T15" s="163" t="n">
        <f aca="false">IF(W81="",0,W81)</f>
        <v>0.04</v>
      </c>
      <c r="AE15" s="158"/>
    </row>
    <row r="16" customFormat="false" ht="12.8" hidden="false" customHeight="false" outlineLevel="0" collapsed="false">
      <c r="A16" s="158" t="n">
        <v>460</v>
      </c>
      <c r="B16" s="158" t="s">
        <v>4146</v>
      </c>
      <c r="C16" s="158" t="s">
        <v>4147</v>
      </c>
      <c r="D16" s="0" t="s">
        <v>4148</v>
      </c>
      <c r="E16" s="0" t="s">
        <v>4149</v>
      </c>
      <c r="F16" s="0" t="s">
        <v>4150</v>
      </c>
      <c r="L16" s="161" t="n">
        <f aca="false">A82</f>
        <v>370</v>
      </c>
      <c r="M16" s="162" t="n">
        <f aca="false">B82</f>
        <v>0.6075</v>
      </c>
      <c r="N16" s="162" t="n">
        <f aca="false">H82</f>
        <v>0.00552</v>
      </c>
      <c r="O16" s="162" t="n">
        <f aca="false">N82</f>
        <v>0.159</v>
      </c>
      <c r="P16" s="161" t="n">
        <f aca="false">T82</f>
        <v>28.79</v>
      </c>
      <c r="Q16" s="163" t="n">
        <f aca="false">IF(E82="",0,E82)</f>
        <v>0.0009</v>
      </c>
      <c r="R16" s="163" t="n">
        <f aca="false">IF(K82="",0,K82)</f>
        <v>4E-005</v>
      </c>
      <c r="S16" s="163" t="n">
        <f aca="false">IF(Q82="",0,Q82)</f>
        <v>0.01</v>
      </c>
      <c r="T16" s="163" t="n">
        <f aca="false">IF(W82="",0,W82)</f>
        <v>0.04</v>
      </c>
      <c r="AE16" s="158"/>
    </row>
    <row r="17" customFormat="false" ht="12.8" hidden="false" customHeight="false" outlineLevel="0" collapsed="false">
      <c r="A17" s="158" t="n">
        <v>450</v>
      </c>
      <c r="B17" s="158" t="s">
        <v>4151</v>
      </c>
      <c r="C17" s="158" t="s">
        <v>4152</v>
      </c>
      <c r="D17" s="0" t="s">
        <v>4153</v>
      </c>
      <c r="E17" s="0" t="s">
        <v>4154</v>
      </c>
      <c r="F17" s="0" t="s">
        <v>4155</v>
      </c>
      <c r="L17" s="161" t="n">
        <f aca="false">A83</f>
        <v>360</v>
      </c>
      <c r="M17" s="162" t="n">
        <f aca="false">B83</f>
        <v>0.618</v>
      </c>
      <c r="N17" s="162" t="n">
        <f aca="false">H83</f>
        <v>0.00423</v>
      </c>
      <c r="O17" s="162" t="n">
        <f aca="false">N83</f>
        <v>0.1199</v>
      </c>
      <c r="P17" s="161" t="n">
        <f aca="false">T83</f>
        <v>29.47</v>
      </c>
      <c r="Q17" s="163" t="n">
        <f aca="false">IF(E83="",0,E83)</f>
        <v>0.001</v>
      </c>
      <c r="R17" s="163" t="n">
        <f aca="false">IF(K83="",0,K83)</f>
        <v>3E-005</v>
      </c>
      <c r="S17" s="163" t="n">
        <f aca="false">IF(Q83="",0,Q83)</f>
        <v>0.009</v>
      </c>
      <c r="T17" s="163" t="n">
        <f aca="false">IF(W83="",0,W83)</f>
        <v>0.06</v>
      </c>
      <c r="AE17" s="158"/>
    </row>
    <row r="18" customFormat="false" ht="12.8" hidden="false" customHeight="false" outlineLevel="0" collapsed="false">
      <c r="A18" s="158" t="n">
        <v>440</v>
      </c>
      <c r="B18" s="158" t="s">
        <v>4156</v>
      </c>
      <c r="C18" s="158" t="s">
        <v>4157</v>
      </c>
      <c r="D18" s="0" t="s">
        <v>4158</v>
      </c>
      <c r="E18" s="0" t="s">
        <v>1336</v>
      </c>
      <c r="F18" s="0" t="s">
        <v>4159</v>
      </c>
      <c r="L18" s="161" t="n">
        <f aca="false">A84</f>
        <v>350</v>
      </c>
      <c r="M18" s="162" t="n">
        <f aca="false">B84</f>
        <v>0.628</v>
      </c>
      <c r="N18" s="162" t="n">
        <f aca="false">H84</f>
        <v>0.00319</v>
      </c>
      <c r="O18" s="162" t="n">
        <f aca="false">N84</f>
        <v>0.0888</v>
      </c>
      <c r="P18" s="161" t="n">
        <f aca="false">T84</f>
        <v>30.13</v>
      </c>
      <c r="Q18" s="163" t="n">
        <f aca="false">IF(E84="",0,E84)</f>
        <v>0.002</v>
      </c>
      <c r="R18" s="163" t="n">
        <f aca="false">IF(K84="",0,K84)</f>
        <v>2E-005</v>
      </c>
      <c r="S18" s="163" t="n">
        <f aca="false">IF(Q84="",0,Q84)</f>
        <v>0.008</v>
      </c>
      <c r="T18" s="163" t="n">
        <f aca="false">IF(W84="",0,W84)</f>
        <v>0.08</v>
      </c>
      <c r="AE18" s="158"/>
    </row>
    <row r="19" customFormat="false" ht="12.8" hidden="false" customHeight="false" outlineLevel="0" collapsed="false">
      <c r="A19" s="158" t="n">
        <v>430</v>
      </c>
      <c r="B19" s="158" t="s">
        <v>4160</v>
      </c>
      <c r="C19" s="158" t="s">
        <v>4161</v>
      </c>
      <c r="D19" s="0" t="s">
        <v>4162</v>
      </c>
      <c r="E19" s="0" t="s">
        <v>4163</v>
      </c>
      <c r="F19" s="0" t="s">
        <v>4164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420</v>
      </c>
      <c r="B20" s="158" t="s">
        <v>4165</v>
      </c>
      <c r="C20" s="158" t="s">
        <v>4166</v>
      </c>
      <c r="D20" s="0" t="s">
        <v>4167</v>
      </c>
      <c r="E20" s="0" t="s">
        <v>4168</v>
      </c>
      <c r="F20" s="0" t="s">
        <v>4169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410</v>
      </c>
      <c r="B21" s="158" t="s">
        <v>4170</v>
      </c>
      <c r="C21" s="158" t="s">
        <v>4171</v>
      </c>
      <c r="D21" s="0" t="s">
        <v>4172</v>
      </c>
      <c r="E21" s="0" t="s">
        <v>4173</v>
      </c>
      <c r="F21" s="0" t="s">
        <v>4174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400</v>
      </c>
      <c r="B22" s="158" t="s">
        <v>4175</v>
      </c>
      <c r="C22" s="158" t="s">
        <v>4176</v>
      </c>
      <c r="D22" s="0" t="s">
        <v>3945</v>
      </c>
      <c r="E22" s="0" t="s">
        <v>4177</v>
      </c>
      <c r="F22" s="0" t="s">
        <v>4178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390</v>
      </c>
      <c r="B23" s="158" t="s">
        <v>4179</v>
      </c>
      <c r="C23" s="158" t="s">
        <v>4180</v>
      </c>
      <c r="D23" s="0" t="s">
        <v>3947</v>
      </c>
      <c r="E23" s="0" t="s">
        <v>4181</v>
      </c>
      <c r="F23" s="0" t="s">
        <v>4182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380</v>
      </c>
      <c r="B24" s="158" t="s">
        <v>4183</v>
      </c>
      <c r="C24" s="158" t="s">
        <v>4184</v>
      </c>
      <c r="D24" s="0" t="s">
        <v>4185</v>
      </c>
      <c r="E24" s="0" t="s">
        <v>4186</v>
      </c>
      <c r="F24" s="0" t="s">
        <v>1119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370</v>
      </c>
      <c r="B25" s="158" t="s">
        <v>4187</v>
      </c>
      <c r="C25" s="158" t="s">
        <v>4188</v>
      </c>
      <c r="D25" s="0" t="s">
        <v>4189</v>
      </c>
      <c r="E25" s="0" t="s">
        <v>1830</v>
      </c>
      <c r="F25" s="0" t="s">
        <v>1362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360</v>
      </c>
      <c r="B26" s="158" t="s">
        <v>4190</v>
      </c>
      <c r="C26" s="158" t="s">
        <v>4191</v>
      </c>
      <c r="D26" s="0" t="s">
        <v>4192</v>
      </c>
      <c r="E26" s="0" t="s">
        <v>4193</v>
      </c>
      <c r="F26" s="0" t="s">
        <v>1127</v>
      </c>
      <c r="AE26" s="158"/>
    </row>
    <row r="27" customFormat="false" ht="12.8" hidden="false" customHeight="false" outlineLevel="0" collapsed="false">
      <c r="A27" s="158" t="n">
        <v>350</v>
      </c>
      <c r="B27" s="158" t="s">
        <v>4194</v>
      </c>
      <c r="C27" s="158" t="s">
        <v>4195</v>
      </c>
      <c r="D27" s="0" t="s">
        <v>4196</v>
      </c>
      <c r="E27" s="0" t="s">
        <v>4197</v>
      </c>
      <c r="F27" s="0" t="s">
        <v>905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500</v>
      </c>
      <c r="B42" s="0" t="n">
        <v>0.424</v>
      </c>
      <c r="C42" s="158" t="n">
        <v>1</v>
      </c>
      <c r="E42" s="0" t="n">
        <v>0.0829</v>
      </c>
      <c r="F42" s="0" t="n">
        <v>6</v>
      </c>
      <c r="H42" s="0" t="n">
        <v>20.4</v>
      </c>
      <c r="I42" s="0" t="n">
        <v>1</v>
      </c>
      <c r="K42" s="0" t="n">
        <v>14.6</v>
      </c>
      <c r="L42" s="0" t="n">
        <v>1</v>
      </c>
      <c r="N42" s="0" t="n">
        <v>0.593</v>
      </c>
      <c r="O42" s="0" t="n">
        <v>7</v>
      </c>
    </row>
    <row r="43" customFormat="false" ht="12.8" hidden="false" customHeight="false" outlineLevel="0" collapsed="false">
      <c r="A43" s="0" t="n">
        <v>490</v>
      </c>
      <c r="B43" s="0" t="n">
        <v>0.447</v>
      </c>
      <c r="C43" s="158" t="n">
        <v>1</v>
      </c>
      <c r="E43" s="0" t="n">
        <v>0.0667</v>
      </c>
      <c r="F43" s="0" t="n">
        <v>5</v>
      </c>
      <c r="H43" s="0" t="n">
        <v>17.6</v>
      </c>
      <c r="I43" s="0" t="n">
        <v>1</v>
      </c>
      <c r="K43" s="0" t="n">
        <v>16.62</v>
      </c>
      <c r="L43" s="0" t="n">
        <v>9</v>
      </c>
      <c r="N43" s="0" t="n">
        <v>0.647</v>
      </c>
      <c r="O43" s="0" t="n">
        <v>7</v>
      </c>
    </row>
    <row r="44" customFormat="false" ht="12.8" hidden="false" customHeight="false" outlineLevel="0" collapsed="false">
      <c r="A44" s="0" t="n">
        <v>480</v>
      </c>
      <c r="B44" s="0" t="n">
        <v>0.467</v>
      </c>
      <c r="C44" s="158" t="n">
        <v>1</v>
      </c>
      <c r="E44" s="0" t="n">
        <v>0.0546</v>
      </c>
      <c r="F44" s="0" t="n">
        <v>4</v>
      </c>
      <c r="H44" s="0" t="n">
        <v>15.05</v>
      </c>
      <c r="I44" s="0" t="n">
        <v>9</v>
      </c>
      <c r="K44" s="0" t="n">
        <v>18.32</v>
      </c>
      <c r="L44" s="0" t="n">
        <v>6</v>
      </c>
      <c r="N44" s="0" t="n">
        <v>0.692</v>
      </c>
      <c r="O44" s="0" t="n">
        <v>7</v>
      </c>
    </row>
    <row r="45" customFormat="false" ht="12.8" hidden="false" customHeight="false" outlineLevel="0" collapsed="false">
      <c r="A45" s="0" t="n">
        <v>470</v>
      </c>
      <c r="B45" s="0" t="n">
        <v>0.4846</v>
      </c>
      <c r="C45" s="158" t="n">
        <v>6</v>
      </c>
      <c r="E45" s="0" t="n">
        <v>0.0451</v>
      </c>
      <c r="F45" s="0" t="n">
        <v>3</v>
      </c>
      <c r="H45" s="0" t="n">
        <v>12.84</v>
      </c>
      <c r="I45" s="0" t="n">
        <v>7</v>
      </c>
      <c r="K45" s="0" t="n">
        <v>19.74</v>
      </c>
      <c r="L45" s="0" t="n">
        <v>4</v>
      </c>
      <c r="N45" s="0" t="n">
        <v>0.729</v>
      </c>
      <c r="O45" s="0" t="n">
        <v>7</v>
      </c>
    </row>
    <row r="46" customFormat="false" ht="12.8" hidden="false" customHeight="false" outlineLevel="0" collapsed="false">
      <c r="A46" s="0" t="n">
        <v>460</v>
      </c>
      <c r="B46" s="0" t="n">
        <v>0.5002</v>
      </c>
      <c r="C46" s="158" t="n">
        <v>4</v>
      </c>
      <c r="E46" s="0" t="n">
        <v>0.0374</v>
      </c>
      <c r="F46" s="0" t="n">
        <v>2</v>
      </c>
      <c r="H46" s="0" t="n">
        <v>10.87</v>
      </c>
      <c r="I46" s="0" t="n">
        <v>6</v>
      </c>
      <c r="K46" s="0" t="n">
        <v>20.99</v>
      </c>
      <c r="L46" s="0" t="n">
        <v>2</v>
      </c>
      <c r="N46" s="0" t="n">
        <v>0.761</v>
      </c>
      <c r="O46" s="0" t="n">
        <v>7</v>
      </c>
    </row>
    <row r="47" customFormat="false" ht="12.8" hidden="false" customHeight="false" outlineLevel="0" collapsed="false">
      <c r="A47" s="0" t="n">
        <v>450</v>
      </c>
      <c r="B47" s="0" t="n">
        <v>0.5147</v>
      </c>
      <c r="C47" s="158" t="n">
        <v>3</v>
      </c>
      <c r="E47" s="0" t="n">
        <v>0.031</v>
      </c>
      <c r="F47" s="0" t="n">
        <v>2</v>
      </c>
      <c r="H47" s="0" t="n">
        <v>9.14</v>
      </c>
      <c r="I47" s="0" t="n">
        <v>5</v>
      </c>
      <c r="K47" s="0" t="n">
        <v>22.12</v>
      </c>
      <c r="L47" s="0" t="n">
        <v>2</v>
      </c>
      <c r="N47" s="0" t="n">
        <v>0.789</v>
      </c>
      <c r="O47" s="0" t="n">
        <v>7</v>
      </c>
    </row>
    <row r="48" customFormat="false" ht="12.8" hidden="false" customHeight="false" outlineLevel="0" collapsed="false">
      <c r="A48" s="0" t="n">
        <v>440</v>
      </c>
      <c r="B48" s="0" t="n">
        <v>0.5283</v>
      </c>
      <c r="C48" s="158" t="n">
        <v>3</v>
      </c>
      <c r="E48" s="0" t="n">
        <v>0.0256</v>
      </c>
      <c r="F48" s="0" t="n">
        <v>2</v>
      </c>
      <c r="H48" s="0" t="n">
        <v>7.63</v>
      </c>
      <c r="I48" s="0" t="n">
        <v>4</v>
      </c>
      <c r="K48" s="0" t="n">
        <v>23.17</v>
      </c>
      <c r="L48" s="0" t="n">
        <v>2</v>
      </c>
      <c r="N48" s="0" t="n">
        <v>0.815</v>
      </c>
      <c r="O48" s="0" t="n">
        <v>7</v>
      </c>
    </row>
    <row r="49" customFormat="false" ht="12.8" hidden="false" customHeight="false" outlineLevel="0" collapsed="false">
      <c r="A49" s="0" t="n">
        <v>430</v>
      </c>
      <c r="B49" s="0" t="n">
        <v>0.5412</v>
      </c>
      <c r="C49" s="158" t="n">
        <v>5</v>
      </c>
      <c r="E49" s="0" t="n">
        <v>0.0211</v>
      </c>
      <c r="F49" s="0" t="n">
        <v>1</v>
      </c>
      <c r="H49" s="0" t="n">
        <v>6.31</v>
      </c>
      <c r="I49" s="0" t="n">
        <v>4</v>
      </c>
      <c r="K49" s="0" t="n">
        <v>24.13</v>
      </c>
      <c r="L49" s="0" t="n">
        <v>3</v>
      </c>
      <c r="N49" s="0" t="n">
        <v>0.838</v>
      </c>
      <c r="O49" s="0" t="n">
        <v>8</v>
      </c>
    </row>
    <row r="50" customFormat="false" ht="12.8" hidden="false" customHeight="false" outlineLevel="0" collapsed="false">
      <c r="A50" s="0" t="n">
        <v>420</v>
      </c>
      <c r="B50" s="0" t="n">
        <v>0.5534</v>
      </c>
      <c r="C50" s="158" t="n">
        <v>5</v>
      </c>
      <c r="E50" s="0" t="n">
        <v>0.0172</v>
      </c>
      <c r="F50" s="0" t="n">
        <v>1</v>
      </c>
      <c r="H50" s="0" t="n">
        <v>5.16</v>
      </c>
      <c r="I50" s="0" t="n">
        <v>3</v>
      </c>
      <c r="K50" s="0" t="n">
        <v>25.03</v>
      </c>
      <c r="L50" s="0" t="n">
        <v>4</v>
      </c>
      <c r="N50" s="0" t="n">
        <v>0.859</v>
      </c>
      <c r="O50" s="0" t="n">
        <v>8</v>
      </c>
    </row>
    <row r="51" customFormat="false" ht="12.8" hidden="false" customHeight="false" outlineLevel="0" collapsed="false">
      <c r="A51" s="0" t="n">
        <v>410</v>
      </c>
      <c r="B51" s="0" t="n">
        <v>0.5649</v>
      </c>
      <c r="C51" s="158" t="n">
        <v>5</v>
      </c>
      <c r="E51" s="0" t="n">
        <v>0.01401</v>
      </c>
      <c r="F51" s="0" t="n">
        <v>8</v>
      </c>
      <c r="H51" s="0" t="n">
        <v>4.18</v>
      </c>
      <c r="I51" s="0" t="n">
        <v>3</v>
      </c>
      <c r="K51" s="0" t="n">
        <v>25.86</v>
      </c>
      <c r="L51" s="0" t="n">
        <v>3</v>
      </c>
      <c r="N51" s="0" t="n">
        <v>0.878</v>
      </c>
      <c r="O51" s="0" t="n">
        <v>8</v>
      </c>
    </row>
    <row r="52" customFormat="false" ht="12.8" hidden="false" customHeight="false" outlineLevel="0" collapsed="false">
      <c r="A52" s="0" t="n">
        <v>400</v>
      </c>
      <c r="B52" s="0" t="n">
        <v>0.5759</v>
      </c>
      <c r="C52" s="158" t="n">
        <v>6</v>
      </c>
      <c r="E52" s="0" t="n">
        <v>0.01128</v>
      </c>
      <c r="F52" s="0" t="n">
        <v>6</v>
      </c>
      <c r="H52" s="0" t="n">
        <v>3.35</v>
      </c>
      <c r="I52" s="0" t="n">
        <v>2</v>
      </c>
      <c r="K52" s="0" t="n">
        <v>26.64</v>
      </c>
      <c r="L52" s="0" t="n">
        <v>3</v>
      </c>
      <c r="N52" s="0" t="n">
        <v>0.896</v>
      </c>
      <c r="O52" s="0" t="n">
        <v>8</v>
      </c>
    </row>
    <row r="53" customFormat="false" ht="12.8" hidden="false" customHeight="false" outlineLevel="0" collapsed="false">
      <c r="A53" s="0" t="n">
        <v>390</v>
      </c>
      <c r="B53" s="0" t="n">
        <v>0.5867</v>
      </c>
      <c r="C53" s="158" t="n">
        <v>6</v>
      </c>
      <c r="E53" s="0" t="n">
        <v>0.00899</v>
      </c>
      <c r="F53" s="0" t="n">
        <v>5</v>
      </c>
      <c r="H53" s="0" t="n">
        <v>2.65</v>
      </c>
      <c r="I53" s="0" t="n">
        <v>2</v>
      </c>
      <c r="K53" s="0" t="n">
        <v>27.39</v>
      </c>
      <c r="L53" s="0" t="n">
        <v>3</v>
      </c>
      <c r="N53" s="0" t="n">
        <v>0.911</v>
      </c>
      <c r="O53" s="0" t="n">
        <v>8</v>
      </c>
    </row>
    <row r="54" customFormat="false" ht="12.8" hidden="false" customHeight="false" outlineLevel="0" collapsed="false">
      <c r="A54" s="0" t="n">
        <v>380</v>
      </c>
      <c r="B54" s="0" t="n">
        <v>0.5972</v>
      </c>
      <c r="C54" s="158" t="n">
        <v>7</v>
      </c>
      <c r="E54" s="0" t="n">
        <v>0.00709</v>
      </c>
      <c r="F54" s="0" t="n">
        <v>4</v>
      </c>
      <c r="H54" s="0" t="n">
        <v>2.07</v>
      </c>
      <c r="I54" s="0" t="n">
        <v>1</v>
      </c>
      <c r="K54" s="0" t="n">
        <v>28.1</v>
      </c>
      <c r="L54" s="0" t="n">
        <v>4</v>
      </c>
      <c r="N54" s="0" t="n">
        <v>0.925</v>
      </c>
      <c r="O54" s="0" t="n">
        <v>9</v>
      </c>
    </row>
    <row r="55" customFormat="false" ht="12.8" hidden="false" customHeight="false" outlineLevel="0" collapsed="false">
      <c r="A55" s="0" t="n">
        <v>370</v>
      </c>
      <c r="B55" s="0" t="n">
        <v>0.6075</v>
      </c>
      <c r="C55" s="158" t="n">
        <v>9</v>
      </c>
      <c r="E55" s="0" t="n">
        <v>0.00552</v>
      </c>
      <c r="F55" s="0" t="n">
        <v>4</v>
      </c>
      <c r="H55" s="0" t="n">
        <v>1.59</v>
      </c>
      <c r="I55" s="0" t="n">
        <v>1</v>
      </c>
      <c r="K55" s="0" t="n">
        <v>28.79</v>
      </c>
      <c r="L55" s="0" t="n">
        <v>4</v>
      </c>
      <c r="N55" s="0" t="n">
        <v>0.938</v>
      </c>
      <c r="O55" s="0" t="n">
        <v>9</v>
      </c>
    </row>
    <row r="56" customFormat="false" ht="12.8" hidden="false" customHeight="false" outlineLevel="0" collapsed="false">
      <c r="A56" s="0" t="n">
        <v>360</v>
      </c>
      <c r="B56" s="0" t="n">
        <v>0.618</v>
      </c>
      <c r="C56" s="158" t="n">
        <v>1</v>
      </c>
      <c r="E56" s="0" t="n">
        <v>0.00423</v>
      </c>
      <c r="F56" s="0" t="n">
        <v>3</v>
      </c>
      <c r="H56" s="0" t="n">
        <v>1.199</v>
      </c>
      <c r="I56" s="0" t="n">
        <v>9</v>
      </c>
      <c r="K56" s="0" t="n">
        <v>29.47</v>
      </c>
      <c r="L56" s="0" t="n">
        <v>6</v>
      </c>
      <c r="N56" s="0" t="n">
        <v>0.95</v>
      </c>
      <c r="O56" s="0" t="n">
        <v>1</v>
      </c>
    </row>
    <row r="57" customFormat="false" ht="12.8" hidden="false" customHeight="false" outlineLevel="0" collapsed="false">
      <c r="A57" s="0" t="n">
        <v>350</v>
      </c>
      <c r="B57" s="0" t="n">
        <v>0.628</v>
      </c>
      <c r="C57" s="158" t="n">
        <v>2</v>
      </c>
      <c r="E57" s="0" t="n">
        <v>0.00319</v>
      </c>
      <c r="F57" s="0" t="n">
        <v>2</v>
      </c>
      <c r="H57" s="0" t="n">
        <v>0.888</v>
      </c>
      <c r="I57" s="0" t="n">
        <v>8</v>
      </c>
      <c r="K57" s="0" t="n">
        <v>30.13</v>
      </c>
      <c r="L57" s="0" t="n">
        <v>8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500</v>
      </c>
      <c r="B69" s="158" t="n">
        <f aca="false">B42</f>
        <v>0.424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500</v>
      </c>
      <c r="H69" s="158" t="n">
        <f aca="false">E42</f>
        <v>0.0829</v>
      </c>
      <c r="I69" s="158" t="n">
        <f aca="false">F42</f>
        <v>6</v>
      </c>
      <c r="J69" s="0" t="n">
        <f aca="false">LEN(MID(LEFT(C12,FIND("(",C12)-1),FIND(".",C12)+1,LEN(C12)))</f>
        <v>4</v>
      </c>
      <c r="K69" s="158" t="n">
        <f aca="false">IF(J69="","",I69*10^(-1*J69))</f>
        <v>0.0006</v>
      </c>
      <c r="M69" s="158" t="n">
        <f aca="false">G69</f>
        <v>500</v>
      </c>
      <c r="N69" s="158" t="n">
        <f aca="false">H42/10</f>
        <v>2.04</v>
      </c>
      <c r="O69" s="158" t="n">
        <f aca="false">I42</f>
        <v>1</v>
      </c>
      <c r="P69" s="0" t="n">
        <f aca="false">LEN(MID(LEFT(D12,FIND("(",D12)-1),FIND(".",D12)+1,LEN(D12)))</f>
        <v>1</v>
      </c>
      <c r="Q69" s="158" t="n">
        <f aca="false">IF(P69="","",O69*10^(-1*P69))</f>
        <v>0.1</v>
      </c>
      <c r="S69" s="158" t="n">
        <f aca="false">M69</f>
        <v>500</v>
      </c>
      <c r="T69" s="158" t="n">
        <f aca="false">K42</f>
        <v>14.6</v>
      </c>
      <c r="U69" s="158" t="n">
        <f aca="false">L42</f>
        <v>1</v>
      </c>
      <c r="V69" s="0" t="n">
        <f aca="false">LEN(MID(LEFT(E12,FIND("(",E12)-1),FIND(".",E12)+1,LEN(E12)))</f>
        <v>1</v>
      </c>
      <c r="W69" s="158" t="n">
        <f aca="false">IF(V69="","",U69*10^(-1*V69))</f>
        <v>0.1</v>
      </c>
      <c r="Y69" s="158" t="n">
        <f aca="false">S69</f>
        <v>500</v>
      </c>
      <c r="Z69" s="158" t="n">
        <f aca="false">N42</f>
        <v>0.593</v>
      </c>
      <c r="AA69" s="158" t="n">
        <f aca="false">O42</f>
        <v>7</v>
      </c>
      <c r="AB69" s="0" t="n">
        <f aca="false">LEN(MID(LEFT(F12,FIND("(",F12)-1),FIND(".",F12)+1,LEN(F12)))</f>
        <v>3</v>
      </c>
      <c r="AC69" s="158" t="n">
        <f aca="false">IF(AB69="","",AA69*10^(-1*AB69))</f>
        <v>0.007</v>
      </c>
    </row>
    <row r="70" customFormat="false" ht="12.8" hidden="false" customHeight="false" outlineLevel="0" collapsed="false">
      <c r="A70" s="158" t="n">
        <f aca="false">A43</f>
        <v>490</v>
      </c>
      <c r="B70" s="158" t="n">
        <f aca="false">B43</f>
        <v>0.447</v>
      </c>
      <c r="C70" s="158" t="n">
        <f aca="false">C43</f>
        <v>1</v>
      </c>
      <c r="D70" s="0" t="n">
        <f aca="false">LEN(MID(LEFT(B13,FIND("(",B13)-1),FIND(".",B13)+1,LEN(B13)))</f>
        <v>3</v>
      </c>
      <c r="E70" s="158" t="n">
        <f aca="false">IF(D70="","",C70*10^(-1*D70))</f>
        <v>0.001</v>
      </c>
      <c r="G70" s="158" t="n">
        <f aca="false">A70</f>
        <v>490</v>
      </c>
      <c r="H70" s="158" t="n">
        <f aca="false">E43</f>
        <v>0.0667</v>
      </c>
      <c r="I70" s="158" t="n">
        <f aca="false">F43</f>
        <v>5</v>
      </c>
      <c r="J70" s="0" t="n">
        <f aca="false">LEN(MID(LEFT(C13,FIND("(",C13)-1),FIND(".",C13)+1,LEN(C13)))</f>
        <v>4</v>
      </c>
      <c r="K70" s="158" t="n">
        <f aca="false">IF(J70="","",I70*10^(-1*J70))</f>
        <v>0.0005</v>
      </c>
      <c r="M70" s="158" t="n">
        <f aca="false">G70</f>
        <v>490</v>
      </c>
      <c r="N70" s="158" t="n">
        <f aca="false">H43/10</f>
        <v>1.76</v>
      </c>
      <c r="O70" s="158" t="n">
        <f aca="false">I43</f>
        <v>1</v>
      </c>
      <c r="P70" s="0" t="n">
        <f aca="false">LEN(MID(LEFT(D13,FIND("(",D13)-1),FIND(".",D13)+1,LEN(D13)))</f>
        <v>1</v>
      </c>
      <c r="Q70" s="158" t="n">
        <f aca="false">IF(P70="","",O70*10^(-1*P70))</f>
        <v>0.1</v>
      </c>
      <c r="S70" s="158" t="n">
        <f aca="false">M70</f>
        <v>490</v>
      </c>
      <c r="T70" s="158" t="n">
        <f aca="false">K43</f>
        <v>16.62</v>
      </c>
      <c r="U70" s="158" t="n">
        <f aca="false">L43</f>
        <v>9</v>
      </c>
      <c r="V70" s="0" t="n">
        <f aca="false">LEN(MID(LEFT(E13,FIND("(",E13)-1),FIND(".",E13)+1,LEN(E13)))</f>
        <v>2</v>
      </c>
      <c r="W70" s="158" t="n">
        <f aca="false">IF(V70="","",U70*10^(-1*V70))</f>
        <v>0.09</v>
      </c>
      <c r="Y70" s="158" t="n">
        <f aca="false">S70</f>
        <v>490</v>
      </c>
      <c r="Z70" s="158" t="n">
        <f aca="false">N43</f>
        <v>0.647</v>
      </c>
      <c r="AA70" s="158" t="n">
        <f aca="false">O43</f>
        <v>7</v>
      </c>
      <c r="AB70" s="0" t="n">
        <f aca="false">LEN(MID(LEFT(F13,FIND("(",F13)-1),FIND(".",F13)+1,LEN(F13)))</f>
        <v>3</v>
      </c>
      <c r="AC70" s="158" t="n">
        <f aca="false">IF(AB70="","",AA70*10^(-1*AB70))</f>
        <v>0.007</v>
      </c>
    </row>
    <row r="71" customFormat="false" ht="12.8" hidden="false" customHeight="false" outlineLevel="0" collapsed="false">
      <c r="A71" s="158" t="n">
        <f aca="false">A44</f>
        <v>480</v>
      </c>
      <c r="B71" s="158" t="n">
        <f aca="false">B44</f>
        <v>0.467</v>
      </c>
      <c r="C71" s="158" t="n">
        <f aca="false">C44</f>
        <v>1</v>
      </c>
      <c r="D71" s="0" t="n">
        <f aca="false">LEN(MID(LEFT(B14,FIND("(",B14)-1),FIND(".",B14)+1,LEN(B14)))</f>
        <v>3</v>
      </c>
      <c r="E71" s="158" t="n">
        <f aca="false">IF(D71="","",C71*10^(-1*D71))</f>
        <v>0.001</v>
      </c>
      <c r="G71" s="158" t="n">
        <f aca="false">A71</f>
        <v>480</v>
      </c>
      <c r="H71" s="158" t="n">
        <f aca="false">E44</f>
        <v>0.0546</v>
      </c>
      <c r="I71" s="158" t="n">
        <f aca="false">F44</f>
        <v>4</v>
      </c>
      <c r="J71" s="0" t="n">
        <f aca="false">LEN(MID(LEFT(C14,FIND("(",C14)-1),FIND(".",C14)+1,LEN(C14)))</f>
        <v>4</v>
      </c>
      <c r="K71" s="158" t="n">
        <f aca="false">IF(J71="","",I71*10^(-1*J71))</f>
        <v>0.0004</v>
      </c>
      <c r="M71" s="158" t="n">
        <f aca="false">G71</f>
        <v>480</v>
      </c>
      <c r="N71" s="158" t="n">
        <f aca="false">H44/10</f>
        <v>1.505</v>
      </c>
      <c r="O71" s="158" t="n">
        <f aca="false">I44</f>
        <v>9</v>
      </c>
      <c r="P71" s="0" t="n">
        <f aca="false">LEN(MID(LEFT(D14,FIND("(",D14)-1),FIND(".",D14)+1,LEN(D14)))</f>
        <v>2</v>
      </c>
      <c r="Q71" s="158" t="n">
        <f aca="false">IF(P71="","",O71*10^(-1*P71))</f>
        <v>0.09</v>
      </c>
      <c r="S71" s="158" t="n">
        <f aca="false">M71</f>
        <v>480</v>
      </c>
      <c r="T71" s="158" t="n">
        <f aca="false">K44</f>
        <v>18.32</v>
      </c>
      <c r="U71" s="158" t="n">
        <f aca="false">L44</f>
        <v>6</v>
      </c>
      <c r="V71" s="0" t="n">
        <f aca="false">LEN(MID(LEFT(E14,FIND("(",E14)-1),FIND(".",E14)+1,LEN(E14)))</f>
        <v>2</v>
      </c>
      <c r="W71" s="158" t="n">
        <f aca="false">IF(V71="","",U71*10^(-1*V71))</f>
        <v>0.06</v>
      </c>
      <c r="Y71" s="158" t="n">
        <f aca="false">S71</f>
        <v>480</v>
      </c>
      <c r="Z71" s="158" t="n">
        <f aca="false">N44</f>
        <v>0.692</v>
      </c>
      <c r="AA71" s="158" t="n">
        <f aca="false">O44</f>
        <v>7</v>
      </c>
      <c r="AB71" s="0" t="n">
        <f aca="false">LEN(MID(LEFT(F14,FIND("(",F14)-1),FIND(".",F14)+1,LEN(F14)))</f>
        <v>3</v>
      </c>
      <c r="AC71" s="158" t="n">
        <f aca="false">IF(AB71="","",AA71*10^(-1*AB71))</f>
        <v>0.007</v>
      </c>
    </row>
    <row r="72" customFormat="false" ht="12.8" hidden="false" customHeight="false" outlineLevel="0" collapsed="false">
      <c r="A72" s="158" t="n">
        <f aca="false">A45</f>
        <v>470</v>
      </c>
      <c r="B72" s="158" t="n">
        <f aca="false">B45</f>
        <v>0.4846</v>
      </c>
      <c r="C72" s="158" t="n">
        <f aca="false">C45</f>
        <v>6</v>
      </c>
      <c r="D72" s="0" t="n">
        <f aca="false">LEN(MID(LEFT(B15,FIND("(",B15)-1),FIND(".",B15)+1,LEN(B15)))</f>
        <v>4</v>
      </c>
      <c r="E72" s="158" t="n">
        <f aca="false">IF(D72="","",C72*10^(-1*D72))</f>
        <v>0.0006</v>
      </c>
      <c r="G72" s="158" t="n">
        <f aca="false">A72</f>
        <v>470</v>
      </c>
      <c r="H72" s="158" t="n">
        <f aca="false">E45</f>
        <v>0.0451</v>
      </c>
      <c r="I72" s="158" t="n">
        <f aca="false">F45</f>
        <v>3</v>
      </c>
      <c r="J72" s="0" t="n">
        <f aca="false">LEN(MID(LEFT(C15,FIND("(",C15)-1),FIND(".",C15)+1,LEN(C15)))</f>
        <v>4</v>
      </c>
      <c r="K72" s="158" t="n">
        <f aca="false">IF(J72="","",I72*10^(-1*J72))</f>
        <v>0.0003</v>
      </c>
      <c r="M72" s="158" t="n">
        <f aca="false">G72</f>
        <v>470</v>
      </c>
      <c r="N72" s="158" t="n">
        <f aca="false">H45/10</f>
        <v>1.284</v>
      </c>
      <c r="O72" s="158" t="n">
        <f aca="false">I45</f>
        <v>7</v>
      </c>
      <c r="P72" s="0" t="n">
        <f aca="false">LEN(MID(LEFT(D15,FIND("(",D15)-1),FIND(".",D15)+1,LEN(D15)))</f>
        <v>2</v>
      </c>
      <c r="Q72" s="158" t="n">
        <f aca="false">IF(P72="","",O72*10^(-1*P72))</f>
        <v>0.07</v>
      </c>
      <c r="S72" s="158" t="n">
        <f aca="false">M72</f>
        <v>470</v>
      </c>
      <c r="T72" s="158" t="n">
        <f aca="false">K45</f>
        <v>19.74</v>
      </c>
      <c r="U72" s="158" t="n">
        <f aca="false">L45</f>
        <v>4</v>
      </c>
      <c r="V72" s="0" t="n">
        <f aca="false">LEN(MID(LEFT(E15,FIND("(",E15)-1),FIND(".",E15)+1,LEN(E15)))</f>
        <v>2</v>
      </c>
      <c r="W72" s="158" t="n">
        <f aca="false">IF(V72="","",U72*10^(-1*V72))</f>
        <v>0.04</v>
      </c>
      <c r="Y72" s="158" t="n">
        <f aca="false">S72</f>
        <v>470</v>
      </c>
      <c r="Z72" s="158" t="n">
        <f aca="false">N45</f>
        <v>0.729</v>
      </c>
      <c r="AA72" s="158" t="n">
        <f aca="false">O45</f>
        <v>7</v>
      </c>
      <c r="AB72" s="0" t="n">
        <f aca="false">LEN(MID(LEFT(F15,FIND("(",F15)-1),FIND(".",F15)+1,LEN(F15)))</f>
        <v>3</v>
      </c>
      <c r="AC72" s="158" t="n">
        <f aca="false">IF(AB72="","",AA72*10^(-1*AB72))</f>
        <v>0.007</v>
      </c>
    </row>
    <row r="73" customFormat="false" ht="12.8" hidden="false" customHeight="false" outlineLevel="0" collapsed="false">
      <c r="A73" s="158" t="n">
        <f aca="false">A46</f>
        <v>460</v>
      </c>
      <c r="B73" s="158" t="n">
        <f aca="false">B46</f>
        <v>0.5002</v>
      </c>
      <c r="C73" s="158" t="n">
        <f aca="false">C46</f>
        <v>4</v>
      </c>
      <c r="D73" s="0" t="n">
        <f aca="false">LEN(MID(LEFT(B16,FIND("(",B16)-1),FIND(".",B16)+1,LEN(B16)))</f>
        <v>4</v>
      </c>
      <c r="E73" s="158" t="n">
        <f aca="false">IF(D73="","",C73*10^(-1*D73))</f>
        <v>0.0004</v>
      </c>
      <c r="G73" s="158" t="n">
        <f aca="false">A73</f>
        <v>460</v>
      </c>
      <c r="H73" s="158" t="n">
        <f aca="false">E46</f>
        <v>0.0374</v>
      </c>
      <c r="I73" s="158" t="n">
        <f aca="false">F46</f>
        <v>2</v>
      </c>
      <c r="J73" s="0" t="n">
        <f aca="false">LEN(MID(LEFT(C16,FIND("(",C16)-1),FIND(".",C16)+1,LEN(C16)))</f>
        <v>4</v>
      </c>
      <c r="K73" s="158" t="n">
        <f aca="false">IF(J73="","",I73*10^(-1*J73))</f>
        <v>0.0002</v>
      </c>
      <c r="M73" s="158" t="n">
        <f aca="false">G73</f>
        <v>460</v>
      </c>
      <c r="N73" s="158" t="n">
        <f aca="false">H46/10</f>
        <v>1.087</v>
      </c>
      <c r="O73" s="158" t="n">
        <f aca="false">I46</f>
        <v>6</v>
      </c>
      <c r="P73" s="0" t="n">
        <f aca="false">LEN(MID(LEFT(D16,FIND("(",D16)-1),FIND(".",D16)+1,LEN(D16)))</f>
        <v>2</v>
      </c>
      <c r="Q73" s="158" t="n">
        <f aca="false">IF(P73="","",O73*10^(-1*P73))</f>
        <v>0.06</v>
      </c>
      <c r="S73" s="158" t="n">
        <f aca="false">M73</f>
        <v>460</v>
      </c>
      <c r="T73" s="158" t="n">
        <f aca="false">K46</f>
        <v>20.99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460</v>
      </c>
      <c r="Z73" s="158" t="n">
        <f aca="false">N46</f>
        <v>0.761</v>
      </c>
      <c r="AA73" s="158" t="n">
        <f aca="false">O46</f>
        <v>7</v>
      </c>
      <c r="AB73" s="0" t="n">
        <f aca="false">LEN(MID(LEFT(F16,FIND("(",F16)-1),FIND(".",F16)+1,LEN(F16)))</f>
        <v>3</v>
      </c>
      <c r="AC73" s="158" t="n">
        <f aca="false">IF(AB73="","",AA73*10^(-1*AB73))</f>
        <v>0.007</v>
      </c>
    </row>
    <row r="74" customFormat="false" ht="12.8" hidden="false" customHeight="false" outlineLevel="0" collapsed="false">
      <c r="A74" s="158" t="n">
        <f aca="false">A47</f>
        <v>450</v>
      </c>
      <c r="B74" s="158" t="n">
        <f aca="false">B47</f>
        <v>0.5147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450</v>
      </c>
      <c r="H74" s="158" t="n">
        <f aca="false">E47</f>
        <v>0.031</v>
      </c>
      <c r="I74" s="158" t="n">
        <f aca="false">F47</f>
        <v>2</v>
      </c>
      <c r="J74" s="0" t="n">
        <f aca="false">LEN(MID(LEFT(C17,FIND("(",C17)-1),FIND(".",C17)+1,LEN(C17)))</f>
        <v>4</v>
      </c>
      <c r="K74" s="158" t="n">
        <f aca="false">IF(J74="","",I74*10^(-1*J74))</f>
        <v>0.0002</v>
      </c>
      <c r="M74" s="158" t="n">
        <f aca="false">G74</f>
        <v>450</v>
      </c>
      <c r="N74" s="158" t="n">
        <f aca="false">H47/10</f>
        <v>0.914</v>
      </c>
      <c r="O74" s="158" t="n">
        <f aca="false">I47</f>
        <v>5</v>
      </c>
      <c r="P74" s="0" t="n">
        <f aca="false">LEN(MID(LEFT(D17,FIND("(",D17)-1),FIND(".",D17)+1,LEN(D17)))</f>
        <v>2</v>
      </c>
      <c r="Q74" s="158" t="n">
        <f aca="false">IF(P74="","",O74*10^(-1*P74))</f>
        <v>0.05</v>
      </c>
      <c r="S74" s="158" t="n">
        <f aca="false">M74</f>
        <v>450</v>
      </c>
      <c r="T74" s="158" t="n">
        <f aca="false">K47</f>
        <v>22.12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450</v>
      </c>
      <c r="Z74" s="158" t="n">
        <f aca="false">N47</f>
        <v>0.789</v>
      </c>
      <c r="AA74" s="158" t="n">
        <f aca="false">O47</f>
        <v>7</v>
      </c>
      <c r="AB74" s="0" t="n">
        <f aca="false">LEN(MID(LEFT(F17,FIND("(",F17)-1),FIND(".",F17)+1,LEN(F17)))</f>
        <v>3</v>
      </c>
      <c r="AC74" s="158" t="n">
        <f aca="false">IF(AB74="","",AA74*10^(-1*AB74))</f>
        <v>0.007</v>
      </c>
    </row>
    <row r="75" customFormat="false" ht="12.8" hidden="false" customHeight="false" outlineLevel="0" collapsed="false">
      <c r="A75" s="158" t="n">
        <f aca="false">A48</f>
        <v>440</v>
      </c>
      <c r="B75" s="158" t="n">
        <f aca="false">B48</f>
        <v>0.5283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440</v>
      </c>
      <c r="H75" s="158" t="n">
        <f aca="false">E48</f>
        <v>0.0256</v>
      </c>
      <c r="I75" s="158" t="n">
        <f aca="false">F48</f>
        <v>2</v>
      </c>
      <c r="J75" s="0" t="n">
        <f aca="false">LEN(MID(LEFT(C18,FIND("(",C18)-1),FIND(".",C18)+1,LEN(C18)))</f>
        <v>4</v>
      </c>
      <c r="K75" s="158" t="n">
        <f aca="false">IF(J75="","",I75*10^(-1*J75))</f>
        <v>0.0002</v>
      </c>
      <c r="M75" s="158" t="n">
        <f aca="false">G75</f>
        <v>440</v>
      </c>
      <c r="N75" s="158" t="n">
        <f aca="false">H48/10</f>
        <v>0.763</v>
      </c>
      <c r="O75" s="158" t="n">
        <f aca="false">I48</f>
        <v>4</v>
      </c>
      <c r="P75" s="0" t="n">
        <f aca="false">LEN(MID(LEFT(D18,FIND("(",D18)-1),FIND(".",D18)+1,LEN(D18)))</f>
        <v>2</v>
      </c>
      <c r="Q75" s="158" t="n">
        <f aca="false">IF(P75="","",O75*10^(-1*P75))</f>
        <v>0.04</v>
      </c>
      <c r="S75" s="158" t="n">
        <f aca="false">M75</f>
        <v>440</v>
      </c>
      <c r="T75" s="158" t="n">
        <f aca="false">K48</f>
        <v>23.17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440</v>
      </c>
      <c r="Z75" s="158" t="n">
        <f aca="false">N48</f>
        <v>0.815</v>
      </c>
      <c r="AA75" s="158" t="n">
        <f aca="false">O48</f>
        <v>7</v>
      </c>
      <c r="AB75" s="0" t="n">
        <f aca="false">LEN(MID(LEFT(F18,FIND("(",F18)-1),FIND(".",F18)+1,LEN(F18)))</f>
        <v>3</v>
      </c>
      <c r="AC75" s="158" t="n">
        <f aca="false">IF(AB75="","",AA75*10^(-1*AB75))</f>
        <v>0.007</v>
      </c>
    </row>
    <row r="76" customFormat="false" ht="12.8" hidden="false" customHeight="false" outlineLevel="0" collapsed="false">
      <c r="A76" s="158" t="n">
        <f aca="false">A49</f>
        <v>430</v>
      </c>
      <c r="B76" s="158" t="n">
        <f aca="false">B49</f>
        <v>0.5412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430</v>
      </c>
      <c r="H76" s="158" t="n">
        <f aca="false">E49</f>
        <v>0.0211</v>
      </c>
      <c r="I76" s="158" t="n">
        <f aca="false">F49</f>
        <v>1</v>
      </c>
      <c r="J76" s="0" t="n">
        <f aca="false">LEN(MID(LEFT(C19,FIND("(",C19)-1),FIND(".",C19)+1,LEN(C19)))</f>
        <v>4</v>
      </c>
      <c r="K76" s="158" t="n">
        <f aca="false">IF(J76="","",I76*10^(-1*J76))</f>
        <v>0.0001</v>
      </c>
      <c r="M76" s="158" t="n">
        <f aca="false">G76</f>
        <v>430</v>
      </c>
      <c r="N76" s="158" t="n">
        <f aca="false">H49/10</f>
        <v>0.631</v>
      </c>
      <c r="O76" s="158" t="n">
        <f aca="false">I49</f>
        <v>4</v>
      </c>
      <c r="P76" s="0" t="n">
        <f aca="false">LEN(MID(LEFT(D19,FIND("(",D19)-1),FIND(".",D19)+1,LEN(D19)))</f>
        <v>2</v>
      </c>
      <c r="Q76" s="158" t="n">
        <f aca="false">IF(P76="","",O76*10^(-1*P76))</f>
        <v>0.04</v>
      </c>
      <c r="S76" s="158" t="n">
        <f aca="false">M76</f>
        <v>430</v>
      </c>
      <c r="T76" s="158" t="n">
        <f aca="false">K49</f>
        <v>24.13</v>
      </c>
      <c r="U76" s="158" t="n">
        <f aca="false">L49</f>
        <v>3</v>
      </c>
      <c r="V76" s="0" t="n">
        <f aca="false">LEN(MID(LEFT(E19,FIND("(",E19)-1),FIND(".",E19)+1,LEN(E19)))</f>
        <v>2</v>
      </c>
      <c r="W76" s="158" t="n">
        <f aca="false">IF(V76="","",U76*10^(-1*V76))</f>
        <v>0.03</v>
      </c>
      <c r="Y76" s="158" t="n">
        <f aca="false">S76</f>
        <v>430</v>
      </c>
      <c r="Z76" s="158" t="n">
        <f aca="false">N49</f>
        <v>0.838</v>
      </c>
      <c r="AA76" s="158" t="n">
        <f aca="false">O49</f>
        <v>8</v>
      </c>
      <c r="AB76" s="0" t="n">
        <f aca="false">LEN(MID(LEFT(F19,FIND("(",F19)-1),FIND(".",F19)+1,LEN(F19)))</f>
        <v>3</v>
      </c>
      <c r="AC76" s="158" t="n">
        <f aca="false">IF(AB76="","",AA76*10^(-1*AB76))</f>
        <v>0.008</v>
      </c>
    </row>
    <row r="77" customFormat="false" ht="12.8" hidden="false" customHeight="false" outlineLevel="0" collapsed="false">
      <c r="A77" s="158" t="n">
        <f aca="false">A50</f>
        <v>420</v>
      </c>
      <c r="B77" s="158" t="n">
        <f aca="false">B50</f>
        <v>0.5534</v>
      </c>
      <c r="C77" s="158" t="n">
        <f aca="false">C50</f>
        <v>5</v>
      </c>
      <c r="D77" s="0" t="n">
        <f aca="false">LEN(MID(LEFT(B20,FIND("(",B20)-1),FIND(".",B20)+1,LEN(B20)))</f>
        <v>4</v>
      </c>
      <c r="E77" s="158" t="n">
        <f aca="false">IF(D77="","",C77*10^(-1*D77))</f>
        <v>0.0005</v>
      </c>
      <c r="G77" s="158" t="n">
        <f aca="false">A77</f>
        <v>420</v>
      </c>
      <c r="H77" s="158" t="n">
        <f aca="false">E50</f>
        <v>0.0172</v>
      </c>
      <c r="I77" s="158" t="n">
        <f aca="false">F50</f>
        <v>1</v>
      </c>
      <c r="J77" s="0" t="n">
        <f aca="false">LEN(MID(LEFT(C20,FIND("(",C20)-1),FIND(".",C20)+1,LEN(C20)))</f>
        <v>4</v>
      </c>
      <c r="K77" s="158" t="n">
        <f aca="false">IF(J77="","",I77*10^(-1*J77))</f>
        <v>0.0001</v>
      </c>
      <c r="M77" s="158" t="n">
        <f aca="false">G77</f>
        <v>420</v>
      </c>
      <c r="N77" s="158" t="n">
        <f aca="false">H50/10</f>
        <v>0.516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420</v>
      </c>
      <c r="T77" s="158" t="n">
        <f aca="false">K50</f>
        <v>25.03</v>
      </c>
      <c r="U77" s="158" t="n">
        <f aca="false">L50</f>
        <v>4</v>
      </c>
      <c r="V77" s="0" t="n">
        <f aca="false">LEN(MID(LEFT(E20,FIND("(",E20)-1),FIND(".",E20)+1,LEN(E20)))</f>
        <v>2</v>
      </c>
      <c r="W77" s="158" t="n">
        <f aca="false">IF(V77="","",U77*10^(-1*V77))</f>
        <v>0.04</v>
      </c>
      <c r="Y77" s="158" t="n">
        <f aca="false">S77</f>
        <v>420</v>
      </c>
      <c r="Z77" s="158" t="n">
        <f aca="false">N50</f>
        <v>0.859</v>
      </c>
      <c r="AA77" s="158" t="n">
        <f aca="false">O50</f>
        <v>8</v>
      </c>
      <c r="AB77" s="0" t="n">
        <f aca="false">LEN(MID(LEFT(F20,FIND("(",F20)-1),FIND(".",F20)+1,LEN(F20)))</f>
        <v>3</v>
      </c>
      <c r="AC77" s="158" t="n">
        <f aca="false">IF(AB77="","",AA77*10^(-1*AB77))</f>
        <v>0.008</v>
      </c>
    </row>
    <row r="78" customFormat="false" ht="12.8" hidden="false" customHeight="false" outlineLevel="0" collapsed="false">
      <c r="A78" s="158" t="n">
        <f aca="false">A51</f>
        <v>410</v>
      </c>
      <c r="B78" s="158" t="n">
        <f aca="false">B51</f>
        <v>0.5649</v>
      </c>
      <c r="C78" s="158" t="n">
        <f aca="false">C51</f>
        <v>5</v>
      </c>
      <c r="D78" s="0" t="n">
        <f aca="false">LEN(MID(LEFT(B21,FIND("(",B21)-1),FIND(".",B21)+1,LEN(B21)))</f>
        <v>4</v>
      </c>
      <c r="E78" s="158" t="n">
        <f aca="false">IF(D78="","",C78*10^(-1*D78))</f>
        <v>0.0005</v>
      </c>
      <c r="G78" s="158" t="n">
        <f aca="false">A78</f>
        <v>410</v>
      </c>
      <c r="H78" s="158" t="n">
        <f aca="false">E51</f>
        <v>0.01401</v>
      </c>
      <c r="I78" s="158" t="n">
        <f aca="false">F51</f>
        <v>8</v>
      </c>
      <c r="J78" s="0" t="n">
        <f aca="false">LEN(MID(LEFT(C21,FIND("(",C21)-1),FIND(".",C21)+1,LEN(C21)))</f>
        <v>5</v>
      </c>
      <c r="K78" s="158" t="n">
        <f aca="false">IF(J78="","",I78*10^(-1*J78))</f>
        <v>8E-005</v>
      </c>
      <c r="M78" s="158" t="n">
        <f aca="false">G78</f>
        <v>410</v>
      </c>
      <c r="N78" s="158" t="n">
        <f aca="false">H51/10</f>
        <v>0.418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410</v>
      </c>
      <c r="T78" s="158" t="n">
        <f aca="false">K51</f>
        <v>25.86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410</v>
      </c>
      <c r="Z78" s="158" t="n">
        <f aca="false">N51</f>
        <v>0.878</v>
      </c>
      <c r="AA78" s="158" t="n">
        <f aca="false">O51</f>
        <v>8</v>
      </c>
      <c r="AB78" s="0" t="n">
        <f aca="false">LEN(MID(LEFT(F21,FIND("(",F21)-1),FIND(".",F21)+1,LEN(F21)))</f>
        <v>3</v>
      </c>
      <c r="AC78" s="158" t="n">
        <f aca="false">IF(AB78="","",AA78*10^(-1*AB78))</f>
        <v>0.008</v>
      </c>
    </row>
    <row r="79" customFormat="false" ht="12.8" hidden="false" customHeight="false" outlineLevel="0" collapsed="false">
      <c r="A79" s="158" t="n">
        <f aca="false">A52</f>
        <v>400</v>
      </c>
      <c r="B79" s="158" t="n">
        <f aca="false">B52</f>
        <v>0.5759</v>
      </c>
      <c r="C79" s="158" t="n">
        <f aca="false">C52</f>
        <v>6</v>
      </c>
      <c r="D79" s="0" t="n">
        <f aca="false">LEN(MID(LEFT(B22,FIND("(",B22)-1),FIND(".",B22)+1,LEN(B22)))</f>
        <v>4</v>
      </c>
      <c r="E79" s="158" t="n">
        <f aca="false">IF(D79="","",C79*10^(-1*D79))</f>
        <v>0.0006</v>
      </c>
      <c r="G79" s="158" t="n">
        <f aca="false">A79</f>
        <v>400</v>
      </c>
      <c r="H79" s="158" t="n">
        <f aca="false">E52</f>
        <v>0.01128</v>
      </c>
      <c r="I79" s="158" t="n">
        <f aca="false">F52</f>
        <v>6</v>
      </c>
      <c r="J79" s="0" t="n">
        <f aca="false">LEN(MID(LEFT(C22,FIND("(",C22)-1),FIND(".",C22)+1,LEN(C22)))</f>
        <v>5</v>
      </c>
      <c r="K79" s="158" t="n">
        <f aca="false">IF(J79="","",I79*10^(-1*J79))</f>
        <v>6E-005</v>
      </c>
      <c r="M79" s="158" t="n">
        <f aca="false">G79</f>
        <v>400</v>
      </c>
      <c r="N79" s="158" t="n">
        <f aca="false">H52/10</f>
        <v>0.335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400</v>
      </c>
      <c r="T79" s="158" t="n">
        <f aca="false">K52</f>
        <v>26.64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400</v>
      </c>
      <c r="Z79" s="158" t="n">
        <f aca="false">N52</f>
        <v>0.896</v>
      </c>
      <c r="AA79" s="158" t="n">
        <f aca="false">O52</f>
        <v>8</v>
      </c>
      <c r="AB79" s="0" t="n">
        <f aca="false">LEN(MID(LEFT(F22,FIND("(",F22)-1),FIND(".",F22)+1,LEN(F22)))</f>
        <v>3</v>
      </c>
      <c r="AC79" s="158" t="n">
        <f aca="false">IF(AB79="","",AA79*10^(-1*AB79))</f>
        <v>0.008</v>
      </c>
    </row>
    <row r="80" customFormat="false" ht="12.8" hidden="false" customHeight="false" outlineLevel="0" collapsed="false">
      <c r="A80" s="158" t="n">
        <f aca="false">A53</f>
        <v>390</v>
      </c>
      <c r="B80" s="158" t="n">
        <f aca="false">B53</f>
        <v>0.5867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390</v>
      </c>
      <c r="H80" s="158" t="n">
        <f aca="false">E53</f>
        <v>0.00899</v>
      </c>
      <c r="I80" s="158" t="n">
        <f aca="false">F53</f>
        <v>5</v>
      </c>
      <c r="J80" s="0" t="n">
        <f aca="false">LEN(MID(LEFT(C23,FIND("(",C23)-1),FIND(".",C23)+1,LEN(C23)))</f>
        <v>5</v>
      </c>
      <c r="K80" s="158" t="n">
        <f aca="false">IF(J80="","",I80*10^(-1*J80))</f>
        <v>5E-005</v>
      </c>
      <c r="M80" s="158" t="n">
        <f aca="false">G80</f>
        <v>390</v>
      </c>
      <c r="N80" s="158" t="n">
        <f aca="false">H53/10</f>
        <v>0.265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390</v>
      </c>
      <c r="T80" s="158" t="n">
        <f aca="false">K53</f>
        <v>27.39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390</v>
      </c>
      <c r="Z80" s="158" t="n">
        <f aca="false">N53</f>
        <v>0.911</v>
      </c>
      <c r="AA80" s="158" t="n">
        <f aca="false">O53</f>
        <v>8</v>
      </c>
      <c r="AB80" s="0" t="n">
        <f aca="false">LEN(MID(LEFT(F23,FIND("(",F23)-1),FIND(".",F23)+1,LEN(F23)))</f>
        <v>3</v>
      </c>
      <c r="AC80" s="158" t="n">
        <f aca="false">IF(AB80="","",AA80*10^(-1*AB80))</f>
        <v>0.008</v>
      </c>
    </row>
    <row r="81" customFormat="false" ht="12.8" hidden="false" customHeight="false" outlineLevel="0" collapsed="false">
      <c r="A81" s="158" t="n">
        <f aca="false">A54</f>
        <v>380</v>
      </c>
      <c r="B81" s="158" t="n">
        <f aca="false">B54</f>
        <v>0.5972</v>
      </c>
      <c r="C81" s="158" t="n">
        <f aca="false">C54</f>
        <v>7</v>
      </c>
      <c r="D81" s="0" t="n">
        <f aca="false">LEN(MID(LEFT(B24,FIND("(",B24)-1),FIND(".",B24)+1,LEN(B24)))</f>
        <v>4</v>
      </c>
      <c r="E81" s="158" t="n">
        <f aca="false">IF(D81="","",C81*10^(-1*D81))</f>
        <v>0.0007</v>
      </c>
      <c r="G81" s="158" t="n">
        <f aca="false">A81</f>
        <v>380</v>
      </c>
      <c r="H81" s="158" t="n">
        <f aca="false">E54</f>
        <v>0.00709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380</v>
      </c>
      <c r="N81" s="158" t="n">
        <f aca="false">H54/10</f>
        <v>0.207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380</v>
      </c>
      <c r="T81" s="158" t="n">
        <f aca="false">K54</f>
        <v>28.1</v>
      </c>
      <c r="U81" s="158" t="n">
        <f aca="false">L54</f>
        <v>4</v>
      </c>
      <c r="V81" s="0" t="n">
        <f aca="false">LEN(MID(LEFT(E24,FIND("(",E24)-1),FIND(".",E24)+1,LEN(E24)))</f>
        <v>2</v>
      </c>
      <c r="W81" s="158" t="n">
        <f aca="false">IF(V81="","",U81*10^(-1*V81))</f>
        <v>0.04</v>
      </c>
      <c r="Y81" s="158" t="n">
        <f aca="false">S81</f>
        <v>380</v>
      </c>
      <c r="Z81" s="158" t="n">
        <f aca="false">N54</f>
        <v>0.925</v>
      </c>
      <c r="AA81" s="158" t="n">
        <f aca="false">O54</f>
        <v>9</v>
      </c>
      <c r="AB81" s="0" t="n">
        <f aca="false">LEN(MID(LEFT(F24,FIND("(",F24)-1),FIND(".",F24)+1,LEN(F24)))</f>
        <v>3</v>
      </c>
      <c r="AC81" s="158" t="n">
        <f aca="false">IF(AB81="","",AA81*10^(-1*AB81))</f>
        <v>0.009</v>
      </c>
    </row>
    <row r="82" customFormat="false" ht="12.8" hidden="false" customHeight="false" outlineLevel="0" collapsed="false">
      <c r="A82" s="158" t="n">
        <f aca="false">A55</f>
        <v>370</v>
      </c>
      <c r="B82" s="158" t="n">
        <f aca="false">B55</f>
        <v>0.6075</v>
      </c>
      <c r="C82" s="158" t="n">
        <f aca="false">C55</f>
        <v>9</v>
      </c>
      <c r="D82" s="0" t="n">
        <f aca="false">LEN(MID(LEFT(B25,FIND("(",B25)-1),FIND(".",B25)+1,LEN(B25)))</f>
        <v>4</v>
      </c>
      <c r="E82" s="158" t="n">
        <f aca="false">IF(D82="","",C82*10^(-1*D82))</f>
        <v>0.0009</v>
      </c>
      <c r="G82" s="158" t="n">
        <f aca="false">A82</f>
        <v>370</v>
      </c>
      <c r="H82" s="158" t="n">
        <f aca="false">E55</f>
        <v>0.00552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370</v>
      </c>
      <c r="N82" s="158" t="n">
        <f aca="false">H55/10</f>
        <v>0.159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370</v>
      </c>
      <c r="T82" s="158" t="n">
        <f aca="false">K55</f>
        <v>28.79</v>
      </c>
      <c r="U82" s="158" t="n">
        <f aca="false">L55</f>
        <v>4</v>
      </c>
      <c r="V82" s="0" t="n">
        <f aca="false">LEN(MID(LEFT(E25,FIND("(",E25)-1),FIND(".",E25)+1,LEN(E25)))</f>
        <v>2</v>
      </c>
      <c r="W82" s="158" t="n">
        <f aca="false">IF(V82="","",U82*10^(-1*V82))</f>
        <v>0.04</v>
      </c>
      <c r="Y82" s="158" t="n">
        <f aca="false">S82</f>
        <v>370</v>
      </c>
      <c r="Z82" s="158" t="n">
        <f aca="false">N55</f>
        <v>0.938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360</v>
      </c>
      <c r="B83" s="158" t="n">
        <f aca="false">B56</f>
        <v>0.618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360</v>
      </c>
      <c r="H83" s="158" t="n">
        <f aca="false">E56</f>
        <v>0.00423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360</v>
      </c>
      <c r="N83" s="158" t="n">
        <f aca="false">H56/10</f>
        <v>0.1199</v>
      </c>
      <c r="O83" s="158" t="n">
        <f aca="false">I56</f>
        <v>9</v>
      </c>
      <c r="P83" s="0" t="n">
        <f aca="false">LEN(MID(LEFT(D26,FIND("(",D26)-1),FIND(".",D26)+1,LEN(D26)))</f>
        <v>3</v>
      </c>
      <c r="Q83" s="158" t="n">
        <f aca="false">IF(P83="","",O83*10^(-1*P83))</f>
        <v>0.009</v>
      </c>
      <c r="S83" s="158" t="n">
        <f aca="false">M83</f>
        <v>360</v>
      </c>
      <c r="T83" s="158" t="n">
        <f aca="false">K56</f>
        <v>29.47</v>
      </c>
      <c r="U83" s="158" t="n">
        <f aca="false">L56</f>
        <v>6</v>
      </c>
      <c r="V83" s="0" t="n">
        <f aca="false">LEN(MID(LEFT(E26,FIND("(",E26)-1),FIND(".",E26)+1,LEN(E26)))</f>
        <v>2</v>
      </c>
      <c r="W83" s="158" t="n">
        <f aca="false">IF(V83="","",U83*10^(-1*V83))</f>
        <v>0.06</v>
      </c>
      <c r="Y83" s="158" t="n">
        <f aca="false">S83</f>
        <v>360</v>
      </c>
      <c r="Z83" s="158" t="n">
        <f aca="false">N56</f>
        <v>0.95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350</v>
      </c>
      <c r="B84" s="158" t="n">
        <f aca="false">B57</f>
        <v>0.628</v>
      </c>
      <c r="C84" s="158" t="n">
        <f aca="false">C57</f>
        <v>2</v>
      </c>
      <c r="D84" s="0" t="n">
        <f aca="false">LEN(MID(LEFT(B27,FIND("(",B27)-1),FIND(".",B27)+1,LEN(B27)))</f>
        <v>3</v>
      </c>
      <c r="E84" s="158" t="n">
        <f aca="false">IF(D84="","",C84*10^(-1*D84))</f>
        <v>0.002</v>
      </c>
      <c r="G84" s="158" t="n">
        <f aca="false">A84</f>
        <v>350</v>
      </c>
      <c r="H84" s="158" t="n">
        <f aca="false">E57</f>
        <v>0.00319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350</v>
      </c>
      <c r="N84" s="158" t="n">
        <f aca="false">H57/10</f>
        <v>0.0888</v>
      </c>
      <c r="O84" s="158" t="n">
        <f aca="false">I57</f>
        <v>8</v>
      </c>
      <c r="P84" s="0" t="n">
        <f aca="false">LEN(MID(LEFT(D27,FIND("(",D27)-1),FIND(".",D27)+1,LEN(D27)))</f>
        <v>3</v>
      </c>
      <c r="Q84" s="158" t="n">
        <f aca="false">IF(P84="","",O84*10^(-1*P84))</f>
        <v>0.008</v>
      </c>
      <c r="S84" s="158" t="n">
        <f aca="false">M84</f>
        <v>350</v>
      </c>
      <c r="T84" s="158" t="n">
        <f aca="false">K57</f>
        <v>30.13</v>
      </c>
      <c r="U84" s="158" t="n">
        <f aca="false">L57</f>
        <v>8</v>
      </c>
      <c r="V84" s="0" t="n">
        <f aca="false">LEN(MID(LEFT(E27,FIND("(",E27)-1),FIND(".",E27)+1,LEN(E27)))</f>
        <v>2</v>
      </c>
      <c r="W84" s="158" t="n">
        <f aca="false">IF(V84="","",U84*10^(-1*V84))</f>
        <v>0.08</v>
      </c>
      <c r="Y84" s="158" t="n">
        <f aca="false">S84</f>
        <v>350</v>
      </c>
      <c r="Z84" s="158" t="n">
        <f aca="false">N57</f>
        <v>0.96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:T18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23DMB.mippe-gcmc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10267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470</v>
      </c>
      <c r="M3" s="162" t="n">
        <f aca="false">B69</f>
        <v>0.4306</v>
      </c>
      <c r="N3" s="162" t="n">
        <f aca="false">H69</f>
        <v>0.0813</v>
      </c>
      <c r="O3" s="162" t="n">
        <f aca="false">N69</f>
        <v>2.191</v>
      </c>
      <c r="P3" s="161" t="n">
        <f aca="false">T69</f>
        <v>13.65</v>
      </c>
      <c r="Q3" s="163" t="n">
        <f aca="false">IF(E69="",0,E69)</f>
        <v>0.0004</v>
      </c>
      <c r="R3" s="163" t="n">
        <f aca="false">IF(K69="",0,K69)</f>
        <v>0.0002</v>
      </c>
      <c r="S3" s="163" t="n">
        <f aca="false">IF(Q69="",0,Q69)</f>
        <v>0.03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460</v>
      </c>
      <c r="M4" s="162" t="n">
        <f aca="false">B70</f>
        <v>0.4537</v>
      </c>
      <c r="N4" s="162" t="n">
        <f aca="false">H70</f>
        <v>0.065</v>
      </c>
      <c r="O4" s="162" t="n">
        <f aca="false">N70</f>
        <v>1.873</v>
      </c>
      <c r="P4" s="161" t="n">
        <f aca="false">T70</f>
        <v>15.56</v>
      </c>
      <c r="Q4" s="163" t="n">
        <f aca="false">IF(E70="",0,E70)</f>
        <v>0.0002</v>
      </c>
      <c r="R4" s="163" t="n">
        <f aca="false">IF(K70="",0,K70)</f>
        <v>0.0001</v>
      </c>
      <c r="S4" s="163" t="n">
        <f aca="false">IF(Q70="",0,Q70)</f>
        <v>0.03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450</v>
      </c>
      <c r="M5" s="162" t="n">
        <f aca="false">B71</f>
        <v>0.4738</v>
      </c>
      <c r="N5" s="162" t="n">
        <f aca="false">H71</f>
        <v>0.05259</v>
      </c>
      <c r="O5" s="162" t="n">
        <f aca="false">N71</f>
        <v>1.594</v>
      </c>
      <c r="P5" s="161" t="n">
        <f aca="false">T71</f>
        <v>17.19</v>
      </c>
      <c r="Q5" s="163" t="n">
        <f aca="false">IF(E71="",0,E71)</f>
        <v>0.0002</v>
      </c>
      <c r="R5" s="163" t="n">
        <f aca="false">IF(K71="",0,K71)</f>
        <v>7E-005</v>
      </c>
      <c r="S5" s="163" t="n">
        <f aca="false">IF(Q71="",0,Q71)</f>
        <v>0.03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440</v>
      </c>
      <c r="M6" s="162" t="n">
        <f aca="false">B72</f>
        <v>0.4915</v>
      </c>
      <c r="N6" s="162" t="n">
        <f aca="false">H72</f>
        <v>0.04301</v>
      </c>
      <c r="O6" s="162" t="n">
        <f aca="false">N72</f>
        <v>1.348</v>
      </c>
      <c r="P6" s="161" t="n">
        <f aca="false">T72</f>
        <v>18.56</v>
      </c>
      <c r="Q6" s="163" t="n">
        <f aca="false">IF(E72="",0,E72)</f>
        <v>0.0001</v>
      </c>
      <c r="R6" s="163" t="n">
        <f aca="false">IF(K72="",0,K72)</f>
        <v>5E-005</v>
      </c>
      <c r="S6" s="163" t="n">
        <f aca="false">IF(Q72="",0,Q72)</f>
        <v>0.03</v>
      </c>
      <c r="T6" s="163" t="n">
        <f aca="false">IF(W72="",0,W72)</f>
        <v>0.01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430</v>
      </c>
      <c r="M7" s="162" t="n">
        <f aca="false">B73</f>
        <v>0.5075</v>
      </c>
      <c r="N7" s="162" t="n">
        <f aca="false">H73</f>
        <v>0.03533</v>
      </c>
      <c r="O7" s="162" t="n">
        <f aca="false">N73</f>
        <v>1.131</v>
      </c>
      <c r="P7" s="161" t="n">
        <f aca="false">T73</f>
        <v>19.74</v>
      </c>
      <c r="Q7" s="163" t="n">
        <f aca="false">IF(E73="",0,E73)</f>
        <v>0.0002</v>
      </c>
      <c r="R7" s="163" t="n">
        <f aca="false">IF(K73="",0,K73)</f>
        <v>4E-005</v>
      </c>
      <c r="S7" s="163" t="n">
        <f aca="false">IF(Q73="",0,Q73)</f>
        <v>0.03</v>
      </c>
      <c r="T7" s="163" t="n">
        <f aca="false">IF(W73="",0,W73)</f>
        <v>0.01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420</v>
      </c>
      <c r="M8" s="162" t="n">
        <f aca="false">B74</f>
        <v>0.5222</v>
      </c>
      <c r="N8" s="162" t="n">
        <f aca="false">H74</f>
        <v>0.02902</v>
      </c>
      <c r="O8" s="162" t="n">
        <f aca="false">N74</f>
        <v>0.942</v>
      </c>
      <c r="P8" s="161" t="n">
        <f aca="false">T74</f>
        <v>20.8</v>
      </c>
      <c r="Q8" s="163" t="n">
        <f aca="false">IF(E74="",0,E74)</f>
        <v>0.0002</v>
      </c>
      <c r="R8" s="163" t="n">
        <f aca="false">IF(K74="",0,K74)</f>
        <v>3E-005</v>
      </c>
      <c r="S8" s="163" t="n">
        <f aca="false">IF(Q74="",0,Q74)</f>
        <v>0.03</v>
      </c>
      <c r="T8" s="163" t="n">
        <f aca="false">IF(W74="",0,W74)</f>
        <v>0.01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410</v>
      </c>
      <c r="M9" s="162" t="n">
        <f aca="false">B75</f>
        <v>0.536</v>
      </c>
      <c r="N9" s="162" t="n">
        <f aca="false">H75</f>
        <v>0.02376</v>
      </c>
      <c r="O9" s="162" t="n">
        <f aca="false">N75</f>
        <v>0.778</v>
      </c>
      <c r="P9" s="161" t="n">
        <f aca="false">T75</f>
        <v>21.76</v>
      </c>
      <c r="Q9" s="163" t="n">
        <f aca="false">IF(E75="",0,E75)</f>
        <v>0.0002</v>
      </c>
      <c r="R9" s="163" t="n">
        <f aca="false">IF(K75="",0,K75)</f>
        <v>2E-005</v>
      </c>
      <c r="S9" s="163" t="n">
        <f aca="false">IF(Q75="",0,Q75)</f>
        <v>0.03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400</v>
      </c>
      <c r="M10" s="162" t="n">
        <f aca="false">B76</f>
        <v>0.5489</v>
      </c>
      <c r="N10" s="162" t="n">
        <f aca="false">H76</f>
        <v>0.01935</v>
      </c>
      <c r="O10" s="162" t="n">
        <f aca="false">N76</f>
        <v>0.635</v>
      </c>
      <c r="P10" s="161" t="n">
        <f aca="false">T76</f>
        <v>22.65</v>
      </c>
      <c r="Q10" s="163" t="n">
        <f aca="false">IF(E76="",0,E76)</f>
        <v>0.0002</v>
      </c>
      <c r="R10" s="163" t="n">
        <f aca="false">IF(K76="",0,K76)</f>
        <v>2E-005</v>
      </c>
      <c r="S10" s="163" t="n">
        <f aca="false">IF(Q76="",0,Q76)</f>
        <v>0.03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390</v>
      </c>
      <c r="M11" s="162" t="n">
        <f aca="false">B77</f>
        <v>0.5612</v>
      </c>
      <c r="N11" s="162" t="n">
        <f aca="false">H77</f>
        <v>0.01565</v>
      </c>
      <c r="O11" s="162" t="n">
        <f aca="false">N77</f>
        <v>0.513</v>
      </c>
      <c r="P11" s="161" t="n">
        <f aca="false">T77</f>
        <v>23.46</v>
      </c>
      <c r="Q11" s="163" t="n">
        <f aca="false">IF(E77="",0,E77)</f>
        <v>0.0003</v>
      </c>
      <c r="R11" s="163" t="n">
        <f aca="false">IF(K77="",0,K77)</f>
        <v>2E-005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470</v>
      </c>
      <c r="B12" s="158" t="s">
        <v>1378</v>
      </c>
      <c r="C12" s="158" t="s">
        <v>3829</v>
      </c>
      <c r="D12" s="0" t="s">
        <v>3830</v>
      </c>
      <c r="E12" s="0" t="s">
        <v>3831</v>
      </c>
      <c r="F12" s="0" t="s">
        <v>3832</v>
      </c>
      <c r="L12" s="161" t="n">
        <f aca="false">A78</f>
        <v>380</v>
      </c>
      <c r="M12" s="162" t="n">
        <f aca="false">B78</f>
        <v>0.5729</v>
      </c>
      <c r="N12" s="162" t="n">
        <f aca="false">H78</f>
        <v>0.01255</v>
      </c>
      <c r="O12" s="162" t="n">
        <f aca="false">N78</f>
        <v>0.41</v>
      </c>
      <c r="P12" s="161" t="n">
        <f aca="false">T78</f>
        <v>24.23</v>
      </c>
      <c r="Q12" s="163" t="n">
        <f aca="false">IF(E78="",0,E78)</f>
        <v>0.0005</v>
      </c>
      <c r="R12" s="163" t="n">
        <f aca="false">IF(K78="",0,K78)</f>
        <v>3E-005</v>
      </c>
      <c r="S12" s="163" t="n">
        <f aca="false">IF(Q78="",0,Q78)</f>
        <v>0.03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460</v>
      </c>
      <c r="B13" s="158" t="s">
        <v>3833</v>
      </c>
      <c r="C13" s="158" t="s">
        <v>3834</v>
      </c>
      <c r="D13" s="0" t="s">
        <v>3492</v>
      </c>
      <c r="E13" s="0" t="s">
        <v>3835</v>
      </c>
      <c r="F13" s="0" t="s">
        <v>2000</v>
      </c>
      <c r="L13" s="161" t="n">
        <f aca="false">A79</f>
        <v>370</v>
      </c>
      <c r="M13" s="162" t="n">
        <f aca="false">B79</f>
        <v>0.5843</v>
      </c>
      <c r="N13" s="162" t="n">
        <f aca="false">H79</f>
        <v>0.00997</v>
      </c>
      <c r="O13" s="162" t="n">
        <f aca="false">N79</f>
        <v>0.323</v>
      </c>
      <c r="P13" s="161" t="n">
        <f aca="false">T79</f>
        <v>24.96</v>
      </c>
      <c r="Q13" s="163" t="n">
        <f aca="false">IF(E79="",0,E79)</f>
        <v>0.0006</v>
      </c>
      <c r="R13" s="163" t="n">
        <f aca="false">IF(K79="",0,K79)</f>
        <v>4E-005</v>
      </c>
      <c r="S13" s="163" t="n">
        <f aca="false">IF(Q79="",0,Q79)</f>
        <v>0.03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450</v>
      </c>
      <c r="B14" s="158" t="s">
        <v>3836</v>
      </c>
      <c r="C14" s="158" t="s">
        <v>3837</v>
      </c>
      <c r="D14" s="0" t="s">
        <v>3838</v>
      </c>
      <c r="E14" s="0" t="s">
        <v>3839</v>
      </c>
      <c r="F14" s="0" t="s">
        <v>3840</v>
      </c>
      <c r="L14" s="161" t="n">
        <f aca="false">A80</f>
        <v>360</v>
      </c>
      <c r="M14" s="162" t="n">
        <f aca="false">B80</f>
        <v>0.5952</v>
      </c>
      <c r="N14" s="162" t="n">
        <f aca="false">H80</f>
        <v>0.00782</v>
      </c>
      <c r="O14" s="162" t="n">
        <f aca="false">N80</f>
        <v>0.251</v>
      </c>
      <c r="P14" s="161" t="n">
        <f aca="false">T80</f>
        <v>25.64</v>
      </c>
      <c r="Q14" s="163" t="n">
        <f aca="false">IF(E80="",0,E80)</f>
        <v>0.0003</v>
      </c>
      <c r="R14" s="163" t="n">
        <f aca="false">IF(K80="",0,K80)</f>
        <v>4E-005</v>
      </c>
      <c r="S14" s="163" t="n">
        <f aca="false">IF(Q80="",0,Q80)</f>
        <v>0.02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440</v>
      </c>
      <c r="B15" s="158" t="s">
        <v>3841</v>
      </c>
      <c r="C15" s="158" t="s">
        <v>3842</v>
      </c>
      <c r="D15" s="0" t="s">
        <v>3843</v>
      </c>
      <c r="E15" s="0" t="s">
        <v>3844</v>
      </c>
      <c r="F15" s="0" t="s">
        <v>855</v>
      </c>
      <c r="L15" s="161" t="n">
        <f aca="false">A81</f>
        <v>350</v>
      </c>
      <c r="M15" s="162" t="n">
        <f aca="false">B81</f>
        <v>0.6058</v>
      </c>
      <c r="N15" s="162" t="n">
        <f aca="false">H81</f>
        <v>0.00606</v>
      </c>
      <c r="O15" s="162" t="n">
        <f aca="false">N81</f>
        <v>0.191</v>
      </c>
      <c r="P15" s="161" t="n">
        <f aca="false">T81</f>
        <v>26.29</v>
      </c>
      <c r="Q15" s="163" t="n">
        <f aca="false">IF(E81="",0,E81)</f>
        <v>0.0003</v>
      </c>
      <c r="R15" s="163" t="n">
        <f aca="false">IF(K81="",0,K81)</f>
        <v>4E-005</v>
      </c>
      <c r="S15" s="163" t="n">
        <f aca="false">IF(Q81="",0,Q81)</f>
        <v>0.02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430</v>
      </c>
      <c r="B16" s="158" t="s">
        <v>3845</v>
      </c>
      <c r="C16" s="158" t="s">
        <v>3846</v>
      </c>
      <c r="D16" s="0" t="s">
        <v>3847</v>
      </c>
      <c r="E16" s="0" t="s">
        <v>3848</v>
      </c>
      <c r="F16" s="0" t="s">
        <v>3849</v>
      </c>
      <c r="L16" s="161" t="n">
        <f aca="false">A82</f>
        <v>340</v>
      </c>
      <c r="M16" s="162" t="n">
        <f aca="false">B82</f>
        <v>0.6159</v>
      </c>
      <c r="N16" s="162" t="n">
        <f aca="false">H82</f>
        <v>0.00462</v>
      </c>
      <c r="O16" s="162" t="n">
        <f aca="false">N82</f>
        <v>0.144</v>
      </c>
      <c r="P16" s="161" t="n">
        <f aca="false">T82</f>
        <v>26.9</v>
      </c>
      <c r="Q16" s="163" t="n">
        <f aca="false">IF(E82="",0,E82)</f>
        <v>0.0004</v>
      </c>
      <c r="R16" s="163" t="n">
        <f aca="false">IF(K82="",0,K82)</f>
        <v>4E-005</v>
      </c>
      <c r="S16" s="163" t="n">
        <f aca="false">IF(Q82="",0,Q82)</f>
        <v>0.02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420</v>
      </c>
      <c r="B17" s="158" t="s">
        <v>3850</v>
      </c>
      <c r="C17" s="158" t="s">
        <v>3851</v>
      </c>
      <c r="D17" s="0" t="s">
        <v>3852</v>
      </c>
      <c r="E17" s="0" t="s">
        <v>3853</v>
      </c>
      <c r="F17" s="0" t="s">
        <v>3854</v>
      </c>
      <c r="L17" s="161" t="n">
        <f aca="false">A83</f>
        <v>330</v>
      </c>
      <c r="M17" s="162" t="n">
        <f aca="false">B83</f>
        <v>0.6258</v>
      </c>
      <c r="N17" s="162" t="n">
        <f aca="false">H83</f>
        <v>0.00346</v>
      </c>
      <c r="O17" s="162" t="n">
        <f aca="false">N83</f>
        <v>0.106</v>
      </c>
      <c r="P17" s="161" t="n">
        <f aca="false">T83</f>
        <v>27.49</v>
      </c>
      <c r="Q17" s="163" t="n">
        <f aca="false">IF(E83="",0,E83)</f>
        <v>0.0004</v>
      </c>
      <c r="R17" s="163" t="n">
        <f aca="false">IF(K83="",0,K83)</f>
        <v>3E-005</v>
      </c>
      <c r="S17" s="163" t="n">
        <f aca="false">IF(Q83="",0,Q83)</f>
        <v>0.01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410</v>
      </c>
      <c r="B18" s="158" t="s">
        <v>1245</v>
      </c>
      <c r="C18" s="158" t="s">
        <v>3855</v>
      </c>
      <c r="D18" s="0" t="s">
        <v>3856</v>
      </c>
      <c r="E18" s="0" t="s">
        <v>3857</v>
      </c>
      <c r="F18" s="0" t="s">
        <v>1409</v>
      </c>
      <c r="L18" s="161" t="n">
        <f aca="false">A84</f>
        <v>320</v>
      </c>
      <c r="M18" s="162" t="n">
        <f aca="false">B84</f>
        <v>0.6356</v>
      </c>
      <c r="N18" s="162" t="n">
        <f aca="false">H84</f>
        <v>0.00254</v>
      </c>
      <c r="O18" s="162" t="n">
        <f aca="false">N84</f>
        <v>0.076</v>
      </c>
      <c r="P18" s="161" t="n">
        <f aca="false">T84</f>
        <v>28.06</v>
      </c>
      <c r="Q18" s="163" t="n">
        <f aca="false">IF(E84="",0,E84)</f>
        <v>0.0004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400</v>
      </c>
      <c r="B19" s="158" t="s">
        <v>3858</v>
      </c>
      <c r="C19" s="158" t="s">
        <v>3859</v>
      </c>
      <c r="D19" s="0" t="s">
        <v>3860</v>
      </c>
      <c r="E19" s="0" t="s">
        <v>3861</v>
      </c>
      <c r="F19" s="0" t="s">
        <v>3862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390</v>
      </c>
      <c r="B20" s="158" t="s">
        <v>3863</v>
      </c>
      <c r="C20" s="158" t="s">
        <v>3864</v>
      </c>
      <c r="D20" s="0" t="s">
        <v>3865</v>
      </c>
      <c r="E20" s="0" t="s">
        <v>3866</v>
      </c>
      <c r="F20" s="0" t="s">
        <v>3867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380</v>
      </c>
      <c r="B21" s="158" t="s">
        <v>3868</v>
      </c>
      <c r="C21" s="158" t="s">
        <v>3869</v>
      </c>
      <c r="D21" s="0" t="s">
        <v>3870</v>
      </c>
      <c r="E21" s="0" t="s">
        <v>1103</v>
      </c>
      <c r="F21" s="0" t="s">
        <v>3871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370</v>
      </c>
      <c r="B22" s="158" t="s">
        <v>3872</v>
      </c>
      <c r="C22" s="158" t="s">
        <v>3873</v>
      </c>
      <c r="D22" s="0" t="s">
        <v>3874</v>
      </c>
      <c r="E22" s="0" t="s">
        <v>3875</v>
      </c>
      <c r="F22" s="0" t="s">
        <v>3876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360</v>
      </c>
      <c r="B23" s="158" t="s">
        <v>3877</v>
      </c>
      <c r="C23" s="158" t="s">
        <v>3878</v>
      </c>
      <c r="D23" s="0" t="s">
        <v>3879</v>
      </c>
      <c r="E23" s="0" t="s">
        <v>3880</v>
      </c>
      <c r="F23" s="0" t="s">
        <v>1045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350</v>
      </c>
      <c r="B24" s="158" t="s">
        <v>3881</v>
      </c>
      <c r="C24" s="158" t="s">
        <v>3882</v>
      </c>
      <c r="D24" s="0" t="s">
        <v>3883</v>
      </c>
      <c r="E24" s="0" t="s">
        <v>3884</v>
      </c>
      <c r="F24" s="0" t="s">
        <v>1050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340</v>
      </c>
      <c r="B25" s="158" t="s">
        <v>3885</v>
      </c>
      <c r="C25" s="158" t="s">
        <v>3886</v>
      </c>
      <c r="D25" s="0" t="s">
        <v>3887</v>
      </c>
      <c r="E25" s="0" t="s">
        <v>3888</v>
      </c>
      <c r="F25" s="0" t="s">
        <v>1127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330</v>
      </c>
      <c r="B26" s="158" t="s">
        <v>3889</v>
      </c>
      <c r="C26" s="158" t="s">
        <v>3890</v>
      </c>
      <c r="D26" s="0" t="s">
        <v>3891</v>
      </c>
      <c r="E26" s="0" t="s">
        <v>3892</v>
      </c>
      <c r="F26" s="0" t="s">
        <v>1059</v>
      </c>
      <c r="AE26" s="158"/>
    </row>
    <row r="27" customFormat="false" ht="12.8" hidden="false" customHeight="false" outlineLevel="0" collapsed="false">
      <c r="A27" s="158" t="n">
        <v>320</v>
      </c>
      <c r="B27" s="158" t="s">
        <v>3893</v>
      </c>
      <c r="C27" s="158" t="s">
        <v>3894</v>
      </c>
      <c r="D27" s="0" t="s">
        <v>3895</v>
      </c>
      <c r="E27" s="0" t="s">
        <v>472</v>
      </c>
      <c r="F27" s="0" t="s">
        <v>3896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470</v>
      </c>
      <c r="B42" s="0" t="n">
        <v>0.4306</v>
      </c>
      <c r="C42" s="158" t="n">
        <v>4</v>
      </c>
      <c r="E42" s="0" t="n">
        <v>0.0813</v>
      </c>
      <c r="F42" s="0" t="n">
        <v>2</v>
      </c>
      <c r="H42" s="0" t="n">
        <v>21.91</v>
      </c>
      <c r="I42" s="0" t="n">
        <v>3</v>
      </c>
      <c r="K42" s="0" t="n">
        <v>13.65</v>
      </c>
      <c r="L42" s="0" t="n">
        <v>4</v>
      </c>
      <c r="N42" s="0" t="n">
        <v>0.594</v>
      </c>
      <c r="O42" s="0" t="n">
        <v>3</v>
      </c>
    </row>
    <row r="43" customFormat="false" ht="12.8" hidden="false" customHeight="false" outlineLevel="0" collapsed="false">
      <c r="A43" s="0" t="n">
        <v>460</v>
      </c>
      <c r="B43" s="0" t="n">
        <v>0.4537</v>
      </c>
      <c r="C43" s="158" t="n">
        <v>2</v>
      </c>
      <c r="E43" s="0" t="n">
        <v>0.065</v>
      </c>
      <c r="F43" s="0" t="n">
        <v>1</v>
      </c>
      <c r="H43" s="0" t="n">
        <v>18.73</v>
      </c>
      <c r="I43" s="0" t="n">
        <v>3</v>
      </c>
      <c r="K43" s="0" t="n">
        <v>15.56</v>
      </c>
      <c r="L43" s="0" t="n">
        <v>2</v>
      </c>
      <c r="N43" s="0" t="n">
        <v>0.649</v>
      </c>
      <c r="O43" s="0" t="n">
        <v>2</v>
      </c>
    </row>
    <row r="44" customFormat="false" ht="12.8" hidden="false" customHeight="false" outlineLevel="0" collapsed="false">
      <c r="A44" s="0" t="n">
        <v>450</v>
      </c>
      <c r="B44" s="0" t="n">
        <v>0.4738</v>
      </c>
      <c r="C44" s="158" t="n">
        <v>2</v>
      </c>
      <c r="E44" s="0" t="n">
        <v>0.05259</v>
      </c>
      <c r="F44" s="0" t="n">
        <v>7</v>
      </c>
      <c r="H44" s="0" t="n">
        <v>15.94</v>
      </c>
      <c r="I44" s="0" t="n">
        <v>3</v>
      </c>
      <c r="K44" s="0" t="n">
        <v>17.19</v>
      </c>
      <c r="L44" s="0" t="n">
        <v>1</v>
      </c>
      <c r="N44" s="0" t="n">
        <v>0.698</v>
      </c>
      <c r="O44" s="0" t="n">
        <v>2</v>
      </c>
    </row>
    <row r="45" customFormat="false" ht="12.8" hidden="false" customHeight="false" outlineLevel="0" collapsed="false">
      <c r="A45" s="0" t="n">
        <v>440</v>
      </c>
      <c r="B45" s="0" t="n">
        <v>0.4915</v>
      </c>
      <c r="C45" s="158" t="n">
        <v>1</v>
      </c>
      <c r="E45" s="0" t="n">
        <v>0.04301</v>
      </c>
      <c r="F45" s="0" t="n">
        <v>5</v>
      </c>
      <c r="H45" s="0" t="n">
        <v>13.48</v>
      </c>
      <c r="I45" s="0" t="n">
        <v>3</v>
      </c>
      <c r="K45" s="0" t="n">
        <v>18.56</v>
      </c>
      <c r="L45" s="0" t="n">
        <v>1</v>
      </c>
      <c r="N45" s="0" t="n">
        <v>0.738</v>
      </c>
      <c r="O45" s="0" t="n">
        <v>2</v>
      </c>
    </row>
    <row r="46" customFormat="false" ht="12.8" hidden="false" customHeight="false" outlineLevel="0" collapsed="false">
      <c r="A46" s="0" t="n">
        <v>430</v>
      </c>
      <c r="B46" s="0" t="n">
        <v>0.5075</v>
      </c>
      <c r="C46" s="158" t="n">
        <v>2</v>
      </c>
      <c r="E46" s="0" t="n">
        <v>0.03533</v>
      </c>
      <c r="F46" s="0" t="n">
        <v>4</v>
      </c>
      <c r="H46" s="0" t="n">
        <v>11.31</v>
      </c>
      <c r="I46" s="0" t="n">
        <v>3</v>
      </c>
      <c r="K46" s="0" t="n">
        <v>19.74</v>
      </c>
      <c r="L46" s="0" t="n">
        <v>1</v>
      </c>
      <c r="N46" s="0" t="n">
        <v>0.772</v>
      </c>
      <c r="O46" s="0" t="n">
        <v>3</v>
      </c>
    </row>
    <row r="47" customFormat="false" ht="12.8" hidden="false" customHeight="false" outlineLevel="0" collapsed="false">
      <c r="A47" s="0" t="n">
        <v>420</v>
      </c>
      <c r="B47" s="0" t="n">
        <v>0.5222</v>
      </c>
      <c r="C47" s="158" t="n">
        <v>2</v>
      </c>
      <c r="E47" s="0" t="n">
        <v>0.02902</v>
      </c>
      <c r="F47" s="0" t="n">
        <v>3</v>
      </c>
      <c r="H47" s="0" t="n">
        <v>9.42</v>
      </c>
      <c r="I47" s="0" t="n">
        <v>3</v>
      </c>
      <c r="K47" s="0" t="n">
        <v>20.8</v>
      </c>
      <c r="L47" s="0" t="n">
        <v>1</v>
      </c>
      <c r="N47" s="0" t="n">
        <v>0.801</v>
      </c>
      <c r="O47" s="0" t="n">
        <v>3</v>
      </c>
    </row>
    <row r="48" customFormat="false" ht="12.8" hidden="false" customHeight="false" outlineLevel="0" collapsed="false">
      <c r="A48" s="0" t="n">
        <v>410</v>
      </c>
      <c r="B48" s="0" t="n">
        <v>0.536</v>
      </c>
      <c r="C48" s="158" t="n">
        <v>2</v>
      </c>
      <c r="E48" s="0" t="n">
        <v>0.02376</v>
      </c>
      <c r="F48" s="0" t="n">
        <v>2</v>
      </c>
      <c r="H48" s="0" t="n">
        <v>7.78</v>
      </c>
      <c r="I48" s="0" t="n">
        <v>3</v>
      </c>
      <c r="K48" s="0" t="n">
        <v>21.76</v>
      </c>
      <c r="L48" s="0" t="n">
        <v>1</v>
      </c>
      <c r="N48" s="0" t="n">
        <v>0.827</v>
      </c>
      <c r="O48" s="0" t="n">
        <v>4</v>
      </c>
    </row>
    <row r="49" customFormat="false" ht="12.8" hidden="false" customHeight="false" outlineLevel="0" collapsed="false">
      <c r="A49" s="0" t="n">
        <v>400</v>
      </c>
      <c r="B49" s="0" t="n">
        <v>0.5489</v>
      </c>
      <c r="C49" s="158" t="n">
        <v>2</v>
      </c>
      <c r="E49" s="0" t="n">
        <v>0.01935</v>
      </c>
      <c r="F49" s="0" t="n">
        <v>2</v>
      </c>
      <c r="H49" s="0" t="n">
        <v>6.35</v>
      </c>
      <c r="I49" s="0" t="n">
        <v>3</v>
      </c>
      <c r="K49" s="0" t="n">
        <v>22.65</v>
      </c>
      <c r="L49" s="0" t="n">
        <v>1</v>
      </c>
      <c r="N49" s="0" t="n">
        <v>0.851</v>
      </c>
      <c r="O49" s="0" t="n">
        <v>5</v>
      </c>
    </row>
    <row r="50" customFormat="false" ht="12.8" hidden="false" customHeight="false" outlineLevel="0" collapsed="false">
      <c r="A50" s="0" t="n">
        <v>390</v>
      </c>
      <c r="B50" s="0" t="n">
        <v>0.5612</v>
      </c>
      <c r="C50" s="158" t="n">
        <v>3</v>
      </c>
      <c r="E50" s="0" t="n">
        <v>0.01565</v>
      </c>
      <c r="F50" s="0" t="n">
        <v>2</v>
      </c>
      <c r="H50" s="0" t="n">
        <v>5.13</v>
      </c>
      <c r="I50" s="0" t="n">
        <v>3</v>
      </c>
      <c r="K50" s="0" t="n">
        <v>23.46</v>
      </c>
      <c r="L50" s="0" t="n">
        <v>2</v>
      </c>
      <c r="N50" s="0" t="n">
        <v>0.872</v>
      </c>
      <c r="O50" s="0" t="n">
        <v>6</v>
      </c>
    </row>
    <row r="51" customFormat="false" ht="12.8" hidden="false" customHeight="false" outlineLevel="0" collapsed="false">
      <c r="A51" s="0" t="n">
        <v>380</v>
      </c>
      <c r="B51" s="0" t="n">
        <v>0.5729</v>
      </c>
      <c r="C51" s="158" t="n">
        <v>5</v>
      </c>
      <c r="E51" s="0" t="n">
        <v>0.01255</v>
      </c>
      <c r="F51" s="0" t="n">
        <v>3</v>
      </c>
      <c r="H51" s="0" t="n">
        <v>4.1</v>
      </c>
      <c r="I51" s="0" t="n">
        <v>3</v>
      </c>
      <c r="K51" s="0" t="n">
        <v>24.23</v>
      </c>
      <c r="L51" s="0" t="n">
        <v>2</v>
      </c>
      <c r="N51" s="0" t="n">
        <v>0.891</v>
      </c>
      <c r="O51" s="0" t="n">
        <v>7</v>
      </c>
    </row>
    <row r="52" customFormat="false" ht="12.8" hidden="false" customHeight="false" outlineLevel="0" collapsed="false">
      <c r="A52" s="0" t="n">
        <v>370</v>
      </c>
      <c r="B52" s="0" t="n">
        <v>0.5843</v>
      </c>
      <c r="C52" s="158" t="n">
        <v>6</v>
      </c>
      <c r="E52" s="0" t="n">
        <v>0.00997</v>
      </c>
      <c r="F52" s="0" t="n">
        <v>4</v>
      </c>
      <c r="H52" s="0" t="n">
        <v>3.23</v>
      </c>
      <c r="I52" s="0" t="n">
        <v>3</v>
      </c>
      <c r="K52" s="0" t="n">
        <v>24.96</v>
      </c>
      <c r="L52" s="0" t="n">
        <v>3</v>
      </c>
      <c r="N52" s="0" t="n">
        <v>0.908</v>
      </c>
      <c r="O52" s="0" t="n">
        <v>9</v>
      </c>
    </row>
    <row r="53" customFormat="false" ht="12.8" hidden="false" customHeight="false" outlineLevel="0" collapsed="false">
      <c r="A53" s="0" t="n">
        <v>360</v>
      </c>
      <c r="B53" s="0" t="n">
        <v>0.5952</v>
      </c>
      <c r="C53" s="158" t="n">
        <v>3</v>
      </c>
      <c r="E53" s="0" t="n">
        <v>0.00782</v>
      </c>
      <c r="F53" s="0" t="n">
        <v>4</v>
      </c>
      <c r="H53" s="0" t="n">
        <v>2.51</v>
      </c>
      <c r="I53" s="0" t="n">
        <v>2</v>
      </c>
      <c r="K53" s="0" t="n">
        <v>25.64</v>
      </c>
      <c r="L53" s="0" t="n">
        <v>1</v>
      </c>
      <c r="N53" s="0" t="n">
        <v>0.92</v>
      </c>
      <c r="O53" s="0" t="n">
        <v>1</v>
      </c>
    </row>
    <row r="54" customFormat="false" ht="12.8" hidden="false" customHeight="false" outlineLevel="0" collapsed="false">
      <c r="A54" s="0" t="n">
        <v>350</v>
      </c>
      <c r="B54" s="0" t="n">
        <v>0.6058</v>
      </c>
      <c r="C54" s="158" t="n">
        <v>3</v>
      </c>
      <c r="E54" s="0" t="n">
        <v>0.00606</v>
      </c>
      <c r="F54" s="0" t="n">
        <v>4</v>
      </c>
      <c r="H54" s="0" t="n">
        <v>1.91</v>
      </c>
      <c r="I54" s="0" t="n">
        <v>2</v>
      </c>
      <c r="K54" s="0" t="n">
        <v>26.29</v>
      </c>
      <c r="L54" s="0" t="n">
        <v>2</v>
      </c>
      <c r="N54" s="0" t="n">
        <v>0.94</v>
      </c>
      <c r="O54" s="0" t="n">
        <v>1</v>
      </c>
    </row>
    <row r="55" customFormat="false" ht="12.8" hidden="false" customHeight="false" outlineLevel="0" collapsed="false">
      <c r="A55" s="0" t="n">
        <v>340</v>
      </c>
      <c r="B55" s="0" t="n">
        <v>0.6159</v>
      </c>
      <c r="C55" s="158" t="n">
        <v>4</v>
      </c>
      <c r="E55" s="0" t="n">
        <v>0.00462</v>
      </c>
      <c r="F55" s="0" t="n">
        <v>4</v>
      </c>
      <c r="H55" s="0" t="n">
        <v>1.44</v>
      </c>
      <c r="I55" s="0" t="n">
        <v>2</v>
      </c>
      <c r="K55" s="0" t="n">
        <v>26.9</v>
      </c>
      <c r="L55" s="0" t="n">
        <v>2</v>
      </c>
      <c r="N55" s="0" t="n">
        <v>0.95</v>
      </c>
      <c r="O55" s="0" t="n">
        <v>1</v>
      </c>
    </row>
    <row r="56" customFormat="false" ht="12.8" hidden="false" customHeight="false" outlineLevel="0" collapsed="false">
      <c r="A56" s="0" t="n">
        <v>330</v>
      </c>
      <c r="B56" s="0" t="n">
        <v>0.6258</v>
      </c>
      <c r="C56" s="158" t="n">
        <v>4</v>
      </c>
      <c r="E56" s="0" t="n">
        <v>0.00346</v>
      </c>
      <c r="F56" s="0" t="n">
        <v>3</v>
      </c>
      <c r="H56" s="0" t="n">
        <v>1.06</v>
      </c>
      <c r="I56" s="0" t="n">
        <v>1</v>
      </c>
      <c r="K56" s="0" t="n">
        <v>27.49</v>
      </c>
      <c r="L56" s="0" t="n">
        <v>3</v>
      </c>
      <c r="N56" s="0" t="n">
        <v>0.96</v>
      </c>
      <c r="O56" s="0" t="n">
        <v>2</v>
      </c>
    </row>
    <row r="57" customFormat="false" ht="12.8" hidden="false" customHeight="false" outlineLevel="0" collapsed="false">
      <c r="A57" s="0" t="n">
        <v>320</v>
      </c>
      <c r="B57" s="0" t="n">
        <v>0.6356</v>
      </c>
      <c r="C57" s="158" t="n">
        <v>4</v>
      </c>
      <c r="E57" s="0" t="n">
        <v>0.00254</v>
      </c>
      <c r="F57" s="0" t="n">
        <v>3</v>
      </c>
      <c r="H57" s="0" t="n">
        <v>0.76</v>
      </c>
      <c r="I57" s="0" t="n">
        <v>1</v>
      </c>
      <c r="K57" s="0" t="n">
        <v>28.06</v>
      </c>
      <c r="L57" s="0" t="n">
        <v>3</v>
      </c>
      <c r="N57" s="0" t="n">
        <v>0.97</v>
      </c>
      <c r="O57" s="0" t="n">
        <v>2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470</v>
      </c>
      <c r="B69" s="158" t="n">
        <f aca="false">B42</f>
        <v>0.4306</v>
      </c>
      <c r="C69" s="158" t="n">
        <f aca="false">C42</f>
        <v>4</v>
      </c>
      <c r="D69" s="0" t="n">
        <f aca="false">LEN(MID(LEFT(B12,FIND("(",B12)-1),FIND(".",B12)+1,LEN(B12)))</f>
        <v>4</v>
      </c>
      <c r="E69" s="158" t="n">
        <f aca="false">IF(D69="","",C69*10^(-1*D69))</f>
        <v>0.0004</v>
      </c>
      <c r="G69" s="158" t="n">
        <f aca="false">A69</f>
        <v>470</v>
      </c>
      <c r="H69" s="158" t="n">
        <f aca="false">E42</f>
        <v>0.0813</v>
      </c>
      <c r="I69" s="158" t="n">
        <f aca="false">F42</f>
        <v>2</v>
      </c>
      <c r="J69" s="0" t="n">
        <f aca="false">LEN(MID(LEFT(C12,FIND("(",C12)-1),FIND(".",C12)+1,LEN(C12)))</f>
        <v>4</v>
      </c>
      <c r="K69" s="158" t="n">
        <f aca="false">IF(J69="","",I69*10^(-1*J69))</f>
        <v>0.0002</v>
      </c>
      <c r="M69" s="158" t="n">
        <f aca="false">G69</f>
        <v>470</v>
      </c>
      <c r="N69" s="158" t="n">
        <f aca="false">H42/10</f>
        <v>2.191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470</v>
      </c>
      <c r="T69" s="158" t="n">
        <f aca="false">K42</f>
        <v>13.65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470</v>
      </c>
      <c r="Z69" s="158" t="n">
        <f aca="false">N42</f>
        <v>0.594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460</v>
      </c>
      <c r="B70" s="158" t="n">
        <f aca="false">B43</f>
        <v>0.4537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460</v>
      </c>
      <c r="H70" s="158" t="n">
        <f aca="false">E43</f>
        <v>0.065</v>
      </c>
      <c r="I70" s="158" t="n">
        <f aca="false">F43</f>
        <v>1</v>
      </c>
      <c r="J70" s="0" t="n">
        <f aca="false">LEN(MID(LEFT(C13,FIND("(",C13)-1),FIND(".",C13)+1,LEN(C13)))</f>
        <v>4</v>
      </c>
      <c r="K70" s="158" t="n">
        <f aca="false">IF(J70="","",I70*10^(-1*J70))</f>
        <v>0.0001</v>
      </c>
      <c r="M70" s="158" t="n">
        <f aca="false">G70</f>
        <v>460</v>
      </c>
      <c r="N70" s="158" t="n">
        <f aca="false">H43/10</f>
        <v>1.873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460</v>
      </c>
      <c r="T70" s="158" t="n">
        <f aca="false">K43</f>
        <v>15.56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460</v>
      </c>
      <c r="Z70" s="158" t="n">
        <f aca="false">N43</f>
        <v>0.649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450</v>
      </c>
      <c r="B71" s="158" t="n">
        <f aca="false">B44</f>
        <v>0.4738</v>
      </c>
      <c r="C71" s="158" t="n">
        <f aca="false">C44</f>
        <v>2</v>
      </c>
      <c r="D71" s="0" t="n">
        <f aca="false">LEN(MID(LEFT(B14,FIND("(",B14)-1),FIND(".",B14)+1,LEN(B14)))</f>
        <v>4</v>
      </c>
      <c r="E71" s="158" t="n">
        <f aca="false">IF(D71="","",C71*10^(-1*D71))</f>
        <v>0.0002</v>
      </c>
      <c r="G71" s="158" t="n">
        <f aca="false">A71</f>
        <v>450</v>
      </c>
      <c r="H71" s="158" t="n">
        <f aca="false">E44</f>
        <v>0.05259</v>
      </c>
      <c r="I71" s="158" t="n">
        <f aca="false">F44</f>
        <v>7</v>
      </c>
      <c r="J71" s="0" t="n">
        <f aca="false">LEN(MID(LEFT(C14,FIND("(",C14)-1),FIND(".",C14)+1,LEN(C14)))</f>
        <v>5</v>
      </c>
      <c r="K71" s="158" t="n">
        <f aca="false">IF(J71="","",I71*10^(-1*J71))</f>
        <v>7E-005</v>
      </c>
      <c r="M71" s="158" t="n">
        <f aca="false">G71</f>
        <v>450</v>
      </c>
      <c r="N71" s="158" t="n">
        <f aca="false">H44/10</f>
        <v>1.594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450</v>
      </c>
      <c r="T71" s="158" t="n">
        <f aca="false">K44</f>
        <v>17.19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450</v>
      </c>
      <c r="Z71" s="158" t="n">
        <f aca="false">N44</f>
        <v>0.698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440</v>
      </c>
      <c r="B72" s="158" t="n">
        <f aca="false">B45</f>
        <v>0.4915</v>
      </c>
      <c r="C72" s="158" t="n">
        <f aca="false">C45</f>
        <v>1</v>
      </c>
      <c r="D72" s="0" t="n">
        <f aca="false">LEN(MID(LEFT(B15,FIND("(",B15)-1),FIND(".",B15)+1,LEN(B15)))</f>
        <v>4</v>
      </c>
      <c r="E72" s="158" t="n">
        <f aca="false">IF(D72="","",C72*10^(-1*D72))</f>
        <v>0.0001</v>
      </c>
      <c r="G72" s="158" t="n">
        <f aca="false">A72</f>
        <v>440</v>
      </c>
      <c r="H72" s="158" t="n">
        <f aca="false">E45</f>
        <v>0.04301</v>
      </c>
      <c r="I72" s="158" t="n">
        <f aca="false">F45</f>
        <v>5</v>
      </c>
      <c r="J72" s="0" t="n">
        <f aca="false">LEN(MID(LEFT(C15,FIND("(",C15)-1),FIND(".",C15)+1,LEN(C15)))</f>
        <v>5</v>
      </c>
      <c r="K72" s="158" t="n">
        <f aca="false">IF(J72="","",I72*10^(-1*J72))</f>
        <v>5E-005</v>
      </c>
      <c r="M72" s="158" t="n">
        <f aca="false">G72</f>
        <v>440</v>
      </c>
      <c r="N72" s="158" t="n">
        <f aca="false">H45/10</f>
        <v>1.348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440</v>
      </c>
      <c r="T72" s="158" t="n">
        <f aca="false">K45</f>
        <v>18.56</v>
      </c>
      <c r="U72" s="158" t="n">
        <f aca="false">L45</f>
        <v>1</v>
      </c>
      <c r="V72" s="0" t="n">
        <f aca="false">LEN(MID(LEFT(E15,FIND("(",E15)-1),FIND(".",E15)+1,LEN(E15)))</f>
        <v>2</v>
      </c>
      <c r="W72" s="158" t="n">
        <f aca="false">IF(V72="","",U72*10^(-1*V72))</f>
        <v>0.01</v>
      </c>
      <c r="Y72" s="158" t="n">
        <f aca="false">S72</f>
        <v>440</v>
      </c>
      <c r="Z72" s="158" t="n">
        <f aca="false">N45</f>
        <v>0.738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430</v>
      </c>
      <c r="B73" s="158" t="n">
        <f aca="false">B46</f>
        <v>0.5075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430</v>
      </c>
      <c r="H73" s="158" t="n">
        <f aca="false">E46</f>
        <v>0.03533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430</v>
      </c>
      <c r="N73" s="158" t="n">
        <f aca="false">H46/10</f>
        <v>1.131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430</v>
      </c>
      <c r="T73" s="158" t="n">
        <f aca="false">K46</f>
        <v>19.74</v>
      </c>
      <c r="U73" s="158" t="n">
        <f aca="false">L46</f>
        <v>1</v>
      </c>
      <c r="V73" s="0" t="n">
        <f aca="false">LEN(MID(LEFT(E16,FIND("(",E16)-1),FIND(".",E16)+1,LEN(E16)))</f>
        <v>2</v>
      </c>
      <c r="W73" s="158" t="n">
        <f aca="false">IF(V73="","",U73*10^(-1*V73))</f>
        <v>0.01</v>
      </c>
      <c r="Y73" s="158" t="n">
        <f aca="false">S73</f>
        <v>430</v>
      </c>
      <c r="Z73" s="158" t="n">
        <f aca="false">N46</f>
        <v>0.772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420</v>
      </c>
      <c r="B74" s="158" t="n">
        <f aca="false">B47</f>
        <v>0.5222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420</v>
      </c>
      <c r="H74" s="158" t="n">
        <f aca="false">E47</f>
        <v>0.02902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420</v>
      </c>
      <c r="N74" s="158" t="n">
        <f aca="false">H47/10</f>
        <v>0.942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420</v>
      </c>
      <c r="T74" s="158" t="n">
        <f aca="false">K47</f>
        <v>20.8</v>
      </c>
      <c r="U74" s="158" t="n">
        <f aca="false">L47</f>
        <v>1</v>
      </c>
      <c r="V74" s="0" t="n">
        <f aca="false">LEN(MID(LEFT(E17,FIND("(",E17)-1),FIND(".",E17)+1,LEN(E17)))</f>
        <v>2</v>
      </c>
      <c r="W74" s="158" t="n">
        <f aca="false">IF(V74="","",U74*10^(-1*V74))</f>
        <v>0.01</v>
      </c>
      <c r="Y74" s="158" t="n">
        <f aca="false">S74</f>
        <v>420</v>
      </c>
      <c r="Z74" s="158" t="n">
        <f aca="false">N47</f>
        <v>0.801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410</v>
      </c>
      <c r="B75" s="158" t="n">
        <f aca="false">B48</f>
        <v>0.536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410</v>
      </c>
      <c r="H75" s="158" t="n">
        <f aca="false">E48</f>
        <v>0.02376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410</v>
      </c>
      <c r="N75" s="158" t="n">
        <f aca="false">H48/10</f>
        <v>0.778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410</v>
      </c>
      <c r="T75" s="158" t="n">
        <f aca="false">K48</f>
        <v>21.76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410</v>
      </c>
      <c r="Z75" s="158" t="n">
        <f aca="false">N48</f>
        <v>0.827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400</v>
      </c>
      <c r="B76" s="158" t="n">
        <f aca="false">B49</f>
        <v>0.5489</v>
      </c>
      <c r="C76" s="158" t="n">
        <f aca="false">C49</f>
        <v>2</v>
      </c>
      <c r="D76" s="0" t="n">
        <f aca="false">LEN(MID(LEFT(B19,FIND("(",B19)-1),FIND(".",B19)+1,LEN(B19)))</f>
        <v>4</v>
      </c>
      <c r="E76" s="158" t="n">
        <f aca="false">IF(D76="","",C76*10^(-1*D76))</f>
        <v>0.0002</v>
      </c>
      <c r="G76" s="158" t="n">
        <f aca="false">A76</f>
        <v>400</v>
      </c>
      <c r="H76" s="158" t="n">
        <f aca="false">E49</f>
        <v>0.01935</v>
      </c>
      <c r="I76" s="158" t="n">
        <f aca="false">F49</f>
        <v>2</v>
      </c>
      <c r="J76" s="0" t="n">
        <f aca="false">LEN(MID(LEFT(C19,FIND("(",C19)-1),FIND(".",C19)+1,LEN(C19)))</f>
        <v>5</v>
      </c>
      <c r="K76" s="158" t="n">
        <f aca="false">IF(J76="","",I76*10^(-1*J76))</f>
        <v>2E-005</v>
      </c>
      <c r="M76" s="158" t="n">
        <f aca="false">G76</f>
        <v>400</v>
      </c>
      <c r="N76" s="158" t="n">
        <f aca="false">H49/10</f>
        <v>0.635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400</v>
      </c>
      <c r="T76" s="158" t="n">
        <f aca="false">K49</f>
        <v>22.65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400</v>
      </c>
      <c r="Z76" s="158" t="n">
        <f aca="false">N49</f>
        <v>0.851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390</v>
      </c>
      <c r="B77" s="158" t="n">
        <f aca="false">B50</f>
        <v>0.5612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390</v>
      </c>
      <c r="H77" s="158" t="n">
        <f aca="false">E50</f>
        <v>0.01565</v>
      </c>
      <c r="I77" s="158" t="n">
        <f aca="false">F50</f>
        <v>2</v>
      </c>
      <c r="J77" s="0" t="n">
        <f aca="false">LEN(MID(LEFT(C20,FIND("(",C20)-1),FIND(".",C20)+1,LEN(C20)))</f>
        <v>5</v>
      </c>
      <c r="K77" s="158" t="n">
        <f aca="false">IF(J77="","",I77*10^(-1*J77))</f>
        <v>2E-005</v>
      </c>
      <c r="M77" s="158" t="n">
        <f aca="false">G77</f>
        <v>390</v>
      </c>
      <c r="N77" s="158" t="n">
        <f aca="false">H50/10</f>
        <v>0.513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390</v>
      </c>
      <c r="T77" s="158" t="n">
        <f aca="false">K50</f>
        <v>23.46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390</v>
      </c>
      <c r="Z77" s="158" t="n">
        <f aca="false">N50</f>
        <v>0.872</v>
      </c>
      <c r="AA77" s="158" t="n">
        <f aca="false">O50</f>
        <v>6</v>
      </c>
      <c r="AB77" s="0" t="n">
        <f aca="false">LEN(MID(LEFT(F20,FIND("(",F20)-1),FIND(".",F20)+1,LEN(F20)))</f>
        <v>3</v>
      </c>
      <c r="AC77" s="158" t="n">
        <f aca="false">IF(AB77="","",AA77*10^(-1*AB77))</f>
        <v>0.006</v>
      </c>
    </row>
    <row r="78" customFormat="false" ht="12.8" hidden="false" customHeight="false" outlineLevel="0" collapsed="false">
      <c r="A78" s="158" t="n">
        <f aca="false">A51</f>
        <v>380</v>
      </c>
      <c r="B78" s="158" t="n">
        <f aca="false">B51</f>
        <v>0.5729</v>
      </c>
      <c r="C78" s="158" t="n">
        <f aca="false">C51</f>
        <v>5</v>
      </c>
      <c r="D78" s="0" t="n">
        <f aca="false">LEN(MID(LEFT(B21,FIND("(",B21)-1),FIND(".",B21)+1,LEN(B21)))</f>
        <v>4</v>
      </c>
      <c r="E78" s="158" t="n">
        <f aca="false">IF(D78="","",C78*10^(-1*D78))</f>
        <v>0.0005</v>
      </c>
      <c r="G78" s="158" t="n">
        <f aca="false">A78</f>
        <v>380</v>
      </c>
      <c r="H78" s="158" t="n">
        <f aca="false">E51</f>
        <v>0.01255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380</v>
      </c>
      <c r="N78" s="158" t="n">
        <f aca="false">H51/10</f>
        <v>0.41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380</v>
      </c>
      <c r="T78" s="158" t="n">
        <f aca="false">K51</f>
        <v>24.23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380</v>
      </c>
      <c r="Z78" s="158" t="n">
        <f aca="false">N51</f>
        <v>0.891</v>
      </c>
      <c r="AA78" s="158" t="n">
        <f aca="false">O51</f>
        <v>7</v>
      </c>
      <c r="AB78" s="0" t="n">
        <f aca="false">LEN(MID(LEFT(F21,FIND("(",F21)-1),FIND(".",F21)+1,LEN(F21)))</f>
        <v>3</v>
      </c>
      <c r="AC78" s="158" t="n">
        <f aca="false">IF(AB78="","",AA78*10^(-1*AB78))</f>
        <v>0.007</v>
      </c>
    </row>
    <row r="79" customFormat="false" ht="12.8" hidden="false" customHeight="false" outlineLevel="0" collapsed="false">
      <c r="A79" s="158" t="n">
        <f aca="false">A52</f>
        <v>370</v>
      </c>
      <c r="B79" s="158" t="n">
        <f aca="false">B52</f>
        <v>0.5843</v>
      </c>
      <c r="C79" s="158" t="n">
        <f aca="false">C52</f>
        <v>6</v>
      </c>
      <c r="D79" s="0" t="n">
        <f aca="false">LEN(MID(LEFT(B22,FIND("(",B22)-1),FIND(".",B22)+1,LEN(B22)))</f>
        <v>4</v>
      </c>
      <c r="E79" s="158" t="n">
        <f aca="false">IF(D79="","",C79*10^(-1*D79))</f>
        <v>0.0006</v>
      </c>
      <c r="G79" s="158" t="n">
        <f aca="false">A79</f>
        <v>370</v>
      </c>
      <c r="H79" s="158" t="n">
        <f aca="false">E52</f>
        <v>0.00997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370</v>
      </c>
      <c r="N79" s="158" t="n">
        <f aca="false">H52/10</f>
        <v>0.323</v>
      </c>
      <c r="O79" s="158" t="n">
        <f aca="false">I52</f>
        <v>3</v>
      </c>
      <c r="P79" s="0" t="n">
        <f aca="false">LEN(MID(LEFT(D22,FIND("(",D22)-1),FIND(".",D22)+1,LEN(D22)))</f>
        <v>2</v>
      </c>
      <c r="Q79" s="158" t="n">
        <f aca="false">IF(P79="","",O79*10^(-1*P79))</f>
        <v>0.03</v>
      </c>
      <c r="S79" s="158" t="n">
        <f aca="false">M79</f>
        <v>370</v>
      </c>
      <c r="T79" s="158" t="n">
        <f aca="false">K52</f>
        <v>24.96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370</v>
      </c>
      <c r="Z79" s="158" t="n">
        <f aca="false">N52</f>
        <v>0.908</v>
      </c>
      <c r="AA79" s="158" t="n">
        <f aca="false">O52</f>
        <v>9</v>
      </c>
      <c r="AB79" s="0" t="n">
        <f aca="false">LEN(MID(LEFT(F22,FIND("(",F22)-1),FIND(".",F22)+1,LEN(F22)))</f>
        <v>3</v>
      </c>
      <c r="AC79" s="158" t="n">
        <f aca="false">IF(AB79="","",AA79*10^(-1*AB79))</f>
        <v>0.009</v>
      </c>
    </row>
    <row r="80" customFormat="false" ht="12.8" hidden="false" customHeight="false" outlineLevel="0" collapsed="false">
      <c r="A80" s="158" t="n">
        <f aca="false">A53</f>
        <v>360</v>
      </c>
      <c r="B80" s="158" t="n">
        <f aca="false">B53</f>
        <v>0.5952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360</v>
      </c>
      <c r="H80" s="158" t="n">
        <f aca="false">E53</f>
        <v>0.00782</v>
      </c>
      <c r="I80" s="158" t="n">
        <f aca="false">F53</f>
        <v>4</v>
      </c>
      <c r="J80" s="0" t="n">
        <f aca="false">LEN(MID(LEFT(C23,FIND("(",C23)-1),FIND(".",C23)+1,LEN(C23)))</f>
        <v>5</v>
      </c>
      <c r="K80" s="158" t="n">
        <f aca="false">IF(J80="","",I80*10^(-1*J80))</f>
        <v>4E-005</v>
      </c>
      <c r="M80" s="158" t="n">
        <f aca="false">G80</f>
        <v>360</v>
      </c>
      <c r="N80" s="158" t="n">
        <f aca="false">H53/10</f>
        <v>0.251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360</v>
      </c>
      <c r="T80" s="158" t="n">
        <f aca="false">K53</f>
        <v>25.64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360</v>
      </c>
      <c r="Z80" s="158" t="n">
        <f aca="false">N53</f>
        <v>0.92</v>
      </c>
      <c r="AA80" s="158" t="n">
        <f aca="false">O53</f>
        <v>1</v>
      </c>
      <c r="AB80" s="0" t="n">
        <f aca="false">LEN(MID(LEFT(F23,FIND("(",F23)-1),FIND(".",F23)+1,LEN(F23)))</f>
        <v>2</v>
      </c>
      <c r="AC80" s="158" t="n">
        <f aca="false">IF(AB80="","",AA80*10^(-1*AB80))</f>
        <v>0.01</v>
      </c>
    </row>
    <row r="81" customFormat="false" ht="12.8" hidden="false" customHeight="false" outlineLevel="0" collapsed="false">
      <c r="A81" s="158" t="n">
        <f aca="false">A54</f>
        <v>350</v>
      </c>
      <c r="B81" s="158" t="n">
        <f aca="false">B54</f>
        <v>0.6058</v>
      </c>
      <c r="C81" s="158" t="n">
        <f aca="false">C54</f>
        <v>3</v>
      </c>
      <c r="D81" s="0" t="n">
        <f aca="false">LEN(MID(LEFT(B24,FIND("(",B24)-1),FIND(".",B24)+1,LEN(B24)))</f>
        <v>4</v>
      </c>
      <c r="E81" s="158" t="n">
        <f aca="false">IF(D81="","",C81*10^(-1*D81))</f>
        <v>0.0003</v>
      </c>
      <c r="G81" s="158" t="n">
        <f aca="false">A81</f>
        <v>350</v>
      </c>
      <c r="H81" s="158" t="n">
        <f aca="false">E54</f>
        <v>0.00606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350</v>
      </c>
      <c r="N81" s="158" t="n">
        <f aca="false">H54/10</f>
        <v>0.191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350</v>
      </c>
      <c r="T81" s="158" t="n">
        <f aca="false">K54</f>
        <v>26.29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350</v>
      </c>
      <c r="Z81" s="158" t="n">
        <f aca="false">N54</f>
        <v>0.94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340</v>
      </c>
      <c r="B82" s="158" t="n">
        <f aca="false">B55</f>
        <v>0.6159</v>
      </c>
      <c r="C82" s="158" t="n">
        <f aca="false">C55</f>
        <v>4</v>
      </c>
      <c r="D82" s="0" t="n">
        <f aca="false">LEN(MID(LEFT(B25,FIND("(",B25)-1),FIND(".",B25)+1,LEN(B25)))</f>
        <v>4</v>
      </c>
      <c r="E82" s="158" t="n">
        <f aca="false">IF(D82="","",C82*10^(-1*D82))</f>
        <v>0.0004</v>
      </c>
      <c r="G82" s="158" t="n">
        <f aca="false">A82</f>
        <v>340</v>
      </c>
      <c r="H82" s="158" t="n">
        <f aca="false">E55</f>
        <v>0.00462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340</v>
      </c>
      <c r="N82" s="158" t="n">
        <f aca="false">H55/10</f>
        <v>0.144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340</v>
      </c>
      <c r="T82" s="158" t="n">
        <f aca="false">K55</f>
        <v>26.9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340</v>
      </c>
      <c r="Z82" s="158" t="n">
        <f aca="false">N55</f>
        <v>0.95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330</v>
      </c>
      <c r="B83" s="158" t="n">
        <f aca="false">B56</f>
        <v>0.6258</v>
      </c>
      <c r="C83" s="158" t="n">
        <f aca="false">C56</f>
        <v>4</v>
      </c>
      <c r="D83" s="0" t="n">
        <f aca="false">LEN(MID(LEFT(B26,FIND("(",B26)-1),FIND(".",B26)+1,LEN(B26)))</f>
        <v>4</v>
      </c>
      <c r="E83" s="158" t="n">
        <f aca="false">IF(D83="","",C83*10^(-1*D83))</f>
        <v>0.0004</v>
      </c>
      <c r="G83" s="158" t="n">
        <f aca="false">A83</f>
        <v>330</v>
      </c>
      <c r="H83" s="158" t="n">
        <f aca="false">E56</f>
        <v>0.00346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330</v>
      </c>
      <c r="N83" s="158" t="n">
        <f aca="false">H56/10</f>
        <v>0.106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330</v>
      </c>
      <c r="T83" s="158" t="n">
        <f aca="false">K56</f>
        <v>27.49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330</v>
      </c>
      <c r="Z83" s="158" t="n">
        <f aca="false">N56</f>
        <v>0.96</v>
      </c>
      <c r="AA83" s="158" t="n">
        <f aca="false">O56</f>
        <v>2</v>
      </c>
      <c r="AB83" s="0" t="n">
        <f aca="false">LEN(MID(LEFT(F26,FIND("(",F26)-1),FIND(".",F26)+1,LEN(F26)))</f>
        <v>2</v>
      </c>
      <c r="AC83" s="158" t="n">
        <f aca="false">IF(AB83="","",AA83*10^(-1*AB83))</f>
        <v>0.02</v>
      </c>
    </row>
    <row r="84" customFormat="false" ht="12.8" hidden="false" customHeight="false" outlineLevel="0" collapsed="false">
      <c r="A84" s="158" t="n">
        <f aca="false">A57</f>
        <v>320</v>
      </c>
      <c r="B84" s="158" t="n">
        <f aca="false">B57</f>
        <v>0.6356</v>
      </c>
      <c r="C84" s="158" t="n">
        <f aca="false">C57</f>
        <v>4</v>
      </c>
      <c r="D84" s="0" t="n">
        <f aca="false">LEN(MID(LEFT(B27,FIND("(",B27)-1),FIND(".",B27)+1,LEN(B27)))</f>
        <v>4</v>
      </c>
      <c r="E84" s="158" t="n">
        <f aca="false">IF(D84="","",C84*10^(-1*D84))</f>
        <v>0.0004</v>
      </c>
      <c r="G84" s="158" t="n">
        <f aca="false">A84</f>
        <v>320</v>
      </c>
      <c r="H84" s="158" t="n">
        <f aca="false">E57</f>
        <v>0.00254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320</v>
      </c>
      <c r="N84" s="158" t="n">
        <f aca="false">H57/10</f>
        <v>0.076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320</v>
      </c>
      <c r="T84" s="158" t="n">
        <f aca="false">K57</f>
        <v>28.06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320</v>
      </c>
      <c r="Z84" s="158" t="n">
        <f aca="false">N57</f>
        <v>0.97</v>
      </c>
      <c r="AA84" s="158" t="n">
        <f aca="false">O57</f>
        <v>2</v>
      </c>
      <c r="AB84" s="0" t="n">
        <f aca="false">LEN(MID(LEFT(F27,FIND("(",F27)-1),FIND(".",F27)+1,LEN(F27)))</f>
        <v>2</v>
      </c>
      <c r="AC84" s="158" t="n">
        <f aca="false">IF(AB84="","",AA84*10^(-1*AB84))</f>
        <v>0.02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2020-02-03T05:39:30Z</dcterms:modified>
  <cp:revision>23</cp:revision>
  <dc:subject/>
  <dc:title/>
</cp:coreProperties>
</file>