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drawings/vmlDrawing11.vml" ContentType="application/vnd.openxmlformats-officedocument.vmlDrawing"/>
  <Override PartName="/xl/drawings/vmlDrawing10.vml" ContentType="application/vnd.openxmlformats-officedocument.vmlDrawing"/>
  <Override PartName="/xl/drawings/vmlDrawing9.vml" ContentType="application/vnd.openxmlformats-officedocument.vmlDrawing"/>
  <Override PartName="/xl/drawings/drawing1.xml" ContentType="application/vnd.openxmlformats-officedocument.drawing+xml"/>
  <Override PartName="/xl/drawings/vmlDrawing8.vml" ContentType="application/vnd.openxmlformats-officedocument.vmlDrawing"/>
  <Override PartName="/xl/drawings/vmlDrawing7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drawings/_rels/drawing1.xml.rels" ContentType="application/vnd.openxmlformats-package.relationships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2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media/image229.png" ContentType="image/png"/>
  <Override PartName="/xl/media/image219.png" ContentType="image/png"/>
  <Override PartName="/xl/media/image209.png" ContentType="image/png"/>
  <Override PartName="/xl/media/image199.png" ContentType="image/png"/>
  <Override PartName="/xl/media/image198.png" ContentType="image/png"/>
  <Override PartName="/xl/media/image197.png" ContentType="image/png"/>
  <Override PartName="/xl/media/image196.png" ContentType="image/png"/>
  <Override PartName="/xl/media/image195.png" ContentType="image/png"/>
  <Override PartName="/xl/media/image194.png" ContentType="image/png"/>
  <Override PartName="/xl/media/image200.png" ContentType="image/png"/>
  <Override PartName="/xl/media/image151.png" ContentType="image/png"/>
  <Override PartName="/xl/media/image225.png" ContentType="image/png"/>
  <Override PartName="/xl/media/image176.png" ContentType="image/png"/>
  <Override PartName="/xl/media/image150.png" ContentType="image/png"/>
  <Override PartName="/xl/media/image224.png" ContentType="image/png"/>
  <Override PartName="/xl/media/image175.png" ContentType="image/png"/>
  <Override PartName="/xl/media/image149.png" ContentType="image/png"/>
  <Override PartName="/xl/media/image124.png" ContentType="image/png"/>
  <Override PartName="/xl/media/image148.png" ContentType="image/png"/>
  <Override PartName="/xl/media/image123.png" ContentType="image/png"/>
  <Override PartName="/xl/media/image147.png" ContentType="image/png"/>
  <Override PartName="/xl/media/image122.png" ContentType="image/png"/>
  <Override PartName="/xl/media/image146.png" ContentType="image/png"/>
  <Override PartName="/xl/media/image121.png" ContentType="image/png"/>
  <Override PartName="/xl/media/image145.png" ContentType="image/png"/>
  <Override PartName="/xl/media/image120.png" ContentType="image/png"/>
  <Override PartName="/xl/media/image144.png" ContentType="image/png"/>
  <Override PartName="/xl/media/image218.png" ContentType="image/png"/>
  <Override PartName="/xl/media/image169.png" ContentType="image/png"/>
  <Override PartName="/xl/media/image143.png" ContentType="image/png"/>
  <Override PartName="/xl/media/image217.png" ContentType="image/png"/>
  <Override PartName="/xl/media/image168.png" ContentType="image/png"/>
  <Override PartName="/xl/media/image142.png" ContentType="image/png"/>
  <Override PartName="/xl/media/image216.png" ContentType="image/png"/>
  <Override PartName="/xl/media/image167.png" ContentType="image/png"/>
  <Override PartName="/xl/media/image141.png" ContentType="image/png"/>
  <Override PartName="/xl/media/image215.png" ContentType="image/png"/>
  <Override PartName="/xl/media/image166.png" ContentType="image/png"/>
  <Override PartName="/xl/media/image140.png" ContentType="image/png"/>
  <Override PartName="/xl/media/image214.png" ContentType="image/png"/>
  <Override PartName="/xl/media/image165.png" ContentType="image/png"/>
  <Override PartName="/xl/media/image139.png" ContentType="image/png"/>
  <Override PartName="/xl/media/image138.png" ContentType="image/png"/>
  <Override PartName="/xl/media/image137.png" ContentType="image/png"/>
  <Override PartName="/xl/media/image136.png" ContentType="image/png"/>
  <Override PartName="/xl/media/image135.png" ContentType="image/png"/>
  <Override PartName="/xl/media/image134.png" ContentType="image/png"/>
  <Override PartName="/xl/media/image208.png" ContentType="image/png"/>
  <Override PartName="/xl/media/image159.png" ContentType="image/png"/>
  <Override PartName="/xl/media/image133.png" ContentType="image/png"/>
  <Override PartName="/xl/media/image207.png" ContentType="image/png"/>
  <Override PartName="/xl/media/image158.png" ContentType="image/png"/>
  <Override PartName="/xl/media/image132.png" ContentType="image/png"/>
  <Override PartName="/xl/media/image206.png" ContentType="image/png"/>
  <Override PartName="/xl/media/image157.png" ContentType="image/png"/>
  <Override PartName="/xl/media/image119.png" ContentType="image/png"/>
  <Override PartName="/xl/media/image126.png" ContentType="image/png"/>
  <Override PartName="/xl/media/image118.png" ContentType="image/png"/>
  <Override PartName="/xl/media/image125.png" ContentType="image/png"/>
  <Override PartName="/xl/media/image116.png" ContentType="image/png"/>
  <Override PartName="/xl/media/image130.png" ContentType="image/png"/>
  <Override PartName="/xl/media/image204.png" ContentType="image/png"/>
  <Override PartName="/xl/media/image155.png" ContentType="image/png"/>
  <Override PartName="/xl/media/image117.png" ContentType="image/png"/>
  <Override PartName="/xl/media/image131.png" ContentType="image/png"/>
  <Override PartName="/xl/media/image205.png" ContentType="image/png"/>
  <Override PartName="/xl/media/image156.png" ContentType="image/png"/>
  <Override PartName="/xl/media/image127.png" ContentType="image/png"/>
  <Override PartName="/xl/media/image128.png" ContentType="image/png"/>
  <Override PartName="/xl/media/image129.png" ContentType="image/png"/>
  <Override PartName="/xl/media/image201.png" ContentType="image/png"/>
  <Override PartName="/xl/media/image152.png" ContentType="image/png"/>
  <Override PartName="/xl/media/image226.png" ContentType="image/png"/>
  <Override PartName="/xl/media/image177.png" ContentType="image/png"/>
  <Override PartName="/xl/media/image202.png" ContentType="image/png"/>
  <Override PartName="/xl/media/image153.png" ContentType="image/png"/>
  <Override PartName="/xl/media/image227.png" ContentType="image/png"/>
  <Override PartName="/xl/media/image178.png" ContentType="image/png"/>
  <Override PartName="/xl/media/image203.png" ContentType="image/png"/>
  <Override PartName="/xl/media/image154.png" ContentType="image/png"/>
  <Override PartName="/xl/media/image228.png" ContentType="image/png"/>
  <Override PartName="/xl/media/image179.png" ContentType="image/png"/>
  <Override PartName="/xl/media/image160.png" ContentType="image/png"/>
  <Override PartName="/xl/media/image185.png" ContentType="image/png"/>
  <Override PartName="/xl/media/image210.png" ContentType="image/png"/>
  <Override PartName="/xl/media/image161.png" ContentType="image/png"/>
  <Override PartName="/xl/media/image186.png" ContentType="image/png"/>
  <Override PartName="/xl/media/image211.png" ContentType="image/png"/>
  <Override PartName="/xl/media/image162.png" ContentType="image/png"/>
  <Override PartName="/xl/media/image187.png" ContentType="image/png"/>
  <Override PartName="/xl/media/image212.png" ContentType="image/png"/>
  <Override PartName="/xl/media/image163.png" ContentType="image/png"/>
  <Override PartName="/xl/media/image188.png" ContentType="image/png"/>
  <Override PartName="/xl/media/image213.png" ContentType="image/png"/>
  <Override PartName="/xl/media/image164.png" ContentType="image/png"/>
  <Override PartName="/xl/media/image189.png" ContentType="image/png"/>
  <Override PartName="/xl/media/image170.png" ContentType="image/png"/>
  <Override PartName="/xl/media/image220.png" ContentType="image/png"/>
  <Override PartName="/xl/media/image171.png" ContentType="image/png"/>
  <Override PartName="/xl/media/image221.png" ContentType="image/png"/>
  <Override PartName="/xl/media/image172.png" ContentType="image/png"/>
  <Override PartName="/xl/media/image222.png" ContentType="image/png"/>
  <Override PartName="/xl/media/image173.png" ContentType="image/png"/>
  <Override PartName="/xl/media/image223.png" ContentType="image/png"/>
  <Override PartName="/xl/media/image174.png" ContentType="image/png"/>
  <Override PartName="/xl/media/image180.png" ContentType="image/png"/>
  <Override PartName="/xl/media/image230.png" ContentType="image/png"/>
  <Override PartName="/xl/media/image181.png" ContentType="image/png"/>
  <Override PartName="/xl/media/image182.png" ContentType="image/png"/>
  <Override PartName="/xl/media/image183.png" ContentType="image/png"/>
  <Override PartName="/xl/media/image184.png" ContentType="image/png"/>
  <Override PartName="/xl/media/image190.png" ContentType="image/png"/>
  <Override PartName="/xl/media/image191.png" ContentType="image/png"/>
  <Override PartName="/xl/media/image192.png" ContentType="image/png"/>
  <Override PartName="/xl/media/image193.png" ContentType="image/png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comments1.xml" ContentType="application/vnd.openxmlformats-officedocument.spreadsheetml.comments+xml"/>
  <Override PartName="/xl/comments8.xml" ContentType="application/vnd.openxmlformats-officedocument.spreadsheetml.comments+xml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9.xml" ContentType="application/vnd.openxmlformats-officedocument.spreadsheetml.comments+xml"/>
  <Override PartName="/xl/comments11.xml" ContentType="application/vnd.openxmlformats-officedocument.spreadsheetml.comments+xml"/>
  <Override PartName="/xl/comments10.xml" ContentType="application/vnd.openxmlformats-officedocument.spreadsheetml.comment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C14" sheetId="1" state="visible" r:id="rId2"/>
    <sheet name="C12" sheetId="2" state="visible" r:id="rId3"/>
    <sheet name="C10" sheetId="3" state="visible" r:id="rId4"/>
    <sheet name="C8" sheetId="4" state="visible" r:id="rId5"/>
    <sheet name="C6" sheetId="5" state="visible" r:id="rId6"/>
    <sheet name="C5" sheetId="6" state="visible" r:id="rId7"/>
    <sheet name="C4" sheetId="7" state="visible" r:id="rId8"/>
    <sheet name="C3" sheetId="8" state="visible" r:id="rId9"/>
    <sheet name="C2" sheetId="9" state="visible" r:id="rId10"/>
    <sheet name="C1" sheetId="10" state="visible" r:id="rId11"/>
    <sheet name="template" sheetId="11" state="visible" r:id="rId12"/>
    <sheet name="SI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3" authorId="0">
      <text>
        <r>
          <rPr>
            <sz val="10"/>
            <rFont val="Arial"/>
            <family val="2"/>
            <charset val="1"/>
          </rPr>
          <t xml:space="preserve">Mippe is mippe-gen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3" authorId="0">
      <text>
        <r>
          <rPr>
            <sz val="10"/>
            <rFont val="Arial"/>
            <family val="2"/>
            <charset val="1"/>
          </rPr>
          <t xml:space="preserve">Mippe is mippe-gen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3" authorId="0">
      <text>
        <r>
          <rPr>
            <sz val="10"/>
            <rFont val="Arial"/>
            <family val="2"/>
            <charset val="1"/>
          </rPr>
          <t xml:space="preserve">Mippe is mippe-gen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3" authorId="0">
      <text>
        <r>
          <rPr>
            <sz val="10"/>
            <rFont val="Arial"/>
            <family val="2"/>
            <charset val="1"/>
          </rPr>
          <t xml:space="preserve">Mippe is mippe-gen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3" authorId="0">
      <text>
        <r>
          <rPr>
            <sz val="10"/>
            <rFont val="Arial"/>
            <family val="2"/>
            <charset val="1"/>
          </rPr>
          <t xml:space="preserve">Mippe is mippe-gen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3" authorId="0">
      <text>
        <r>
          <rPr>
            <sz val="10"/>
            <rFont val="Arial"/>
            <family val="2"/>
            <charset val="1"/>
          </rPr>
          <t xml:space="preserve">Mippe is mippe-gen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3" authorId="0">
      <text>
        <r>
          <rPr>
            <sz val="10"/>
            <rFont val="Arial"/>
            <family val="2"/>
            <charset val="1"/>
          </rPr>
          <t xml:space="preserve">Mippe is mippe-gen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3" authorId="0">
      <text>
        <r>
          <rPr>
            <sz val="10"/>
            <rFont val="Arial"/>
            <family val="2"/>
            <charset val="1"/>
          </rPr>
          <t xml:space="preserve">Mippe is mippe-gen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3" authorId="0">
      <text>
        <r>
          <rPr>
            <sz val="10"/>
            <rFont val="Arial"/>
            <family val="2"/>
            <charset val="1"/>
          </rPr>
          <t xml:space="preserve">Mippe is mippe-gen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3" authorId="0">
      <text>
        <r>
          <rPr>
            <sz val="10"/>
            <rFont val="Arial"/>
            <family val="2"/>
            <charset val="1"/>
          </rPr>
          <t xml:space="preserve">Mippe is mippe-gen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3" authorId="0">
      <text>
        <r>
          <rPr>
            <sz val="10"/>
            <rFont val="Arial"/>
            <family val="2"/>
            <charset val="1"/>
          </rPr>
          <t xml:space="preserve">Mippe is mippe-gen</t>
        </r>
      </text>
    </comment>
  </commentList>
</comments>
</file>

<file path=xl/sharedStrings.xml><?xml version="1.0" encoding="utf-8"?>
<sst xmlns="http://schemas.openxmlformats.org/spreadsheetml/2006/main" count="1607" uniqueCount="105">
  <si>
    <t xml:space="preserve">Example:</t>
  </si>
  <si>
    <t xml:space="preserve">File name:</t>
  </si>
  <si>
    <t xml:space="preserve">Molec:</t>
  </si>
  <si>
    <t xml:space="preserve">C14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</si>
  <si>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</si>
  <si>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</si>
  <si>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</si>
  <si>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</si>
  <si>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</si>
  <si>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C8</t>
  </si>
  <si>
    <t xml:space="preserve">C12</t>
  </si>
  <si>
    <t xml:space="preserve">T[K]</t>
  </si>
  <si>
    <t xml:space="preserve">ρL[gcc]</t>
  </si>
  <si>
    <t xml:space="preserve">ρV[gcc]</t>
  </si>
  <si>
    <t xml:space="preserve">P[Mpa]</t>
  </si>
  <si>
    <t xml:space="preserve">   Hvap[KJ/mol]</t>
  </si>
  <si>
    <t xml:space="preserve">ρL+/-</t>
  </si>
  <si>
    <t xml:space="preserve">ρV+/-</t>
  </si>
  <si>
    <t xml:space="preserve">P+/-</t>
  </si>
  <si>
    <t xml:space="preserve">Hvap+/-</t>
  </si>
  <si>
    <t xml:space="preserve">FF name:</t>
  </si>
  <si>
    <t xml:space="preserve">mippe</t>
  </si>
  <si>
    <t xml:space="preserve">trappe</t>
  </si>
  <si>
    <t xml:space="preserve">transff</t>
  </si>
  <si>
    <t xml:space="preserve">tamie</t>
  </si>
  <si>
    <t xml:space="preserve">mippesl</t>
  </si>
  <si>
    <t xml:space="preserve">NA</t>
  </si>
  <si>
    <t xml:space="preserve">Method:</t>
  </si>
  <si>
    <t xml:space="preserve">gcmc</t>
  </si>
  <si>
    <t xml:space="preserve">gemc</t>
  </si>
  <si>
    <t xml:space="preserve">itic</t>
  </si>
  <si>
    <t xml:space="preserve">𝑻 (K)</t>
  </si>
  <si>
    <t xml:space="preserve">𝝆𝑳 (kg/m3)</t>
  </si>
  <si>
    <t xml:space="preserve">𝝆𝑽 (kg/m3)</t>
  </si>
  <si>
    <t xml:space="preserve">𝑷 (bar)</t>
  </si>
  <si>
    <t xml:space="preserve">∆𝑯𝑽 (kJ/mol)</t>
  </si>
  <si>
    <t xml:space="preserve">C10</t>
  </si>
  <si>
    <t xml:space="preserve">C6</t>
  </si>
  <si>
    <r>
      <rPr>
        <sz val="20.5"/>
        <rFont val="Times New Roman"/>
        <family val="1"/>
        <charset val="1"/>
      </rPr>
      <t xml:space="preserve">Supplementary Information:  Mie Potentials for High Accuracy Phase Equilibria Calculations
</t>
    </r>
    <r>
      <rPr>
        <sz val="14"/>
        <rFont val="Times New Roman"/>
        <family val="1"/>
        <charset val="1"/>
      </rPr>
      <t xml:space="preserve">Jeffrey J. Potoff and Damien A. Bernard-Brunel Department of Chemical Engineering and Materials Science, Wayne State University, Detroit, MI 48202
September 17, 2009</t>
    </r>
  </si>
  <si>
    <t xml:space="preserve">100
0</t>
  </si>
  <si>
    <r>
      <rPr>
        <sz val="12"/>
        <rFont val="Times New Roman"/>
        <family val="1"/>
        <charset val="1"/>
      </rPr>
      <t xml:space="preserve">100          200          300          400          500          600
</t>
    </r>
    <r>
      <rPr>
        <sz val="12"/>
        <rFont val="Symbol"/>
        <family val="1"/>
        <charset val="1"/>
      </rPr>
      <t xml:space="preserve"></t>
    </r>
    <r>
      <rPr>
        <sz val="12"/>
        <rFont val="Times New Roman"/>
        <family val="1"/>
        <charset val="1"/>
      </rPr>
      <t xml:space="preserve"> [kg/m</t>
    </r>
    <r>
      <rPr>
        <vertAlign val="superscript"/>
        <sz val="12"/>
        <rFont val="Times New Roman"/>
        <family val="1"/>
        <charset val="1"/>
      </rPr>
      <t xml:space="preserve">3</t>
    </r>
    <r>
      <rPr>
        <sz val="12"/>
        <rFont val="Times New Roman"/>
        <family val="1"/>
        <charset val="1"/>
      </rPr>
      <t xml:space="preserve">]</t>
    </r>
  </si>
  <si>
    <r>
      <rPr>
        <sz val="11.5"/>
        <rFont val="Times New Roman"/>
        <family val="1"/>
        <charset val="1"/>
      </rPr>
      <t xml:space="preserve">Figure 1:  Vapor-liquid coexistence curves predicted by Mie potentials with various repulsion exponents.   Line  (experiment)  [1, 2],  triangle  (</t>
    </r>
    <r>
      <rPr>
        <i val="true"/>
        <sz val="11.5"/>
        <rFont val="Times New Roman"/>
        <family val="1"/>
        <charset val="1"/>
      </rPr>
      <t xml:space="preserve">n  </t>
    </r>
    <r>
      <rPr>
        <sz val="11.5"/>
        <rFont val="Times New Roman"/>
        <family val="1"/>
        <charset val="1"/>
      </rPr>
      <t xml:space="preserve">=  9),  square  (</t>
    </r>
    <r>
      <rPr>
        <i val="true"/>
        <sz val="11.5"/>
        <rFont val="Times New Roman"/>
        <family val="1"/>
        <charset val="1"/>
      </rPr>
      <t xml:space="preserve">n  </t>
    </r>
    <r>
      <rPr>
        <sz val="11.5"/>
        <rFont val="Times New Roman"/>
        <family val="1"/>
        <charset val="1"/>
      </rPr>
      <t xml:space="preserve">=  14),  circle(</t>
    </r>
    <r>
      <rPr>
        <i val="true"/>
        <sz val="11.5"/>
        <rFont val="Times New Roman"/>
        <family val="1"/>
        <charset val="1"/>
      </rPr>
      <t xml:space="preserve">n  </t>
    </r>
    <r>
      <rPr>
        <sz val="11.5"/>
        <rFont val="Times New Roman"/>
        <family val="1"/>
        <charset val="1"/>
      </rPr>
      <t xml:space="preserve">=  16), diamonds(</t>
    </r>
    <r>
      <rPr>
        <i val="true"/>
        <sz val="11.5"/>
        <rFont val="Times New Roman"/>
        <family val="1"/>
        <charset val="1"/>
      </rPr>
      <t xml:space="preserve">n </t>
    </r>
    <r>
      <rPr>
        <sz val="11.5"/>
        <rFont val="Times New Roman"/>
        <family val="1"/>
        <charset val="1"/>
      </rPr>
      <t xml:space="preserve">= 18), stars(</t>
    </r>
    <r>
      <rPr>
        <i val="true"/>
        <sz val="11.5"/>
        <rFont val="Times New Roman"/>
        <family val="1"/>
        <charset val="1"/>
      </rPr>
      <t xml:space="preserve">n </t>
    </r>
    <r>
      <rPr>
        <sz val="11.5"/>
        <rFont val="Times New Roman"/>
        <family val="1"/>
        <charset val="1"/>
      </rPr>
      <t xml:space="preserve">= 12, TraPPE-UA) [3].  The predictions of the TraPPE-UA force field should considered the best fit possible using </t>
    </r>
    <r>
      <rPr>
        <i val="true"/>
        <sz val="11.5"/>
        <rFont val="Times New Roman"/>
        <family val="1"/>
        <charset val="1"/>
      </rPr>
      <t xml:space="preserve">n </t>
    </r>
    <r>
      <rPr>
        <sz val="11.5"/>
        <rFont val="Times New Roman"/>
        <family val="1"/>
        <charset val="1"/>
      </rPr>
      <t xml:space="preserve">= 12.</t>
    </r>
  </si>
  <si>
    <r>
      <rPr>
        <sz val="12"/>
        <rFont val="Times New Roman"/>
        <family val="1"/>
        <charset val="1"/>
      </rPr>
      <t xml:space="preserve">200                  400                  600                  800
</t>
    </r>
    <r>
      <rPr>
        <sz val="12"/>
        <rFont val="Symbol"/>
        <family val="1"/>
        <charset val="1"/>
      </rPr>
      <t xml:space="preserve"></t>
    </r>
    <r>
      <rPr>
        <sz val="12"/>
        <rFont val="Times New Roman"/>
        <family val="1"/>
        <charset val="1"/>
      </rPr>
      <t xml:space="preserve"> (kg/m</t>
    </r>
    <r>
      <rPr>
        <vertAlign val="superscript"/>
        <sz val="12"/>
        <rFont val="Times New Roman"/>
        <family val="1"/>
        <charset val="1"/>
      </rPr>
      <t xml:space="preserve">3</t>
    </r>
    <r>
      <rPr>
        <sz val="12"/>
        <rFont val="Times New Roman"/>
        <family val="1"/>
        <charset val="1"/>
      </rPr>
      <t xml:space="preserve">)</t>
    </r>
  </si>
  <si>
    <r>
      <rPr>
        <sz val="12"/>
        <rFont val="Times New Roman"/>
        <family val="1"/>
        <charset val="1"/>
      </rPr>
      <t xml:space="preserve">Figure  2:   Vapor-liquid  coexistence  curves  predicted  by  this  work  for  </t>
    </r>
    <r>
      <rPr>
        <i val="true"/>
        <sz val="12"/>
        <rFont val="Times New Roman"/>
        <family val="1"/>
        <charset val="1"/>
      </rPr>
      <t xml:space="preserve">n</t>
    </r>
    <r>
      <rPr>
        <sz val="12"/>
        <rFont val="Times New Roman"/>
        <family val="1"/>
        <charset val="1"/>
      </rPr>
      <t xml:space="preserve">-propane  (circle), TraPPE-UA (square) [3], Gordon (diamond) [4], and exponential-6 (triangle) [5].  Line rep- resents experimental data [1, 2].
</t>
    </r>
    <r>
      <rPr>
        <sz val="12.5"/>
        <rFont val="Times New Roman"/>
        <family val="1"/>
        <charset val="1"/>
      </rPr>
      <t xml:space="preserve">4</t>
    </r>
  </si>
  <si>
    <r>
      <rPr>
        <sz val="12.5"/>
        <rFont val="Times New Roman"/>
        <family val="1"/>
        <charset val="1"/>
      </rPr>
      <t xml:space="preserve">-3
0.002               0.003               0.004               0.005               0.006
1/T [K</t>
    </r>
    <r>
      <rPr>
        <vertAlign val="superscript"/>
        <sz val="12.5"/>
        <rFont val="Times New Roman"/>
        <family val="1"/>
        <charset val="1"/>
      </rPr>
      <t xml:space="preserve">-1</t>
    </r>
    <r>
      <rPr>
        <sz val="12.5"/>
        <rFont val="Times New Roman"/>
        <family val="1"/>
        <charset val="1"/>
      </rPr>
      <t xml:space="preserve">]</t>
    </r>
  </si>
  <si>
    <r>
      <rPr>
        <sz val="12"/>
        <rFont val="Times New Roman"/>
        <family val="1"/>
        <charset val="1"/>
      </rPr>
      <t xml:space="preserve">Figure 3:  Vapor pressures predicted by this work for </t>
    </r>
    <r>
      <rPr>
        <i val="true"/>
        <sz val="12"/>
        <rFont val="Times New Roman"/>
        <family val="1"/>
        <charset val="1"/>
      </rPr>
      <t xml:space="preserve">n</t>
    </r>
    <r>
      <rPr>
        <sz val="12"/>
        <rFont val="Times New Roman"/>
        <family val="1"/>
        <charset val="1"/>
      </rPr>
      <t xml:space="preserve">-propane (circle), TraPPE-UA (square) [3],  Gordon  (diamond)  [4],  and  exponential-6  (triangle)  [5].   Line  represents  experimental data [1, 2].</t>
    </r>
  </si>
  <si>
    <t xml:space="preserve">200
0</t>
  </si>
  <si>
    <r>
      <rPr>
        <sz val="12"/>
        <rFont val="Times New Roman"/>
        <family val="1"/>
        <charset val="1"/>
      </rPr>
      <t xml:space="preserve">100        200        300        400        500        600        700
</t>
    </r>
    <r>
      <rPr>
        <sz val="12"/>
        <rFont val="Symbol"/>
        <family val="1"/>
        <charset val="1"/>
      </rPr>
      <t xml:space="preserve"></t>
    </r>
    <r>
      <rPr>
        <sz val="12"/>
        <rFont val="Times New Roman"/>
        <family val="1"/>
        <charset val="1"/>
      </rPr>
      <t xml:space="preserve"> (kg/m</t>
    </r>
    <r>
      <rPr>
        <vertAlign val="superscript"/>
        <sz val="12"/>
        <rFont val="Times New Roman"/>
        <family val="1"/>
        <charset val="1"/>
      </rPr>
      <t xml:space="preserve">3</t>
    </r>
    <r>
      <rPr>
        <sz val="12"/>
        <rFont val="Times New Roman"/>
        <family val="1"/>
        <charset val="1"/>
      </rPr>
      <t xml:space="preserve">)</t>
    </r>
  </si>
  <si>
    <r>
      <rPr>
        <sz val="12"/>
        <rFont val="Times New Roman"/>
        <family val="1"/>
        <charset val="1"/>
      </rPr>
      <t xml:space="preserve">Figure  4:   Vapor-liquid  coexistence  curves  predicted  by  this  work  for  </t>
    </r>
    <r>
      <rPr>
        <i val="true"/>
        <sz val="12"/>
        <rFont val="Times New Roman"/>
        <family val="1"/>
        <charset val="1"/>
      </rPr>
      <t xml:space="preserve">n</t>
    </r>
    <r>
      <rPr>
        <sz val="12"/>
        <rFont val="Times New Roman"/>
        <family val="1"/>
        <charset val="1"/>
      </rPr>
      <t xml:space="preserve">-pentane  (circle), TraPPE-UA (square) [3], Gordon (diamond) [4], exponential-6 (triangle up) [5], and OPPE (triangle down) [6].  Line represents experimental data [1, 2].
</t>
    </r>
    <r>
      <rPr>
        <sz val="12.5"/>
        <rFont val="Times New Roman"/>
        <family val="1"/>
        <charset val="1"/>
      </rPr>
      <t xml:space="preserve">4</t>
    </r>
  </si>
  <si>
    <r>
      <rPr>
        <sz val="12.5"/>
        <rFont val="Times New Roman"/>
        <family val="1"/>
        <charset val="1"/>
      </rPr>
      <t xml:space="preserve">-2
0.002              0.0025              0.003              0.0035              0.004
1/T [K</t>
    </r>
    <r>
      <rPr>
        <vertAlign val="superscript"/>
        <sz val="12.5"/>
        <rFont val="Times New Roman"/>
        <family val="1"/>
        <charset val="1"/>
      </rPr>
      <t xml:space="preserve">-1</t>
    </r>
    <r>
      <rPr>
        <sz val="12.5"/>
        <rFont val="Times New Roman"/>
        <family val="1"/>
        <charset val="1"/>
      </rPr>
      <t xml:space="preserve">]</t>
    </r>
  </si>
  <si>
    <r>
      <rPr>
        <sz val="12"/>
        <rFont val="Times New Roman"/>
        <family val="1"/>
        <charset val="1"/>
      </rPr>
      <t xml:space="preserve">Figure 5:  Vapor pressures predicted by this work for </t>
    </r>
    <r>
      <rPr>
        <i val="true"/>
        <sz val="12"/>
        <rFont val="Times New Roman"/>
        <family val="1"/>
        <charset val="1"/>
      </rPr>
      <t xml:space="preserve">n</t>
    </r>
    <r>
      <rPr>
        <sz val="12"/>
        <rFont val="Times New Roman"/>
        <family val="1"/>
        <charset val="1"/>
      </rPr>
      <t xml:space="preserve">-pentane (circle), TraPPE-UA (square) [3],  Gordon  (diamond)  [4],  exponential-6  (triangle  up)  [5],  and  OPPE  (triangle  down)  [6]. Line represents experimental data [1, 2].</t>
    </r>
  </si>
  <si>
    <t xml:space="preserve">400
0</t>
  </si>
  <si>
    <r>
      <rPr>
        <sz val="12"/>
        <rFont val="Times New Roman"/>
        <family val="1"/>
        <charset val="1"/>
      </rPr>
      <t xml:space="preserve">Figure 6:  Vapor-liquid coexistence predicted by this work for </t>
    </r>
    <r>
      <rPr>
        <i val="true"/>
        <sz val="12"/>
        <rFont val="Times New Roman"/>
        <family val="1"/>
        <charset val="1"/>
      </rPr>
      <t xml:space="preserve">n</t>
    </r>
    <r>
      <rPr>
        <sz val="12"/>
        <rFont val="Times New Roman"/>
        <family val="1"/>
        <charset val="1"/>
      </rPr>
      <t xml:space="preserve">-dodecane (circle), TraPPE- UA (square) [3], exponential-6 (triangle up) [5], and OPPE (triangle down) [6].  Line repre- sents experimental data [1, 2].
</t>
    </r>
    <r>
      <rPr>
        <sz val="12.5"/>
        <rFont val="Times New Roman"/>
        <family val="1"/>
        <charset val="1"/>
      </rPr>
      <t xml:space="preserve">3</t>
    </r>
  </si>
  <si>
    <r>
      <rPr>
        <sz val="12.5"/>
        <rFont val="Times New Roman"/>
        <family val="1"/>
        <charset val="1"/>
      </rPr>
      <t xml:space="preserve">-3
0.001              0.0015              0.002              0.0025              0.003
1/T [K</t>
    </r>
    <r>
      <rPr>
        <vertAlign val="superscript"/>
        <sz val="12.5"/>
        <rFont val="Times New Roman"/>
        <family val="1"/>
        <charset val="1"/>
      </rPr>
      <t xml:space="preserve">-1</t>
    </r>
    <r>
      <rPr>
        <sz val="12.5"/>
        <rFont val="Times New Roman"/>
        <family val="1"/>
        <charset val="1"/>
      </rPr>
      <t xml:space="preserve">]</t>
    </r>
  </si>
  <si>
    <r>
      <rPr>
        <sz val="12"/>
        <rFont val="Times New Roman"/>
        <family val="1"/>
        <charset val="1"/>
      </rPr>
      <t xml:space="preserve">Figure  7:   Vapor  pressures  predicted  by  this  work  for  </t>
    </r>
    <r>
      <rPr>
        <i val="true"/>
        <sz val="12"/>
        <rFont val="Times New Roman"/>
        <family val="1"/>
        <charset val="1"/>
      </rPr>
      <t xml:space="preserve">n</t>
    </r>
    <r>
      <rPr>
        <sz val="12"/>
        <rFont val="Times New Roman"/>
        <family val="1"/>
        <charset val="1"/>
      </rPr>
      <t xml:space="preserve">-dodecane  (circle),  TraPPE-UA (square) [3], exponential-6 (triangle up) [5], and OPPE (triangle down) [6].  Line represents experimental data [1, 2].</t>
    </r>
  </si>
  <si>
    <t xml:space="preserve">300
200</t>
  </si>
  <si>
    <r>
      <rPr>
        <vertAlign val="superscript"/>
        <sz val="11"/>
        <rFont val="Times New Roman"/>
        <family val="1"/>
        <charset val="1"/>
      </rPr>
      <t xml:space="preserve">0                         </t>
    </r>
    <r>
      <rPr>
        <sz val="11"/>
        <rFont val="Times New Roman"/>
        <family val="1"/>
        <charset val="1"/>
      </rPr>
      <t xml:space="preserve">500                   1000                  1500                  2000
</t>
    </r>
    <r>
      <rPr>
        <sz val="11"/>
        <rFont val="Symbol"/>
        <family val="1"/>
        <charset val="1"/>
      </rPr>
      <t xml:space="preserve"></t>
    </r>
    <r>
      <rPr>
        <sz val="11"/>
        <rFont val="Times New Roman"/>
        <family val="1"/>
        <charset val="1"/>
      </rPr>
      <t xml:space="preserve"> (kg/m</t>
    </r>
    <r>
      <rPr>
        <vertAlign val="superscript"/>
        <sz val="11"/>
        <rFont val="Times New Roman"/>
        <family val="1"/>
        <charset val="1"/>
      </rPr>
      <t xml:space="preserve">3</t>
    </r>
    <r>
      <rPr>
        <sz val="11"/>
        <rFont val="Times New Roman"/>
        <family val="1"/>
        <charset val="1"/>
      </rPr>
      <t xml:space="preserve">)</t>
    </r>
  </si>
  <si>
    <t xml:space="preserve">Figure 8:  Vapor-liquid coexistence predicted by this work for selected perfluorocarbons (cir- cle), TraPPE-UA (diamond) [7].  Line represents experimental data [2, 14, 17, 18, 25, 26].</t>
  </si>
  <si>
    <r>
      <rPr>
        <sz val="11.5"/>
        <rFont val="Times New Roman"/>
        <family val="1"/>
        <charset val="1"/>
      </rPr>
      <t xml:space="preserve">-4
0          0.001      0.002      0.003      0.004      0.005      0.006      0.007
1/T (K</t>
    </r>
    <r>
      <rPr>
        <vertAlign val="superscript"/>
        <sz val="11.5"/>
        <rFont val="Times New Roman"/>
        <family val="1"/>
        <charset val="1"/>
      </rPr>
      <t xml:space="preserve">-1</t>
    </r>
    <r>
      <rPr>
        <sz val="11.5"/>
        <rFont val="Times New Roman"/>
        <family val="1"/>
        <charset val="1"/>
      </rPr>
      <t xml:space="preserve">)</t>
    </r>
  </si>
  <si>
    <t xml:space="preserve">Figure  9:   Vapor  pressures  predicted  by  this  work  for  selected  perfluorocarbons  (circle), TraPPE-UA (diamond) [7].  Line represents experimental data [2, 14, 17, 18, 25, 26].</t>
  </si>
  <si>
    <r>
      <rPr>
        <sz val="12"/>
        <rFont val="Times New Roman"/>
        <family val="1"/>
        <charset val="1"/>
      </rPr>
      <t xml:space="preserve">Table  1:  Densities  and  heats  of  vaporization  for  selected  perfluorocarbons  predicted  from
</t>
    </r>
    <r>
      <rPr>
        <i val="true"/>
        <sz val="12"/>
        <rFont val="Times New Roman"/>
        <family val="1"/>
        <charset val="1"/>
      </rPr>
      <t xml:space="preserve">NPT  </t>
    </r>
    <r>
      <rPr>
        <sz val="12"/>
        <rFont val="Times New Roman"/>
        <family val="1"/>
        <charset val="1"/>
      </rPr>
      <t xml:space="preserve">simulations at 1 atm</t>
    </r>
  </si>
  <si>
    <r>
      <rPr>
        <sz val="12"/>
        <rFont val="Times New Roman"/>
        <family val="1"/>
        <charset val="1"/>
      </rPr>
      <t xml:space="preserve">density (g/cm</t>
    </r>
    <r>
      <rPr>
        <vertAlign val="superscript"/>
        <sz val="12"/>
        <rFont val="Times New Roman"/>
        <family val="1"/>
        <charset val="1"/>
      </rPr>
      <t xml:space="preserve">3</t>
    </r>
    <r>
      <rPr>
        <sz val="12"/>
        <rFont val="Times New Roman"/>
        <family val="1"/>
        <charset val="1"/>
      </rPr>
      <t xml:space="preserve">)            ∆</t>
    </r>
    <r>
      <rPr>
        <i val="true"/>
        <sz val="12"/>
        <rFont val="Times New Roman"/>
        <family val="1"/>
        <charset val="1"/>
      </rPr>
      <t xml:space="preserve">H</t>
    </r>
    <r>
      <rPr>
        <i val="true"/>
        <vertAlign val="subscript"/>
        <sz val="12"/>
        <rFont val="Trebuchet MS"/>
        <family val="2"/>
        <charset val="1"/>
      </rPr>
      <t xml:space="preserve">v</t>
    </r>
    <r>
      <rPr>
        <i val="true"/>
        <sz val="12"/>
        <rFont val="Trebuchet MS"/>
        <family val="2"/>
        <charset val="1"/>
      </rPr>
      <t xml:space="preserve"> </t>
    </r>
    <r>
      <rPr>
        <sz val="12"/>
        <rFont val="Times New Roman"/>
        <family val="1"/>
        <charset val="1"/>
      </rPr>
      <t xml:space="preserve">(kJ/mol)</t>
    </r>
  </si>
  <si>
    <t xml:space="preserve">Compound</t>
  </si>
  <si>
    <t xml:space="preserve">T (K)</t>
  </si>
  <si>
    <t xml:space="preserve">calcd</t>
  </si>
  <si>
    <t xml:space="preserve">expt [8–24]</t>
  </si>
  <si>
    <r>
      <rPr>
        <sz val="12"/>
        <rFont val="Times New Roman"/>
        <family val="1"/>
        <charset val="1"/>
      </rPr>
      <t xml:space="preserve">CF</t>
    </r>
    <r>
      <rPr>
        <vertAlign val="subscript"/>
        <sz val="12"/>
        <rFont val="Times New Roman"/>
        <family val="1"/>
        <charset val="1"/>
      </rPr>
      <t xml:space="preserve">4</t>
    </r>
  </si>
  <si>
    <t xml:space="preserve">12.01(4)</t>
  </si>
  <si>
    <r>
      <rPr>
        <sz val="12"/>
        <rFont val="Times New Roman"/>
        <family val="1"/>
        <charset val="1"/>
      </rPr>
      <t xml:space="preserve">C</t>
    </r>
    <r>
      <rPr>
        <vertAlign val="subscript"/>
        <sz val="12"/>
        <rFont val="Times New Roman"/>
        <family val="1"/>
        <charset val="1"/>
      </rPr>
      <t xml:space="preserve">2</t>
    </r>
    <r>
      <rPr>
        <sz val="12"/>
        <rFont val="Times New Roman"/>
        <family val="1"/>
        <charset val="1"/>
      </rPr>
      <t xml:space="preserve">F</t>
    </r>
    <r>
      <rPr>
        <vertAlign val="subscript"/>
        <sz val="12"/>
        <rFont val="Times New Roman"/>
        <family val="1"/>
        <charset val="1"/>
      </rPr>
      <t xml:space="preserve">6</t>
    </r>
  </si>
  <si>
    <t xml:space="preserve">15.83(5)</t>
  </si>
  <si>
    <r>
      <rPr>
        <sz val="12"/>
        <rFont val="Times New Roman"/>
        <family val="1"/>
        <charset val="1"/>
      </rPr>
      <t xml:space="preserve">C</t>
    </r>
    <r>
      <rPr>
        <vertAlign val="subscript"/>
        <sz val="12"/>
        <rFont val="Times New Roman"/>
        <family val="1"/>
        <charset val="1"/>
      </rPr>
      <t xml:space="preserve">3</t>
    </r>
    <r>
      <rPr>
        <sz val="12"/>
        <rFont val="Times New Roman"/>
        <family val="1"/>
        <charset val="1"/>
      </rPr>
      <t xml:space="preserve">F</t>
    </r>
    <r>
      <rPr>
        <vertAlign val="subscript"/>
        <sz val="12"/>
        <rFont val="Times New Roman"/>
        <family val="1"/>
        <charset val="1"/>
      </rPr>
      <t xml:space="preserve">8</t>
    </r>
  </si>
  <si>
    <t xml:space="preserve">19.16(2)</t>
  </si>
  <si>
    <r>
      <rPr>
        <vertAlign val="superscript"/>
        <sz val="12"/>
        <rFont val="Times New Roman"/>
        <family val="1"/>
        <charset val="1"/>
      </rPr>
      <t xml:space="preserve">C</t>
    </r>
    <r>
      <rPr>
        <sz val="8"/>
        <rFont val="Times New Roman"/>
        <family val="1"/>
        <charset val="1"/>
      </rPr>
      <t xml:space="preserve">4</t>
    </r>
    <r>
      <rPr>
        <vertAlign val="superscript"/>
        <sz val="12"/>
        <rFont val="Times New Roman"/>
        <family val="1"/>
        <charset val="1"/>
      </rPr>
      <t xml:space="preserve">F</t>
    </r>
    <r>
      <rPr>
        <sz val="8"/>
        <rFont val="Times New Roman"/>
        <family val="1"/>
        <charset val="1"/>
      </rPr>
      <t xml:space="preserve">10</t>
    </r>
  </si>
  <si>
    <t xml:space="preserve">22.32(2)</t>
  </si>
  <si>
    <r>
      <rPr>
        <vertAlign val="superscript"/>
        <sz val="12"/>
        <rFont val="Times New Roman"/>
        <family val="1"/>
        <charset val="1"/>
      </rPr>
      <t xml:space="preserve">C</t>
    </r>
    <r>
      <rPr>
        <sz val="8"/>
        <rFont val="Times New Roman"/>
        <family val="1"/>
        <charset val="1"/>
      </rPr>
      <t xml:space="preserve">5</t>
    </r>
    <r>
      <rPr>
        <vertAlign val="superscript"/>
        <sz val="12"/>
        <rFont val="Times New Roman"/>
        <family val="1"/>
        <charset val="1"/>
      </rPr>
      <t xml:space="preserve">F</t>
    </r>
    <r>
      <rPr>
        <sz val="8"/>
        <rFont val="Times New Roman"/>
        <family val="1"/>
        <charset val="1"/>
      </rPr>
      <t xml:space="preserve">12</t>
    </r>
  </si>
  <si>
    <t xml:space="preserve">25.74(4)</t>
  </si>
  <si>
    <r>
      <rPr>
        <vertAlign val="superscript"/>
        <sz val="12"/>
        <rFont val="Times New Roman"/>
        <family val="1"/>
        <charset val="1"/>
      </rPr>
      <t xml:space="preserve">C</t>
    </r>
    <r>
      <rPr>
        <sz val="8"/>
        <rFont val="Times New Roman"/>
        <family val="1"/>
        <charset val="1"/>
      </rPr>
      <t xml:space="preserve">6</t>
    </r>
    <r>
      <rPr>
        <vertAlign val="superscript"/>
        <sz val="12"/>
        <rFont val="Times New Roman"/>
        <family val="1"/>
        <charset val="1"/>
      </rPr>
      <t xml:space="preserve">F</t>
    </r>
    <r>
      <rPr>
        <sz val="8"/>
        <rFont val="Times New Roman"/>
        <family val="1"/>
        <charset val="1"/>
      </rPr>
      <t xml:space="preserve">14</t>
    </r>
  </si>
  <si>
    <t xml:space="preserve">30.64(9)</t>
  </si>
  <si>
    <r>
      <rPr>
        <sz val="12"/>
        <rFont val="Times New Roman"/>
        <family val="1"/>
        <charset val="1"/>
      </rPr>
      <t xml:space="preserve">Table  2:    Selected  phase  coexistence  data  predicted  for  methane  by  grand  canonical histogram-rewe</t>
    </r>
    <r>
      <rPr>
        <u val="single"/>
        <sz val="12"/>
        <rFont val="Times New Roman"/>
        <family val="1"/>
        <charset val="1"/>
      </rPr>
      <t xml:space="preserve">ighting Monte Carlo simulations.                                                 </t>
    </r>
  </si>
  <si>
    <r>
      <rPr>
        <i val="true"/>
        <sz val="12"/>
        <rFont val="Times New Roman"/>
        <family val="1"/>
        <charset val="1"/>
      </rPr>
      <t xml:space="preserve">T </t>
    </r>
    <r>
      <rPr>
        <sz val="12"/>
        <rFont val="Times New Roman"/>
        <family val="1"/>
        <charset val="1"/>
      </rPr>
      <t xml:space="preserve">(</t>
    </r>
    <r>
      <rPr>
        <i val="true"/>
        <sz val="12"/>
        <rFont val="Times New Roman"/>
        <family val="1"/>
        <charset val="1"/>
      </rPr>
      <t xml:space="preserve">K</t>
    </r>
    <r>
      <rPr>
        <sz val="12"/>
        <rFont val="Times New Roman"/>
        <family val="1"/>
        <charset val="1"/>
      </rPr>
      <t xml:space="preserve">)</t>
    </r>
  </si>
  <si>
    <r>
      <rPr>
        <i val="true"/>
        <sz val="12"/>
        <rFont val="Times New Roman"/>
        <family val="1"/>
        <charset val="1"/>
      </rPr>
      <t xml:space="preserve">ρ</t>
    </r>
    <r>
      <rPr>
        <i val="true"/>
        <vertAlign val="subscript"/>
        <sz val="12"/>
        <rFont val="Trebuchet MS"/>
        <family val="2"/>
        <charset val="1"/>
      </rPr>
      <t xml:space="preserve">l</t>
    </r>
    <r>
      <rPr>
        <i val="true"/>
        <sz val="12"/>
        <rFont val="Trebuchet MS"/>
        <family val="2"/>
        <charset val="1"/>
      </rPr>
      <t xml:space="preserve"> </t>
    </r>
    <r>
      <rPr>
        <sz val="12"/>
        <rFont val="Times New Roman"/>
        <family val="1"/>
        <charset val="1"/>
      </rPr>
      <t xml:space="preserve">(kg/m</t>
    </r>
    <r>
      <rPr>
        <vertAlign val="superscript"/>
        <sz val="12"/>
        <rFont val="Times New Roman"/>
        <family val="1"/>
        <charset val="1"/>
      </rPr>
      <t xml:space="preserve">3</t>
    </r>
    <r>
      <rPr>
        <sz val="12"/>
        <rFont val="Times New Roman"/>
        <family val="1"/>
        <charset val="1"/>
      </rPr>
      <t xml:space="preserve">)</t>
    </r>
  </si>
  <si>
    <r>
      <rPr>
        <i val="true"/>
        <sz val="12"/>
        <rFont val="Times New Roman"/>
        <family val="1"/>
        <charset val="1"/>
      </rPr>
      <t xml:space="preserve">ρ</t>
    </r>
    <r>
      <rPr>
        <i val="true"/>
        <vertAlign val="subscript"/>
        <sz val="12"/>
        <rFont val="Trebuchet MS"/>
        <family val="2"/>
        <charset val="1"/>
      </rPr>
      <t xml:space="preserve">v</t>
    </r>
    <r>
      <rPr>
        <i val="true"/>
        <sz val="12"/>
        <rFont val="Trebuchet MS"/>
        <family val="2"/>
        <charset val="1"/>
      </rPr>
      <t xml:space="preserve"> </t>
    </r>
    <r>
      <rPr>
        <sz val="12"/>
        <rFont val="Times New Roman"/>
        <family val="1"/>
        <charset val="1"/>
      </rPr>
      <t xml:space="preserve">(kg/m</t>
    </r>
    <r>
      <rPr>
        <vertAlign val="superscript"/>
        <sz val="12"/>
        <rFont val="Times New Roman"/>
        <family val="1"/>
        <charset val="1"/>
      </rPr>
      <t xml:space="preserve">3</t>
    </r>
    <r>
      <rPr>
        <sz val="12"/>
        <rFont val="Times New Roman"/>
        <family val="1"/>
        <charset val="1"/>
      </rPr>
      <t xml:space="preserve">)</t>
    </r>
  </si>
  <si>
    <t xml:space="preserve">P (bar)</t>
  </si>
  <si>
    <r>
      <rPr>
        <sz val="12"/>
        <rFont val="Times New Roman"/>
        <family val="1"/>
        <charset val="1"/>
      </rPr>
      <t xml:space="preserve">∆</t>
    </r>
    <r>
      <rPr>
        <i val="true"/>
        <sz val="12"/>
        <rFont val="Times New Roman"/>
        <family val="1"/>
        <charset val="1"/>
      </rPr>
      <t xml:space="preserve">H</t>
    </r>
    <r>
      <rPr>
        <i val="true"/>
        <vertAlign val="subscript"/>
        <sz val="12"/>
        <rFont val="Trebuchet MS"/>
        <family val="2"/>
        <charset val="1"/>
      </rPr>
      <t xml:space="preserve">v</t>
    </r>
    <r>
      <rPr>
        <i val="true"/>
        <sz val="12"/>
        <rFont val="Trebuchet MS"/>
        <family val="2"/>
        <charset val="1"/>
      </rPr>
      <t xml:space="preserve"> </t>
    </r>
    <r>
      <rPr>
        <sz val="12"/>
        <rFont val="Times New Roman"/>
        <family val="1"/>
        <charset val="1"/>
      </rPr>
      <t xml:space="preserve">[kJ/mol]</t>
    </r>
  </si>
  <si>
    <r>
      <rPr>
        <sz val="12"/>
        <rFont val="Times New Roman"/>
        <family val="1"/>
        <charset val="1"/>
      </rPr>
      <t xml:space="preserve">Table 3:  Selected phase coexistence data predicted for ethane by grand canonical histogram- reweighting M</t>
    </r>
    <r>
      <rPr>
        <u val="single"/>
        <sz val="12"/>
        <rFont val="Times New Roman"/>
        <family val="1"/>
        <charset val="1"/>
      </rPr>
      <t xml:space="preserve">onte Carlo simulations.                                                                   </t>
    </r>
  </si>
  <si>
    <r>
      <rPr>
        <sz val="12"/>
        <rFont val="Times New Roman"/>
        <family val="1"/>
        <charset val="1"/>
      </rPr>
      <t xml:space="preserve">Table 4:  Selected phase coexistence data predicted for propane by grand canonical histogram- reweighting M</t>
    </r>
    <r>
      <rPr>
        <u val="single"/>
        <sz val="12"/>
        <rFont val="Times New Roman"/>
        <family val="1"/>
        <charset val="1"/>
      </rPr>
      <t xml:space="preserve">onte Carlo simulations.                                                                   </t>
    </r>
  </si>
  <si>
    <r>
      <rPr>
        <sz val="12"/>
        <rFont val="Times New Roman"/>
        <family val="1"/>
        <charset val="1"/>
      </rPr>
      <t xml:space="preserve">Table 5:  Selected phase coexistence data predicted for butane by grand canonical histogram- reweighting M</t>
    </r>
    <r>
      <rPr>
        <u val="single"/>
        <sz val="12"/>
        <rFont val="Times New Roman"/>
        <family val="1"/>
        <charset val="1"/>
      </rPr>
      <t xml:space="preserve">onte Carlo simulations.                                                                   </t>
    </r>
  </si>
  <si>
    <r>
      <rPr>
        <sz val="12"/>
        <rFont val="Times New Roman"/>
        <family val="1"/>
        <charset val="1"/>
      </rPr>
      <t xml:space="preserve">Table 6:  Selected phase coexistence data predicted for pentane by grand canonical histogram- reweighting M</t>
    </r>
    <r>
      <rPr>
        <u val="single"/>
        <sz val="12"/>
        <rFont val="Times New Roman"/>
        <family val="1"/>
        <charset val="1"/>
      </rPr>
      <t xml:space="preserve">onte Carlo simulations.                                                                   </t>
    </r>
  </si>
  <si>
    <r>
      <rPr>
        <sz val="12"/>
        <rFont val="Times New Roman"/>
        <family val="1"/>
        <charset val="1"/>
      </rPr>
      <t xml:space="preserve">Table 7:  Selected phase coexistence data predicted for hexane by grand canonical histogram- reweighting M</t>
    </r>
    <r>
      <rPr>
        <u val="single"/>
        <sz val="12"/>
        <rFont val="Times New Roman"/>
        <family val="1"/>
        <charset val="1"/>
      </rPr>
      <t xml:space="preserve">onte Carlo simulations.                                                                   </t>
    </r>
  </si>
  <si>
    <r>
      <rPr>
        <sz val="12"/>
        <rFont val="Times New Roman"/>
        <family val="1"/>
        <charset val="1"/>
      </rPr>
      <t xml:space="preserve">Table 8:  Selected phase coexistence data predicted for octane by grand canonical histogram- reweighting M</t>
    </r>
    <r>
      <rPr>
        <u val="single"/>
        <sz val="12"/>
        <rFont val="Times New Roman"/>
        <family val="1"/>
        <charset val="1"/>
      </rPr>
      <t xml:space="preserve">onte Carlo simulations.                                                                   </t>
    </r>
  </si>
  <si>
    <r>
      <rPr>
        <sz val="12"/>
        <rFont val="Times New Roman"/>
        <family val="1"/>
        <charset val="1"/>
      </rPr>
      <t xml:space="preserve">Table 9:  Selected phase coexistence data predicted for decane by grand canonical histogram- reweighting M</t>
    </r>
    <r>
      <rPr>
        <u val="single"/>
        <sz val="12"/>
        <rFont val="Times New Roman"/>
        <family val="1"/>
        <charset val="1"/>
      </rPr>
      <t xml:space="preserve">onte Carlo simulations.                                                                   </t>
    </r>
  </si>
  <si>
    <r>
      <rPr>
        <sz val="12"/>
        <rFont val="Times New Roman"/>
        <family val="1"/>
        <charset val="1"/>
      </rPr>
      <t xml:space="preserve">Table  10:    Selected  phase  coexistence  data  predicted  for  dodecane  by  grand  canonical histogram-rewe</t>
    </r>
    <r>
      <rPr>
        <u val="single"/>
        <sz val="12"/>
        <rFont val="Times New Roman"/>
        <family val="1"/>
        <charset val="1"/>
      </rPr>
      <t xml:space="preserve">ighting Monte Carlo simulations.                                                 </t>
    </r>
  </si>
  <si>
    <r>
      <rPr>
        <sz val="12"/>
        <rFont val="Times New Roman"/>
        <family val="1"/>
        <charset val="1"/>
      </rPr>
      <t xml:space="preserve">Table  11:   Selected  phase  coexistence  data  predicted  for  tetradecane  by  grand  canonical histogram-rewe</t>
    </r>
    <r>
      <rPr>
        <u val="single"/>
        <sz val="12"/>
        <rFont val="Times New Roman"/>
        <family val="1"/>
        <charset val="1"/>
      </rPr>
      <t xml:space="preserve">ighting Monte Carlo simulations.                                                 </t>
    </r>
  </si>
  <si>
    <r>
      <rPr>
        <sz val="12"/>
        <rFont val="Times New Roman"/>
        <family val="1"/>
        <charset val="1"/>
      </rPr>
      <t xml:space="preserve">Table 12:  Selected phase coexistence data predicted for perfluoromethane by grand canonical histogram-rewe</t>
    </r>
    <r>
      <rPr>
        <u val="single"/>
        <sz val="12"/>
        <rFont val="Times New Roman"/>
        <family val="1"/>
        <charset val="1"/>
      </rPr>
      <t xml:space="preserve">ighting Monte Carlo simulations.                                                 </t>
    </r>
  </si>
  <si>
    <r>
      <rPr>
        <sz val="12"/>
        <rFont val="Times New Roman"/>
        <family val="1"/>
        <charset val="1"/>
      </rPr>
      <t xml:space="preserve">Table 13:  Selected phase coexistence data predicted for perfluoroethane by grand canonical histogram-rewe</t>
    </r>
    <r>
      <rPr>
        <u val="single"/>
        <sz val="12"/>
        <rFont val="Times New Roman"/>
        <family val="1"/>
        <charset val="1"/>
      </rPr>
      <t xml:space="preserve">ighting Monte Carlo simulations.                                                 </t>
    </r>
  </si>
  <si>
    <r>
      <rPr>
        <sz val="12"/>
        <rFont val="Times New Roman"/>
        <family val="1"/>
        <charset val="1"/>
      </rPr>
      <t xml:space="preserve">Table 14:  Selected phase coexistence data predicted for perfluoropropane by grand canonical histogram-rewe</t>
    </r>
    <r>
      <rPr>
        <u val="single"/>
        <sz val="12"/>
        <rFont val="Times New Roman"/>
        <family val="1"/>
        <charset val="1"/>
      </rPr>
      <t xml:space="preserve">ighting Monte Carlo simulations.                                                 </t>
    </r>
  </si>
  <si>
    <r>
      <rPr>
        <sz val="12"/>
        <rFont val="Times New Roman"/>
        <family val="1"/>
        <charset val="1"/>
      </rPr>
      <t xml:space="preserve">Table 15:  Selected phase coexistence data predicted for perfluorobutane by grand canonical histogram-rewe</t>
    </r>
    <r>
      <rPr>
        <u val="single"/>
        <sz val="12"/>
        <rFont val="Times New Roman"/>
        <family val="1"/>
        <charset val="1"/>
      </rPr>
      <t xml:space="preserve">ighting Monte Carlo simulations.                                                 </t>
    </r>
  </si>
  <si>
    <r>
      <rPr>
        <sz val="12"/>
        <rFont val="Times New Roman"/>
        <family val="1"/>
        <charset val="1"/>
      </rPr>
      <t xml:space="preserve">Table 16:  Selected phase coexistence data predicted for perfluoropentane by grand canonical histogram-rewe</t>
    </r>
    <r>
      <rPr>
        <u val="single"/>
        <sz val="12"/>
        <rFont val="Times New Roman"/>
        <family val="1"/>
        <charset val="1"/>
      </rPr>
      <t xml:space="preserve">ighting Monte Carlo simulations.                                                 </t>
    </r>
  </si>
  <si>
    <r>
      <rPr>
        <sz val="12"/>
        <rFont val="Times New Roman"/>
        <family val="1"/>
        <charset val="1"/>
      </rPr>
      <t xml:space="preserve">Table 17:  Selected phase coexistence data predicted for perfluorohexane by grand canonical histogram-rewe</t>
    </r>
    <r>
      <rPr>
        <u val="single"/>
        <sz val="12"/>
        <rFont val="Times New Roman"/>
        <family val="1"/>
        <charset val="1"/>
      </rPr>
      <t xml:space="preserve">ighting Monte Carlo simulations.                                                 </t>
    </r>
  </si>
  <si>
    <r>
      <rPr>
        <sz val="12"/>
        <rFont val="Times New Roman"/>
        <family val="1"/>
        <charset val="1"/>
      </rPr>
      <t xml:space="preserve">Table 18:  Selected phase coexistence data predicted for perfluorooctane by grand canonical histogram-rewe</t>
    </r>
    <r>
      <rPr>
        <u val="single"/>
        <sz val="12"/>
        <rFont val="Times New Roman"/>
        <family val="1"/>
        <charset val="1"/>
      </rPr>
      <t xml:space="preserve">ighting Monte Carlo simulations.                                                 </t>
    </r>
  </si>
  <si>
    <t xml:space="preserve">References
[1]  Smith, B. D.; Srivastava, R. Thermodynamic Data for Pure Compounds:  Part A Hy- drocarbons and Ketones, Elsevier, Amsterdam 1986.
[2]  Lemmon, E. W.; McLinden M.O.; Friend, D.G. ”Thermophysical Properties of Fluid Systems”  in  NIST  Chemistry  WebBook,  NIST  Standard  Reference  Database  Num- ber  69,  Eds.  P.J.  Linstrom  and  W.G.  Mallard,  National  Institute  of  Standards  and Technology, Gaithersburg MD, 20899, http://webbook.nist.gov
[3]  Martin M. G.; Siepmann, J. I. J. Phys. Chem. B  1998, 102, 2569. [4]  Gordon, P. A. J. Chem. Phys. 2006, 125, 014504.
[5]  Errington, J. R.; Panagiotopoulos, A. Z. J. Phys. Chem. B  1999, 103, 6314.
[6]  Ungerer,  P.;  Beauvais,  C.;  Delhommelle,  J.;  Boutin,  A.;  Rousseau,  B.;  Fuchs,  A.  J. Chem. Phys. 2000, 112, 5499.
[7]  Zhang, L.; Siepmann, J. I. J. Phys. Chem. B  2005, 109, 2911.
[8]  Terry,  M.  J.;  Lynch,  J.  T.;  Bunclark,  M.;  Mansell,  K.  R.;  Staveley,  L.  A.  J.  Chem. Thermodyn. 1969, 1, 413.
[9]  Knobler, C. M.; Pings, C. J. J. Chem. Eng. Data  1965, 10, 129.
[10]  Boublik, T. Collect, Czech. Commun. 1972, 37, 2499.
[11]  Maslove, Y. P.; Maslov, P. G. J. Gen. Chem. USSR (Engl. Transl.) 1966, 36, 398.
[12]  Swarts, F. Bull. Soc. Chim. Belg. 1933, 42, 114.
[13]  Ruff, O.; Bretschneider, O. Z. Anorg. Allg. Chem. 1933, 210, 173.
[14]  Brown, J. A. J. Chem. Eng. Data  1963, 8, 106.
[15]  Martin, J. J. J. Chem. Eng. Data  1962, 7, 68.
[16]  Bambach, G. Kaeltetechnik  1956, 8, 334.
[17]  Brown, J. A.; Mears, W. H. J. Phys. Chem. 1958, 62, 960.
[18]  Barber, J. E.; Cady, G. H. J. Phys. Chem. 1956, 60, 504.
[19]  Burger, L. L.; Cady, G. H. J. Am. Chem. Soc. 1951, 73, 4243.
[20]  Basarova, P.; Svobada, V. Fluid Phase Equilibria  1991, 68, 13.
[21]  Brice, T. J.; Coon, R. I. J. Am. Chem. Soc. 1953, 75, 2921.
[22]  Dunlap, R. D.; Murphy, C. J.; Bedford, R. G. J. Am. Chem. Soc. 1958, 80, 83.</t>
  </si>
  <si>
    <r>
      <rPr>
        <sz val="12"/>
        <rFont val="Times New Roman"/>
        <family val="1"/>
        <charset val="1"/>
      </rPr>
      <t xml:space="preserve">Table  19:   Selected  phase  coexistence  data  predicted  for  perfluoroethane(1)-ethane(2)  at
242.93 K by grand canonical his</t>
    </r>
    <r>
      <rPr>
        <u val="single"/>
        <sz val="12"/>
        <rFont val="Times New Roman"/>
        <family val="1"/>
        <charset val="1"/>
      </rPr>
      <t xml:space="preserve">togram-reweighting Monte </t>
    </r>
    <r>
      <rPr>
        <sz val="12"/>
        <rFont val="Times New Roman"/>
        <family val="1"/>
        <charset val="1"/>
      </rPr>
      <t xml:space="preserve">Carlo simulations.
</t>
    </r>
    <r>
      <rPr>
        <u val="single"/>
        <sz val="12"/>
        <rFont val="Times New Roman"/>
        <family val="1"/>
        <charset val="1"/>
      </rPr>
      <t xml:space="preserve">  </t>
    </r>
    <r>
      <rPr>
        <i val="true"/>
        <u val="single"/>
        <sz val="12"/>
        <rFont val="Times New Roman"/>
        <family val="1"/>
        <charset val="1"/>
      </rPr>
      <t xml:space="preserve">P  </t>
    </r>
    <r>
      <rPr>
        <u val="single"/>
        <sz val="12"/>
        <rFont val="Times New Roman"/>
        <family val="1"/>
        <charset val="1"/>
      </rPr>
      <t xml:space="preserve">(bar)        </t>
    </r>
    <r>
      <rPr>
        <i val="true"/>
        <u val="single"/>
        <sz val="12"/>
        <rFont val="Times New Roman"/>
        <family val="1"/>
        <charset val="1"/>
      </rPr>
      <t xml:space="preserve">x</t>
    </r>
    <r>
      <rPr>
        <u val="single"/>
        <vertAlign val="subscript"/>
        <sz val="12"/>
        <rFont val="Times New Roman"/>
        <family val="1"/>
        <charset val="1"/>
      </rPr>
      <t xml:space="preserve">1</t>
    </r>
    <r>
      <rPr>
        <u val="single"/>
        <sz val="12"/>
        <rFont val="Times New Roman"/>
        <family val="1"/>
        <charset val="1"/>
      </rPr>
      <t xml:space="preserve">           </t>
    </r>
    <r>
      <rPr>
        <i val="true"/>
        <u val="single"/>
        <sz val="12"/>
        <rFont val="Times New Roman"/>
        <family val="1"/>
        <charset val="1"/>
      </rPr>
      <t xml:space="preserve">y</t>
    </r>
    <r>
      <rPr>
        <u val="single"/>
        <vertAlign val="subscript"/>
        <sz val="12"/>
        <rFont val="Times New Roman"/>
        <family val="1"/>
        <charset val="1"/>
      </rPr>
      <t xml:space="preserve">1</t>
    </r>
    <r>
      <rPr>
        <u val="single"/>
        <sz val="12"/>
        <rFont val="Times New Roman"/>
        <family val="1"/>
        <charset val="1"/>
      </rPr>
      <t xml:space="preserve">      </t>
    </r>
  </si>
  <si>
    <r>
      <rPr>
        <sz val="12"/>
        <rFont val="Times New Roman"/>
        <family val="1"/>
        <charset val="1"/>
      </rPr>
      <t xml:space="preserve">Table  20:   Selected  phase  coexistence  data  predicted  for  perfluoroethane(1)-ethane(2)  at
242.93  K  by  grand  canonical  histogram-reweighting  Monte  Carlo  simulations  with  </t>
    </r>
    <r>
      <rPr>
        <i val="true"/>
        <sz val="12"/>
        <rFont val="Times New Roman"/>
        <family val="1"/>
        <charset val="1"/>
      </rPr>
      <t xml:space="preserve">k</t>
    </r>
    <r>
      <rPr>
        <i val="true"/>
        <vertAlign val="subscript"/>
        <sz val="12"/>
        <rFont val="Trebuchet MS"/>
        <family val="2"/>
        <charset val="1"/>
      </rPr>
      <t xml:space="preserve">ij</t>
    </r>
    <r>
      <rPr>
        <i val="true"/>
        <sz val="12"/>
        <rFont val="Trebuchet MS"/>
        <family val="2"/>
        <charset val="1"/>
      </rPr>
      <t xml:space="preserve">  </t>
    </r>
    <r>
      <rPr>
        <sz val="12"/>
        <rFont val="Times New Roman"/>
        <family val="1"/>
        <charset val="1"/>
      </rPr>
      <t xml:space="preserve">= 0</t>
    </r>
    <r>
      <rPr>
        <i val="true"/>
        <sz val="12"/>
        <rFont val="Times New Roman"/>
        <family val="1"/>
        <charset val="1"/>
      </rPr>
      <t xml:space="preserve">.</t>
    </r>
    <r>
      <rPr>
        <sz val="12"/>
        <rFont val="Times New Roman"/>
        <family val="1"/>
        <charset val="1"/>
      </rPr>
      <t xml:space="preserve">045.</t>
    </r>
  </si>
  <si>
    <r>
      <rPr>
        <u val="single"/>
        <sz val="12"/>
        <rFont val="Times New Roman"/>
        <family val="1"/>
        <charset val="1"/>
      </rPr>
      <t xml:space="preserve">  </t>
    </r>
    <r>
      <rPr>
        <i val="true"/>
        <u val="single"/>
        <sz val="12"/>
        <rFont val="Times New Roman"/>
        <family val="1"/>
        <charset val="1"/>
      </rPr>
      <t xml:space="preserve">P  </t>
    </r>
    <r>
      <rPr>
        <u val="single"/>
        <sz val="12"/>
        <rFont val="Times New Roman"/>
        <family val="1"/>
        <charset val="1"/>
      </rPr>
      <t xml:space="preserve">(bar)        </t>
    </r>
    <r>
      <rPr>
        <i val="true"/>
        <u val="single"/>
        <sz val="12"/>
        <rFont val="Times New Roman"/>
        <family val="1"/>
        <charset val="1"/>
      </rPr>
      <t xml:space="preserve">x</t>
    </r>
    <r>
      <rPr>
        <u val="single"/>
        <vertAlign val="subscript"/>
        <sz val="12"/>
        <rFont val="Times New Roman"/>
        <family val="1"/>
        <charset val="1"/>
      </rPr>
      <t xml:space="preserve">1</t>
    </r>
    <r>
      <rPr>
        <u val="single"/>
        <sz val="12"/>
        <rFont val="Times New Roman"/>
        <family val="1"/>
        <charset val="1"/>
      </rPr>
      <t xml:space="preserve">           </t>
    </r>
    <r>
      <rPr>
        <i val="true"/>
        <u val="single"/>
        <sz val="12"/>
        <rFont val="Times New Roman"/>
        <family val="1"/>
        <charset val="1"/>
      </rPr>
      <t xml:space="preserve">y</t>
    </r>
    <r>
      <rPr>
        <u val="single"/>
        <vertAlign val="subscript"/>
        <sz val="12"/>
        <rFont val="Times New Roman"/>
        <family val="1"/>
        <charset val="1"/>
      </rPr>
      <t xml:space="preserve">1</t>
    </r>
    <r>
      <rPr>
        <u val="single"/>
        <sz val="12"/>
        <rFont val="Times New Roman"/>
        <family val="1"/>
        <charset val="1"/>
      </rPr>
      <t xml:space="preserve">      </t>
    </r>
  </si>
  <si>
    <r>
      <rPr>
        <sz val="12"/>
        <rFont val="Times New Roman"/>
        <family val="1"/>
        <charset val="1"/>
      </rPr>
      <t xml:space="preserve">[23]  Kennan, R. P.; Pollack, G. L. </t>
    </r>
    <r>
      <rPr>
        <i val="true"/>
        <sz val="12"/>
        <rFont val="Times New Roman"/>
        <family val="1"/>
        <charset val="1"/>
      </rPr>
      <t xml:space="preserve">J. Chem. Phys. </t>
    </r>
    <r>
      <rPr>
        <b val="true"/>
        <sz val="12"/>
        <rFont val="Arial"/>
        <family val="2"/>
        <charset val="1"/>
      </rPr>
      <t xml:space="preserve">1988</t>
    </r>
    <r>
      <rPr>
        <sz val="12"/>
        <rFont val="Times New Roman"/>
        <family val="1"/>
        <charset val="1"/>
      </rPr>
      <t xml:space="preserve">, </t>
    </r>
    <r>
      <rPr>
        <i val="true"/>
        <sz val="12"/>
        <rFont val="Times New Roman"/>
        <family val="1"/>
        <charset val="1"/>
      </rPr>
      <t xml:space="preserve">89</t>
    </r>
    <r>
      <rPr>
        <sz val="12"/>
        <rFont val="Times New Roman"/>
        <family val="1"/>
        <charset val="1"/>
      </rPr>
      <t xml:space="preserve">, 517.
[24]  Stiles, V. E.; Cady, G. H. </t>
    </r>
    <r>
      <rPr>
        <i val="true"/>
        <sz val="12"/>
        <rFont val="Times New Roman"/>
        <family val="1"/>
        <charset val="1"/>
      </rPr>
      <t xml:space="preserve">J. Am. Chem. Soc. </t>
    </r>
    <r>
      <rPr>
        <b val="true"/>
        <sz val="12"/>
        <rFont val="Arial"/>
        <family val="2"/>
        <charset val="1"/>
      </rPr>
      <t xml:space="preserve">1952</t>
    </r>
    <r>
      <rPr>
        <sz val="12"/>
        <rFont val="Times New Roman"/>
        <family val="1"/>
        <charset val="1"/>
      </rPr>
      <t xml:space="preserve">, </t>
    </r>
    <r>
      <rPr>
        <i val="true"/>
        <sz val="12"/>
        <rFont val="Times New Roman"/>
        <family val="1"/>
        <charset val="1"/>
      </rPr>
      <t xml:space="preserve">74</t>
    </r>
    <r>
      <rPr>
        <sz val="12"/>
        <rFont val="Times New Roman"/>
        <family val="1"/>
        <charset val="1"/>
      </rPr>
      <t xml:space="preserve">, 3771.
[25]  Crowder, G. A.; Taylor, Z. L.; Reed III, M.; Young, J. A. </t>
    </r>
    <r>
      <rPr>
        <i val="true"/>
        <sz val="12"/>
        <rFont val="Times New Roman"/>
        <family val="1"/>
        <charset val="1"/>
      </rPr>
      <t xml:space="preserve">J. Chem. Eng. Data  </t>
    </r>
    <r>
      <rPr>
        <b val="true"/>
        <sz val="12"/>
        <rFont val="Arial"/>
        <family val="2"/>
        <charset val="1"/>
      </rPr>
      <t xml:space="preserve">1967</t>
    </r>
    <r>
      <rPr>
        <sz val="12"/>
        <rFont val="Times New Roman"/>
        <family val="1"/>
        <charset val="1"/>
      </rPr>
      <t xml:space="preserve">, 481.
[26]  Dias,  A. M. A.;  Caco,  A. I.;  Coutinho,  J. A. P.;  Santos,  L. M. N. B. F.;  Pineiro,  M. M.; Vega, L. F.; Costa Gomes, M. F.; Marrucho, I. M. </t>
    </r>
    <r>
      <rPr>
        <i val="true"/>
        <sz val="12"/>
        <rFont val="Times New Roman"/>
        <family val="1"/>
        <charset val="1"/>
      </rPr>
      <t xml:space="preserve">Fluid Phase Equil. </t>
    </r>
    <r>
      <rPr>
        <b val="true"/>
        <sz val="12"/>
        <rFont val="Arial"/>
        <family val="2"/>
        <charset val="1"/>
      </rPr>
      <t xml:space="preserve">2004</t>
    </r>
    <r>
      <rPr>
        <sz val="12"/>
        <rFont val="Times New Roman"/>
        <family val="1"/>
        <charset val="1"/>
      </rPr>
      <t xml:space="preserve">, </t>
    </r>
    <r>
      <rPr>
        <i val="true"/>
        <sz val="12"/>
        <rFont val="Times New Roman"/>
        <family val="1"/>
        <charset val="1"/>
      </rPr>
      <t xml:space="preserve">225</t>
    </r>
    <r>
      <rPr>
        <sz val="12"/>
        <rFont val="Times New Roman"/>
        <family val="1"/>
        <charset val="1"/>
      </rPr>
      <t xml:space="preserve">, 39.</t>
    </r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</si>
</sst>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"/>
    <numFmt numFmtId="166" formatCode="0.0000000"/>
    <numFmt numFmtId="167" formatCode="0.000000"/>
    <numFmt numFmtId="168" formatCode="0"/>
    <numFmt numFmtId="169" formatCode="0.000"/>
    <numFmt numFmtId="170" formatCode="0.0"/>
    <numFmt numFmtId="171" formatCode="0.0000"/>
  </numFmts>
  <fonts count="3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.5"/>
      <name val="Times New Roman"/>
      <family val="1"/>
      <charset val="1"/>
    </font>
    <font>
      <sz val="14"/>
      <name val="Times New Roman"/>
      <family val="1"/>
      <charset val="1"/>
    </font>
    <font>
      <sz val="12"/>
      <color rgb="FF000000"/>
      <name val="Times New Roman"/>
      <family val="2"/>
      <charset val="1"/>
    </font>
    <font>
      <sz val="12"/>
      <name val="Times New Roman"/>
      <family val="1"/>
      <charset val="1"/>
    </font>
    <font>
      <sz val="12"/>
      <name val="Symbol"/>
      <family val="1"/>
      <charset val="1"/>
    </font>
    <font>
      <vertAlign val="superscript"/>
      <sz val="12"/>
      <name val="Times New Roman"/>
      <family val="1"/>
      <charset val="1"/>
    </font>
    <font>
      <sz val="11.5"/>
      <name val="Times New Roman"/>
      <family val="1"/>
      <charset val="1"/>
    </font>
    <font>
      <i val="true"/>
      <sz val="11.5"/>
      <name val="Times New Roman"/>
      <family val="1"/>
      <charset val="1"/>
    </font>
    <font>
      <i val="true"/>
      <sz val="12"/>
      <name val="Times New Roman"/>
      <family val="1"/>
      <charset val="1"/>
    </font>
    <font>
      <sz val="12.5"/>
      <name val="Times New Roman"/>
      <family val="1"/>
      <charset val="1"/>
    </font>
    <font>
      <sz val="12.5"/>
      <color rgb="FF000000"/>
      <name val="Times New Roman"/>
      <family val="2"/>
      <charset val="1"/>
    </font>
    <font>
      <vertAlign val="superscript"/>
      <sz val="12.5"/>
      <name val="Times New Roman"/>
      <family val="1"/>
      <charset val="1"/>
    </font>
    <font>
      <sz val="11"/>
      <color rgb="FF000000"/>
      <name val="Times New Roman"/>
      <family val="2"/>
      <charset val="1"/>
    </font>
    <font>
      <sz val="11"/>
      <name val="Times New Roman"/>
      <family val="1"/>
      <charset val="1"/>
    </font>
    <font>
      <vertAlign val="superscript"/>
      <sz val="11"/>
      <name val="Times New Roman"/>
      <family val="1"/>
      <charset val="1"/>
    </font>
    <font>
      <sz val="11"/>
      <name val="Symbol"/>
      <family val="1"/>
      <charset val="1"/>
    </font>
    <font>
      <sz val="11.5"/>
      <color rgb="FF000000"/>
      <name val="Times New Roman"/>
      <family val="2"/>
      <charset val="1"/>
    </font>
    <font>
      <vertAlign val="superscript"/>
      <sz val="11.5"/>
      <name val="Times New Roman"/>
      <family val="1"/>
      <charset val="1"/>
    </font>
    <font>
      <i val="true"/>
      <vertAlign val="subscript"/>
      <sz val="12"/>
      <name val="Trebuchet MS"/>
      <family val="2"/>
      <charset val="1"/>
    </font>
    <font>
      <i val="true"/>
      <sz val="12"/>
      <name val="Trebuchet MS"/>
      <family val="2"/>
      <charset val="1"/>
    </font>
    <font>
      <vertAlign val="subscript"/>
      <sz val="12"/>
      <name val="Times New Roman"/>
      <family val="1"/>
      <charset val="1"/>
    </font>
    <font>
      <sz val="8"/>
      <name val="Times New Roman"/>
      <family val="1"/>
      <charset val="1"/>
    </font>
    <font>
      <u val="single"/>
      <sz val="12"/>
      <name val="Times New Roman"/>
      <family val="1"/>
      <charset val="1"/>
    </font>
    <font>
      <sz val="10"/>
      <color rgb="FF0000FF"/>
      <name val="Arial"/>
      <family val="2"/>
      <charset val="1"/>
    </font>
    <font>
      <i val="true"/>
      <u val="single"/>
      <sz val="12"/>
      <name val="Times New Roman"/>
      <family val="1"/>
      <charset val="1"/>
    </font>
    <font>
      <u val="single"/>
      <vertAlign val="subscript"/>
      <sz val="12"/>
      <name val="Times New Roman"/>
      <family val="1"/>
      <charset val="1"/>
    </font>
    <font>
      <b val="true"/>
      <sz val="12"/>
      <name val="Arial"/>
      <family val="2"/>
      <charset val="1"/>
    </font>
    <font>
      <sz val="7.5"/>
      <name val="Times New Roman"/>
      <family val="0"/>
    </font>
    <font>
      <vertAlign val="superscript"/>
      <sz val="11.3"/>
      <name val="Times New Roman"/>
      <family val="0"/>
    </font>
    <font>
      <sz val="5"/>
      <name val="Times New Roman"/>
      <family val="0"/>
    </font>
    <font>
      <vertAlign val="subscript"/>
      <sz val="7.5"/>
      <name val="Times New Roman"/>
      <family val="0"/>
    </font>
    <font>
      <vertAlign val="subscript"/>
      <sz val="8.3"/>
      <name val="Times New Roman"/>
      <family val="0"/>
    </font>
    <font>
      <sz val="5.5"/>
      <name val="Times New Roman"/>
      <family val="0"/>
    </font>
    <font>
      <sz val="11"/>
      <name val="Times New Roman"/>
      <family val="0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CCFFFF"/>
      </patternFill>
    </fill>
    <fill>
      <patternFill patternType="solid">
        <fgColor rgb="FFFFFF99"/>
        <bgColor rgb="FFFFFFCC"/>
      </patternFill>
    </fill>
    <fill>
      <patternFill patternType="solid">
        <fgColor rgb="FFFFF2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8" fontId="6" fillId="0" borderId="0" xfId="0" applyFont="true" applyBorder="true" applyAlignment="true" applyProtection="false">
      <alignment horizontal="left" vertical="bottom" textRotation="0" wrapText="false" indent="15" shrinkToFit="tru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8" fontId="6" fillId="0" borderId="0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true" indent="15" shrinkToFit="false"/>
      <protection locked="true" hidden="false"/>
    </xf>
    <xf numFmtId="168" fontId="14" fillId="0" borderId="0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8" fontId="14" fillId="0" borderId="0" xfId="0" applyFont="true" applyBorder="true" applyAlignment="true" applyProtection="false">
      <alignment horizontal="left" vertical="center" textRotation="0" wrapText="false" indent="15" shrinkToFit="true"/>
      <protection locked="true" hidden="false"/>
    </xf>
    <xf numFmtId="164" fontId="13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16" fillId="0" borderId="0" xfId="0" applyFont="true" applyBorder="true" applyAlignment="true" applyProtection="false">
      <alignment horizontal="left" vertical="bottom" textRotation="0" wrapText="false" indent="15" shrinkToFit="true"/>
      <protection locked="true" hidden="false"/>
    </xf>
    <xf numFmtId="168" fontId="16" fillId="0" borderId="0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7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16" fillId="0" borderId="0" xfId="0" applyFont="true" applyBorder="true" applyAlignment="true" applyProtection="false">
      <alignment horizontal="left" vertical="center" textRotation="0" wrapText="false" indent="15" shrinkToFit="tru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0" fillId="0" borderId="0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8" fontId="20" fillId="0" borderId="0" xfId="0" applyFont="true" applyBorder="true" applyAlignment="true" applyProtection="false">
      <alignment horizontal="left" vertical="bottom" textRotation="0" wrapText="false" indent="0" shrinkToFit="true"/>
      <protection locked="true" hidden="false"/>
    </xf>
    <xf numFmtId="168" fontId="20" fillId="0" borderId="0" xfId="0" applyFont="true" applyBorder="true" applyAlignment="true" applyProtection="false">
      <alignment horizontal="left" vertical="bottom" textRotation="0" wrapText="false" indent="15" shrinkToFit="tru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6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9" fontId="6" fillId="0" borderId="2" xfId="0" applyFont="true" applyBorder="true" applyAlignment="true" applyProtection="false">
      <alignment horizontal="left" vertical="top" textRotation="0" wrapText="false" indent="1" shrinkToFit="true"/>
      <protection locked="true" hidden="false"/>
    </xf>
    <xf numFmtId="169" fontId="6" fillId="0" borderId="2" xfId="0" applyFont="true" applyBorder="true" applyAlignment="true" applyProtection="false">
      <alignment horizontal="left" vertical="top" textRotation="0" wrapText="false" indent="9" shrinkToFit="tru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6" fillId="0" borderId="2" xfId="0" applyFont="true" applyBorder="true" applyAlignment="true" applyProtection="false">
      <alignment horizontal="left" vertical="top" textRotation="0" wrapText="false" indent="6" shrinkToFit="tru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9" fontId="6" fillId="0" borderId="0" xfId="0" applyFont="true" applyBorder="true" applyAlignment="true" applyProtection="false">
      <alignment horizontal="left" vertical="top" textRotation="0" wrapText="false" indent="1" shrinkToFit="true"/>
      <protection locked="true" hidden="false"/>
    </xf>
    <xf numFmtId="169" fontId="6" fillId="0" borderId="0" xfId="0" applyFont="true" applyBorder="true" applyAlignment="true" applyProtection="false">
      <alignment horizontal="left" vertical="top" textRotation="0" wrapText="false" indent="9" shrinkToFit="tru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6" fillId="0" borderId="0" xfId="0" applyFont="true" applyBorder="true" applyAlignment="true" applyProtection="false">
      <alignment horizontal="left" vertical="top" textRotation="0" wrapText="false" indent="6" shrinkToFit="true"/>
      <protection locked="true" hidden="false"/>
    </xf>
    <xf numFmtId="170" fontId="6" fillId="0" borderId="0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9" fontId="6" fillId="0" borderId="1" xfId="0" applyFont="true" applyBorder="true" applyAlignment="true" applyProtection="false">
      <alignment horizontal="left" vertical="top" textRotation="0" wrapText="false" indent="1" shrinkToFit="true"/>
      <protection locked="true" hidden="false"/>
    </xf>
    <xf numFmtId="169" fontId="6" fillId="0" borderId="1" xfId="0" applyFont="true" applyBorder="true" applyAlignment="true" applyProtection="false">
      <alignment horizontal="left" vertical="top" textRotation="0" wrapText="false" indent="9" shrinkToFit="true"/>
      <protection locked="true" hidden="false"/>
    </xf>
    <xf numFmtId="165" fontId="6" fillId="0" borderId="1" xfId="0" applyFont="true" applyBorder="true" applyAlignment="true" applyProtection="false">
      <alignment horizontal="left" vertical="top" textRotation="0" wrapText="false" indent="6" shrinkToFit="true"/>
      <protection locked="true" hidden="false"/>
    </xf>
    <xf numFmtId="164" fontId="12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9" fontId="6" fillId="0" borderId="2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9" fontId="6" fillId="0" borderId="2" xfId="0" applyFont="true" applyBorder="true" applyAlignment="true" applyProtection="false">
      <alignment horizontal="left" vertical="top" textRotation="0" wrapText="false" indent="6" shrinkToFit="true"/>
      <protection locked="true" hidden="false"/>
    </xf>
    <xf numFmtId="169" fontId="6" fillId="0" borderId="0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9" fontId="6" fillId="0" borderId="0" xfId="0" applyFont="true" applyBorder="true" applyAlignment="true" applyProtection="false">
      <alignment horizontal="left" vertical="top" textRotation="0" wrapText="false" indent="6" shrinkToFit="true"/>
      <protection locked="true" hidden="false"/>
    </xf>
    <xf numFmtId="169" fontId="6" fillId="0" borderId="1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7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9" fontId="6" fillId="0" borderId="2" xfId="0" applyFont="true" applyBorder="true" applyAlignment="true" applyProtection="false">
      <alignment horizontal="right" vertical="top" textRotation="0" wrapText="false" indent="1" shrinkToFit="true"/>
      <protection locked="true" hidden="false"/>
    </xf>
    <xf numFmtId="169" fontId="6" fillId="0" borderId="0" xfId="0" applyFont="true" applyBorder="true" applyAlignment="true" applyProtection="false">
      <alignment horizontal="right" vertical="top" textRotation="0" wrapText="false" indent="1" shrinkToFit="true"/>
      <protection locked="true" hidden="false"/>
    </xf>
    <xf numFmtId="169" fontId="6" fillId="0" borderId="1" xfId="0" applyFont="true" applyBorder="true" applyAlignment="true" applyProtection="false">
      <alignment horizontal="right" vertical="top" textRotation="0" wrapText="false" indent="1" shrinkToFit="true"/>
      <protection locked="true" hidden="false"/>
    </xf>
    <xf numFmtId="164" fontId="27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1" fontId="6" fillId="0" borderId="0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71" fontId="6" fillId="0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26" fillId="0" borderId="0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71" fontId="6" fillId="0" borderId="0" xfId="0" applyFont="true" applyBorder="true" applyAlignment="true" applyProtection="false">
      <alignment horizontal="left" vertical="top" textRotation="0" wrapText="false" indent="1" shrinkToFit="tru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16.png"/><Relationship Id="rId2" Type="http://schemas.openxmlformats.org/officeDocument/2006/relationships/image" Target="../media/image117.png"/><Relationship Id="rId3" Type="http://schemas.openxmlformats.org/officeDocument/2006/relationships/image" Target="../media/image118.png"/><Relationship Id="rId4" Type="http://schemas.openxmlformats.org/officeDocument/2006/relationships/image" Target="../media/image119.png"/><Relationship Id="rId5" Type="http://schemas.openxmlformats.org/officeDocument/2006/relationships/image" Target="../media/image120.png"/><Relationship Id="rId6" Type="http://schemas.openxmlformats.org/officeDocument/2006/relationships/image" Target="../media/image121.png"/><Relationship Id="rId7" Type="http://schemas.openxmlformats.org/officeDocument/2006/relationships/image" Target="../media/image122.png"/><Relationship Id="rId8" Type="http://schemas.openxmlformats.org/officeDocument/2006/relationships/image" Target="../media/image123.png"/><Relationship Id="rId9" Type="http://schemas.openxmlformats.org/officeDocument/2006/relationships/image" Target="../media/image124.png"/><Relationship Id="rId10" Type="http://schemas.openxmlformats.org/officeDocument/2006/relationships/image" Target="../media/image125.png"/><Relationship Id="rId11" Type="http://schemas.openxmlformats.org/officeDocument/2006/relationships/image" Target="../media/image126.png"/><Relationship Id="rId12" Type="http://schemas.openxmlformats.org/officeDocument/2006/relationships/image" Target="../media/image127.png"/><Relationship Id="rId13" Type="http://schemas.openxmlformats.org/officeDocument/2006/relationships/image" Target="../media/image128.png"/><Relationship Id="rId14" Type="http://schemas.openxmlformats.org/officeDocument/2006/relationships/image" Target="../media/image129.png"/><Relationship Id="rId15" Type="http://schemas.openxmlformats.org/officeDocument/2006/relationships/image" Target="../media/image130.png"/><Relationship Id="rId16" Type="http://schemas.openxmlformats.org/officeDocument/2006/relationships/image" Target="../media/image131.png"/><Relationship Id="rId17" Type="http://schemas.openxmlformats.org/officeDocument/2006/relationships/image" Target="../media/image132.png"/><Relationship Id="rId18" Type="http://schemas.openxmlformats.org/officeDocument/2006/relationships/image" Target="../media/image133.png"/><Relationship Id="rId19" Type="http://schemas.openxmlformats.org/officeDocument/2006/relationships/image" Target="../media/image134.png"/><Relationship Id="rId20" Type="http://schemas.openxmlformats.org/officeDocument/2006/relationships/image" Target="../media/image135.png"/><Relationship Id="rId21" Type="http://schemas.openxmlformats.org/officeDocument/2006/relationships/image" Target="../media/image136.png"/><Relationship Id="rId22" Type="http://schemas.openxmlformats.org/officeDocument/2006/relationships/image" Target="../media/image137.png"/><Relationship Id="rId23" Type="http://schemas.openxmlformats.org/officeDocument/2006/relationships/image" Target="../media/image138.png"/><Relationship Id="rId24" Type="http://schemas.openxmlformats.org/officeDocument/2006/relationships/image" Target="../media/image139.png"/><Relationship Id="rId25" Type="http://schemas.openxmlformats.org/officeDocument/2006/relationships/image" Target="../media/image140.png"/><Relationship Id="rId26" Type="http://schemas.openxmlformats.org/officeDocument/2006/relationships/image" Target="../media/image141.png"/><Relationship Id="rId27" Type="http://schemas.openxmlformats.org/officeDocument/2006/relationships/image" Target="../media/image142.png"/><Relationship Id="rId28" Type="http://schemas.openxmlformats.org/officeDocument/2006/relationships/image" Target="../media/image143.png"/><Relationship Id="rId29" Type="http://schemas.openxmlformats.org/officeDocument/2006/relationships/image" Target="../media/image144.png"/><Relationship Id="rId30" Type="http://schemas.openxmlformats.org/officeDocument/2006/relationships/image" Target="../media/image145.png"/><Relationship Id="rId31" Type="http://schemas.openxmlformats.org/officeDocument/2006/relationships/image" Target="../media/image146.png"/><Relationship Id="rId32" Type="http://schemas.openxmlformats.org/officeDocument/2006/relationships/image" Target="../media/image147.png"/><Relationship Id="rId33" Type="http://schemas.openxmlformats.org/officeDocument/2006/relationships/image" Target="../media/image148.png"/><Relationship Id="rId34" Type="http://schemas.openxmlformats.org/officeDocument/2006/relationships/image" Target="../media/image149.png"/><Relationship Id="rId35" Type="http://schemas.openxmlformats.org/officeDocument/2006/relationships/image" Target="../media/image150.png"/><Relationship Id="rId36" Type="http://schemas.openxmlformats.org/officeDocument/2006/relationships/image" Target="../media/image151.png"/><Relationship Id="rId37" Type="http://schemas.openxmlformats.org/officeDocument/2006/relationships/image" Target="../media/image152.png"/><Relationship Id="rId38" Type="http://schemas.openxmlformats.org/officeDocument/2006/relationships/image" Target="../media/image153.png"/><Relationship Id="rId39" Type="http://schemas.openxmlformats.org/officeDocument/2006/relationships/image" Target="../media/image154.png"/><Relationship Id="rId40" Type="http://schemas.openxmlformats.org/officeDocument/2006/relationships/image" Target="../media/image155.png"/><Relationship Id="rId41" Type="http://schemas.openxmlformats.org/officeDocument/2006/relationships/image" Target="../media/image156.png"/><Relationship Id="rId42" Type="http://schemas.openxmlformats.org/officeDocument/2006/relationships/image" Target="../media/image157.png"/><Relationship Id="rId43" Type="http://schemas.openxmlformats.org/officeDocument/2006/relationships/image" Target="../media/image158.png"/><Relationship Id="rId44" Type="http://schemas.openxmlformats.org/officeDocument/2006/relationships/image" Target="../media/image159.png"/><Relationship Id="rId45" Type="http://schemas.openxmlformats.org/officeDocument/2006/relationships/image" Target="../media/image160.png"/><Relationship Id="rId46" Type="http://schemas.openxmlformats.org/officeDocument/2006/relationships/image" Target="../media/image161.png"/><Relationship Id="rId47" Type="http://schemas.openxmlformats.org/officeDocument/2006/relationships/image" Target="../media/image162.png"/><Relationship Id="rId48" Type="http://schemas.openxmlformats.org/officeDocument/2006/relationships/image" Target="../media/image163.png"/><Relationship Id="rId49" Type="http://schemas.openxmlformats.org/officeDocument/2006/relationships/image" Target="../media/image164.png"/><Relationship Id="rId50" Type="http://schemas.openxmlformats.org/officeDocument/2006/relationships/image" Target="../media/image165.png"/><Relationship Id="rId51" Type="http://schemas.openxmlformats.org/officeDocument/2006/relationships/image" Target="../media/image166.png"/><Relationship Id="rId52" Type="http://schemas.openxmlformats.org/officeDocument/2006/relationships/image" Target="../media/image167.png"/><Relationship Id="rId53" Type="http://schemas.openxmlformats.org/officeDocument/2006/relationships/image" Target="../media/image168.png"/><Relationship Id="rId54" Type="http://schemas.openxmlformats.org/officeDocument/2006/relationships/image" Target="../media/image169.png"/><Relationship Id="rId55" Type="http://schemas.openxmlformats.org/officeDocument/2006/relationships/image" Target="../media/image170.png"/><Relationship Id="rId56" Type="http://schemas.openxmlformats.org/officeDocument/2006/relationships/image" Target="../media/image171.png"/><Relationship Id="rId57" Type="http://schemas.openxmlformats.org/officeDocument/2006/relationships/image" Target="../media/image172.png"/><Relationship Id="rId58" Type="http://schemas.openxmlformats.org/officeDocument/2006/relationships/image" Target="../media/image173.png"/><Relationship Id="rId59" Type="http://schemas.openxmlformats.org/officeDocument/2006/relationships/image" Target="../media/image174.png"/><Relationship Id="rId60" Type="http://schemas.openxmlformats.org/officeDocument/2006/relationships/image" Target="../media/image175.png"/><Relationship Id="rId61" Type="http://schemas.openxmlformats.org/officeDocument/2006/relationships/image" Target="../media/image176.png"/><Relationship Id="rId62" Type="http://schemas.openxmlformats.org/officeDocument/2006/relationships/image" Target="../media/image177.png"/><Relationship Id="rId63" Type="http://schemas.openxmlformats.org/officeDocument/2006/relationships/image" Target="../media/image178.png"/><Relationship Id="rId64" Type="http://schemas.openxmlformats.org/officeDocument/2006/relationships/image" Target="../media/image179.png"/><Relationship Id="rId65" Type="http://schemas.openxmlformats.org/officeDocument/2006/relationships/image" Target="../media/image180.png"/><Relationship Id="rId66" Type="http://schemas.openxmlformats.org/officeDocument/2006/relationships/image" Target="../media/image181.png"/><Relationship Id="rId67" Type="http://schemas.openxmlformats.org/officeDocument/2006/relationships/image" Target="../media/image182.png"/><Relationship Id="rId68" Type="http://schemas.openxmlformats.org/officeDocument/2006/relationships/image" Target="../media/image183.png"/><Relationship Id="rId69" Type="http://schemas.openxmlformats.org/officeDocument/2006/relationships/image" Target="../media/image184.png"/><Relationship Id="rId70" Type="http://schemas.openxmlformats.org/officeDocument/2006/relationships/image" Target="../media/image185.png"/><Relationship Id="rId71" Type="http://schemas.openxmlformats.org/officeDocument/2006/relationships/image" Target="../media/image186.png"/><Relationship Id="rId72" Type="http://schemas.openxmlformats.org/officeDocument/2006/relationships/image" Target="../media/image187.png"/><Relationship Id="rId73" Type="http://schemas.openxmlformats.org/officeDocument/2006/relationships/image" Target="../media/image188.png"/><Relationship Id="rId74" Type="http://schemas.openxmlformats.org/officeDocument/2006/relationships/image" Target="../media/image189.png"/><Relationship Id="rId75" Type="http://schemas.openxmlformats.org/officeDocument/2006/relationships/image" Target="../media/image190.png"/><Relationship Id="rId76" Type="http://schemas.openxmlformats.org/officeDocument/2006/relationships/image" Target="../media/image191.png"/><Relationship Id="rId77" Type="http://schemas.openxmlformats.org/officeDocument/2006/relationships/image" Target="../media/image192.png"/><Relationship Id="rId78" Type="http://schemas.openxmlformats.org/officeDocument/2006/relationships/image" Target="../media/image193.png"/><Relationship Id="rId79" Type="http://schemas.openxmlformats.org/officeDocument/2006/relationships/image" Target="../media/image194.png"/><Relationship Id="rId80" Type="http://schemas.openxmlformats.org/officeDocument/2006/relationships/image" Target="../media/image195.png"/><Relationship Id="rId81" Type="http://schemas.openxmlformats.org/officeDocument/2006/relationships/image" Target="../media/image196.png"/><Relationship Id="rId82" Type="http://schemas.openxmlformats.org/officeDocument/2006/relationships/image" Target="../media/image197.png"/><Relationship Id="rId83" Type="http://schemas.openxmlformats.org/officeDocument/2006/relationships/image" Target="../media/image198.png"/><Relationship Id="rId84" Type="http://schemas.openxmlformats.org/officeDocument/2006/relationships/image" Target="../media/image199.png"/><Relationship Id="rId85" Type="http://schemas.openxmlformats.org/officeDocument/2006/relationships/image" Target="../media/image200.png"/><Relationship Id="rId86" Type="http://schemas.openxmlformats.org/officeDocument/2006/relationships/image" Target="../media/image201.png"/><Relationship Id="rId87" Type="http://schemas.openxmlformats.org/officeDocument/2006/relationships/image" Target="../media/image202.png"/><Relationship Id="rId88" Type="http://schemas.openxmlformats.org/officeDocument/2006/relationships/image" Target="../media/image203.png"/><Relationship Id="rId89" Type="http://schemas.openxmlformats.org/officeDocument/2006/relationships/image" Target="../media/image204.png"/><Relationship Id="rId90" Type="http://schemas.openxmlformats.org/officeDocument/2006/relationships/image" Target="../media/image205.png"/><Relationship Id="rId91" Type="http://schemas.openxmlformats.org/officeDocument/2006/relationships/image" Target="../media/image206.png"/><Relationship Id="rId92" Type="http://schemas.openxmlformats.org/officeDocument/2006/relationships/image" Target="../media/image207.png"/><Relationship Id="rId93" Type="http://schemas.openxmlformats.org/officeDocument/2006/relationships/image" Target="../media/image208.png"/><Relationship Id="rId94" Type="http://schemas.openxmlformats.org/officeDocument/2006/relationships/image" Target="../media/image209.png"/><Relationship Id="rId95" Type="http://schemas.openxmlformats.org/officeDocument/2006/relationships/image" Target="../media/image210.png"/><Relationship Id="rId96" Type="http://schemas.openxmlformats.org/officeDocument/2006/relationships/image" Target="../media/image211.png"/><Relationship Id="rId97" Type="http://schemas.openxmlformats.org/officeDocument/2006/relationships/image" Target="../media/image212.png"/><Relationship Id="rId98" Type="http://schemas.openxmlformats.org/officeDocument/2006/relationships/image" Target="../media/image213.png"/><Relationship Id="rId99" Type="http://schemas.openxmlformats.org/officeDocument/2006/relationships/image" Target="../media/image214.png"/><Relationship Id="rId100" Type="http://schemas.openxmlformats.org/officeDocument/2006/relationships/image" Target="../media/image215.png"/><Relationship Id="rId101" Type="http://schemas.openxmlformats.org/officeDocument/2006/relationships/image" Target="../media/image216.png"/><Relationship Id="rId102" Type="http://schemas.openxmlformats.org/officeDocument/2006/relationships/image" Target="../media/image217.png"/><Relationship Id="rId103" Type="http://schemas.openxmlformats.org/officeDocument/2006/relationships/image" Target="../media/image218.png"/><Relationship Id="rId104" Type="http://schemas.openxmlformats.org/officeDocument/2006/relationships/image" Target="../media/image219.png"/><Relationship Id="rId105" Type="http://schemas.openxmlformats.org/officeDocument/2006/relationships/image" Target="../media/image220.png"/><Relationship Id="rId106" Type="http://schemas.openxmlformats.org/officeDocument/2006/relationships/image" Target="../media/image221.png"/><Relationship Id="rId107" Type="http://schemas.openxmlformats.org/officeDocument/2006/relationships/image" Target="../media/image222.png"/><Relationship Id="rId108" Type="http://schemas.openxmlformats.org/officeDocument/2006/relationships/image" Target="../media/image223.png"/><Relationship Id="rId109" Type="http://schemas.openxmlformats.org/officeDocument/2006/relationships/image" Target="../media/image224.png"/><Relationship Id="rId110" Type="http://schemas.openxmlformats.org/officeDocument/2006/relationships/image" Target="../media/image225.png"/><Relationship Id="rId111" Type="http://schemas.openxmlformats.org/officeDocument/2006/relationships/image" Target="../media/image226.png"/><Relationship Id="rId112" Type="http://schemas.openxmlformats.org/officeDocument/2006/relationships/image" Target="../media/image227.png"/><Relationship Id="rId113" Type="http://schemas.openxmlformats.org/officeDocument/2006/relationships/image" Target="../media/image228.png"/><Relationship Id="rId114" Type="http://schemas.openxmlformats.org/officeDocument/2006/relationships/image" Target="../media/image229.png"/><Relationship Id="rId115" Type="http://schemas.openxmlformats.org/officeDocument/2006/relationships/image" Target="../media/image23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11</xdr:col>
      <xdr:colOff>273600</xdr:colOff>
      <xdr:row>2</xdr:row>
      <xdr:rowOff>272520</xdr:rowOff>
    </xdr:from>
    <xdr:to>
      <xdr:col>16</xdr:col>
      <xdr:colOff>260280</xdr:colOff>
      <xdr:row>4</xdr:row>
      <xdr:rowOff>248760</xdr:rowOff>
    </xdr:to>
    <xdr:sp>
      <xdr:nvSpPr>
        <xdr:cNvPr id="0" name="CustomShape 1"/>
        <xdr:cNvSpPr/>
      </xdr:nvSpPr>
      <xdr:spPr>
        <a:xfrm>
          <a:off x="3031200" y="7270200"/>
          <a:ext cx="1743840" cy="1052280"/>
        </a:xfrm>
        <a:custGeom>
          <a:avLst/>
          <a:gdLst/>
          <a:ahLst/>
          <a:rect l="l" t="t" r="r" b="b"/>
          <a:pathLst>
            <a:path w="1747520" h="1053465">
              <a:moveTo>
                <a:pt x="1747118" y="1053197"/>
              </a:moveTo>
              <a:lnTo>
                <a:pt x="1708691" y="1009921"/>
              </a:lnTo>
              <a:lnTo>
                <a:pt x="1668024" y="966268"/>
              </a:lnTo>
              <a:lnTo>
                <a:pt x="1636319" y="931576"/>
              </a:lnTo>
              <a:lnTo>
                <a:pt x="1595274" y="887927"/>
              </a:lnTo>
              <a:lnTo>
                <a:pt x="1553123" y="844277"/>
              </a:lnTo>
              <a:lnTo>
                <a:pt x="1510215" y="800991"/>
              </a:lnTo>
              <a:lnTo>
                <a:pt x="1466187" y="757355"/>
              </a:lnTo>
              <a:lnTo>
                <a:pt x="1421431" y="713691"/>
              </a:lnTo>
              <a:lnTo>
                <a:pt x="1375162" y="670419"/>
              </a:lnTo>
              <a:lnTo>
                <a:pt x="1326667" y="626769"/>
              </a:lnTo>
              <a:lnTo>
                <a:pt x="1287484" y="592082"/>
              </a:lnTo>
              <a:lnTo>
                <a:pt x="1236748" y="548418"/>
              </a:lnTo>
              <a:lnTo>
                <a:pt x="1183772" y="504782"/>
              </a:lnTo>
              <a:lnTo>
                <a:pt x="1128554" y="461496"/>
              </a:lnTo>
              <a:lnTo>
                <a:pt x="1069976" y="417846"/>
              </a:lnTo>
              <a:lnTo>
                <a:pt x="1008430" y="374196"/>
              </a:lnTo>
              <a:lnTo>
                <a:pt x="943144" y="330924"/>
              </a:lnTo>
              <a:lnTo>
                <a:pt x="887927" y="295858"/>
              </a:lnTo>
              <a:lnTo>
                <a:pt x="813300" y="252573"/>
              </a:lnTo>
              <a:lnTo>
                <a:pt x="731602" y="208923"/>
              </a:lnTo>
              <a:lnTo>
                <a:pt x="640199" y="165273"/>
              </a:lnTo>
              <a:lnTo>
                <a:pt x="535730" y="122001"/>
              </a:lnTo>
              <a:lnTo>
                <a:pt x="409640" y="78351"/>
              </a:lnTo>
              <a:lnTo>
                <a:pt x="239143" y="34701"/>
              </a:lnTo>
              <a:lnTo>
                <a:pt x="0" y="0"/>
              </a:lnTo>
            </a:path>
          </a:pathLst>
        </a:custGeom>
        <a:noFill/>
        <a:ln w="1692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529200</xdr:colOff>
      <xdr:row>2</xdr:row>
      <xdr:rowOff>366480</xdr:rowOff>
    </xdr:from>
    <xdr:to>
      <xdr:col>12</xdr:col>
      <xdr:colOff>583920</xdr:colOff>
      <xdr:row>2</xdr:row>
      <xdr:rowOff>421200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3580920" y="7364160"/>
          <a:ext cx="54720" cy="54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529200</xdr:colOff>
      <xdr:row>2</xdr:row>
      <xdr:rowOff>366480</xdr:rowOff>
    </xdr:from>
    <xdr:to>
      <xdr:col>12</xdr:col>
      <xdr:colOff>584640</xdr:colOff>
      <xdr:row>2</xdr:row>
      <xdr:rowOff>421920</xdr:rowOff>
    </xdr:to>
    <xdr:sp>
      <xdr:nvSpPr>
        <xdr:cNvPr id="2" name="CustomShape 1"/>
        <xdr:cNvSpPr/>
      </xdr:nvSpPr>
      <xdr:spPr>
        <a:xfrm>
          <a:off x="3580920" y="736416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55973" y="27979"/>
              </a:moveTo>
              <a:lnTo>
                <a:pt x="53773" y="17091"/>
              </a:lnTo>
              <a:lnTo>
                <a:pt x="47774" y="8197"/>
              </a:lnTo>
              <a:lnTo>
                <a:pt x="38875" y="2199"/>
              </a:lnTo>
              <a:lnTo>
                <a:pt x="27979" y="0"/>
              </a:lnTo>
              <a:lnTo>
                <a:pt x="17091" y="2199"/>
              </a:lnTo>
              <a:lnTo>
                <a:pt x="8197" y="8197"/>
              </a:lnTo>
              <a:lnTo>
                <a:pt x="2199" y="17091"/>
              </a:lnTo>
              <a:lnTo>
                <a:pt x="0" y="27979"/>
              </a:lnTo>
              <a:lnTo>
                <a:pt x="2199" y="38867"/>
              </a:lnTo>
              <a:lnTo>
                <a:pt x="8197" y="47761"/>
              </a:lnTo>
              <a:lnTo>
                <a:pt x="17091" y="53759"/>
              </a:lnTo>
              <a:lnTo>
                <a:pt x="27979" y="55959"/>
              </a:lnTo>
              <a:lnTo>
                <a:pt x="38875" y="53759"/>
              </a:lnTo>
              <a:lnTo>
                <a:pt x="47774" y="47761"/>
              </a:lnTo>
              <a:lnTo>
                <a:pt x="53773" y="38867"/>
              </a:lnTo>
              <a:lnTo>
                <a:pt x="55973" y="27979"/>
              </a:lnTo>
            </a:path>
          </a:pathLst>
        </a:custGeom>
        <a:noFill/>
        <a:ln w="1692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707400</xdr:colOff>
      <xdr:row>2</xdr:row>
      <xdr:rowOff>453600</xdr:rowOff>
    </xdr:from>
    <xdr:to>
      <xdr:col>13</xdr:col>
      <xdr:colOff>29880</xdr:colOff>
      <xdr:row>2</xdr:row>
      <xdr:rowOff>508320</xdr:rowOff>
    </xdr:to>
    <xdr:pic>
      <xdr:nvPicPr>
        <xdr:cNvPr id="3" name="image2.png" descr=""/>
        <xdr:cNvPicPr/>
      </xdr:nvPicPr>
      <xdr:blipFill>
        <a:blip r:embed="rId2"/>
        <a:stretch/>
      </xdr:blipFill>
      <xdr:spPr>
        <a:xfrm>
          <a:off x="3759120" y="7451280"/>
          <a:ext cx="54720" cy="54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707400</xdr:colOff>
      <xdr:row>2</xdr:row>
      <xdr:rowOff>453600</xdr:rowOff>
    </xdr:from>
    <xdr:to>
      <xdr:col>13</xdr:col>
      <xdr:colOff>30600</xdr:colOff>
      <xdr:row>2</xdr:row>
      <xdr:rowOff>509040</xdr:rowOff>
    </xdr:to>
    <xdr:sp>
      <xdr:nvSpPr>
        <xdr:cNvPr id="4" name="CustomShape 1"/>
        <xdr:cNvSpPr/>
      </xdr:nvSpPr>
      <xdr:spPr>
        <a:xfrm>
          <a:off x="3759120" y="745128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55959" y="27979"/>
              </a:moveTo>
              <a:lnTo>
                <a:pt x="53759" y="17091"/>
              </a:lnTo>
              <a:lnTo>
                <a:pt x="47761" y="8197"/>
              </a:lnTo>
              <a:lnTo>
                <a:pt x="38867" y="2199"/>
              </a:lnTo>
              <a:lnTo>
                <a:pt x="27979" y="0"/>
              </a:lnTo>
              <a:lnTo>
                <a:pt x="17091" y="2199"/>
              </a:lnTo>
              <a:lnTo>
                <a:pt x="8197" y="8197"/>
              </a:lnTo>
              <a:lnTo>
                <a:pt x="2199" y="17091"/>
              </a:lnTo>
              <a:lnTo>
                <a:pt x="0" y="27979"/>
              </a:lnTo>
              <a:lnTo>
                <a:pt x="2199" y="38867"/>
              </a:lnTo>
              <a:lnTo>
                <a:pt x="8197" y="47761"/>
              </a:lnTo>
              <a:lnTo>
                <a:pt x="17091" y="53759"/>
              </a:lnTo>
              <a:lnTo>
                <a:pt x="27979" y="55959"/>
              </a:lnTo>
              <a:lnTo>
                <a:pt x="38867" y="53759"/>
              </a:lnTo>
              <a:lnTo>
                <a:pt x="47761" y="47761"/>
              </a:lnTo>
              <a:lnTo>
                <a:pt x="53759" y="38867"/>
              </a:lnTo>
              <a:lnTo>
                <a:pt x="55959" y="27979"/>
              </a:lnTo>
            </a:path>
          </a:pathLst>
        </a:custGeom>
        <a:noFill/>
        <a:ln w="1692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13</xdr:col>
      <xdr:colOff>120240</xdr:colOff>
      <xdr:row>2</xdr:row>
      <xdr:rowOff>540360</xdr:rowOff>
    </xdr:from>
    <xdr:to>
      <xdr:col>13</xdr:col>
      <xdr:colOff>174960</xdr:colOff>
      <xdr:row>3</xdr:row>
      <xdr:rowOff>52200</xdr:rowOff>
    </xdr:to>
    <xdr:pic>
      <xdr:nvPicPr>
        <xdr:cNvPr id="5" name="image3.png" descr=""/>
        <xdr:cNvPicPr/>
      </xdr:nvPicPr>
      <xdr:blipFill>
        <a:blip r:embed="rId3"/>
        <a:stretch/>
      </xdr:blipFill>
      <xdr:spPr>
        <a:xfrm>
          <a:off x="3904200" y="7538040"/>
          <a:ext cx="54720" cy="54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13</xdr:col>
      <xdr:colOff>120240</xdr:colOff>
      <xdr:row>2</xdr:row>
      <xdr:rowOff>540360</xdr:rowOff>
    </xdr:from>
    <xdr:to>
      <xdr:col>13</xdr:col>
      <xdr:colOff>175680</xdr:colOff>
      <xdr:row>3</xdr:row>
      <xdr:rowOff>52920</xdr:rowOff>
    </xdr:to>
    <xdr:sp>
      <xdr:nvSpPr>
        <xdr:cNvPr id="6" name="CustomShape 1"/>
        <xdr:cNvSpPr/>
      </xdr:nvSpPr>
      <xdr:spPr>
        <a:xfrm>
          <a:off x="3904200" y="753804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55959" y="27993"/>
              </a:moveTo>
              <a:lnTo>
                <a:pt x="53759" y="17097"/>
              </a:lnTo>
              <a:lnTo>
                <a:pt x="47761" y="8199"/>
              </a:lnTo>
              <a:lnTo>
                <a:pt x="38867" y="2199"/>
              </a:lnTo>
              <a:lnTo>
                <a:pt x="27979" y="0"/>
              </a:lnTo>
              <a:lnTo>
                <a:pt x="17091" y="2199"/>
              </a:lnTo>
              <a:lnTo>
                <a:pt x="8197" y="8199"/>
              </a:lnTo>
              <a:lnTo>
                <a:pt x="2199" y="17097"/>
              </a:lnTo>
              <a:lnTo>
                <a:pt x="0" y="27993"/>
              </a:lnTo>
              <a:lnTo>
                <a:pt x="2199" y="38881"/>
              </a:lnTo>
              <a:lnTo>
                <a:pt x="8197" y="47775"/>
              </a:lnTo>
              <a:lnTo>
                <a:pt x="17091" y="53773"/>
              </a:lnTo>
              <a:lnTo>
                <a:pt x="27979" y="55973"/>
              </a:lnTo>
              <a:lnTo>
                <a:pt x="38867" y="53773"/>
              </a:lnTo>
              <a:lnTo>
                <a:pt x="47761" y="47775"/>
              </a:lnTo>
              <a:lnTo>
                <a:pt x="53759" y="38881"/>
              </a:lnTo>
              <a:lnTo>
                <a:pt x="55959" y="27993"/>
              </a:lnTo>
            </a:path>
          </a:pathLst>
        </a:custGeom>
        <a:noFill/>
        <a:ln w="1692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13</xdr:col>
      <xdr:colOff>246240</xdr:colOff>
      <xdr:row>3</xdr:row>
      <xdr:rowOff>84960</xdr:rowOff>
    </xdr:from>
    <xdr:to>
      <xdr:col>14</xdr:col>
      <xdr:colOff>5760</xdr:colOff>
      <xdr:row>3</xdr:row>
      <xdr:rowOff>139680</xdr:rowOff>
    </xdr:to>
    <xdr:pic>
      <xdr:nvPicPr>
        <xdr:cNvPr id="7" name="image2.png" descr=""/>
        <xdr:cNvPicPr/>
      </xdr:nvPicPr>
      <xdr:blipFill>
        <a:blip r:embed="rId4"/>
        <a:stretch/>
      </xdr:blipFill>
      <xdr:spPr>
        <a:xfrm>
          <a:off x="4030200" y="7625520"/>
          <a:ext cx="53280" cy="54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13</xdr:col>
      <xdr:colOff>246240</xdr:colOff>
      <xdr:row>3</xdr:row>
      <xdr:rowOff>84960</xdr:rowOff>
    </xdr:from>
    <xdr:to>
      <xdr:col>14</xdr:col>
      <xdr:colOff>6480</xdr:colOff>
      <xdr:row>3</xdr:row>
      <xdr:rowOff>140400</xdr:rowOff>
    </xdr:to>
    <xdr:sp>
      <xdr:nvSpPr>
        <xdr:cNvPr id="8" name="CustomShape 1"/>
        <xdr:cNvSpPr/>
      </xdr:nvSpPr>
      <xdr:spPr>
        <a:xfrm>
          <a:off x="4030200" y="7625520"/>
          <a:ext cx="54000" cy="55440"/>
        </a:xfrm>
        <a:custGeom>
          <a:avLst/>
          <a:gdLst/>
          <a:ahLst/>
          <a:rect l="l" t="t" r="r" b="b"/>
          <a:pathLst>
            <a:path w="56515" h="56515">
              <a:moveTo>
                <a:pt x="55959" y="27993"/>
              </a:moveTo>
              <a:lnTo>
                <a:pt x="53759" y="17097"/>
              </a:lnTo>
              <a:lnTo>
                <a:pt x="47761" y="8199"/>
              </a:lnTo>
              <a:lnTo>
                <a:pt x="38867" y="2199"/>
              </a:lnTo>
              <a:lnTo>
                <a:pt x="27979" y="0"/>
              </a:lnTo>
              <a:lnTo>
                <a:pt x="17091" y="2199"/>
              </a:lnTo>
              <a:lnTo>
                <a:pt x="8197" y="8199"/>
              </a:lnTo>
              <a:lnTo>
                <a:pt x="2199" y="17097"/>
              </a:lnTo>
              <a:lnTo>
                <a:pt x="0" y="27993"/>
              </a:lnTo>
              <a:lnTo>
                <a:pt x="2199" y="38881"/>
              </a:lnTo>
              <a:lnTo>
                <a:pt x="8197" y="47775"/>
              </a:lnTo>
              <a:lnTo>
                <a:pt x="17091" y="53773"/>
              </a:lnTo>
              <a:lnTo>
                <a:pt x="27979" y="55973"/>
              </a:lnTo>
              <a:lnTo>
                <a:pt x="38867" y="53773"/>
              </a:lnTo>
              <a:lnTo>
                <a:pt x="47761" y="47775"/>
              </a:lnTo>
              <a:lnTo>
                <a:pt x="53759" y="38881"/>
              </a:lnTo>
              <a:lnTo>
                <a:pt x="55959" y="27993"/>
              </a:lnTo>
            </a:path>
          </a:pathLst>
        </a:custGeom>
        <a:noFill/>
        <a:ln w="1692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14</xdr:col>
      <xdr:colOff>64440</xdr:colOff>
      <xdr:row>3</xdr:row>
      <xdr:rowOff>171720</xdr:rowOff>
    </xdr:from>
    <xdr:to>
      <xdr:col>14</xdr:col>
      <xdr:colOff>119160</xdr:colOff>
      <xdr:row>3</xdr:row>
      <xdr:rowOff>226440</xdr:rowOff>
    </xdr:to>
    <xdr:pic>
      <xdr:nvPicPr>
        <xdr:cNvPr id="9" name="image1.png" descr=""/>
        <xdr:cNvPicPr/>
      </xdr:nvPicPr>
      <xdr:blipFill>
        <a:blip r:embed="rId5"/>
        <a:stretch/>
      </xdr:blipFill>
      <xdr:spPr>
        <a:xfrm>
          <a:off x="4142160" y="7712280"/>
          <a:ext cx="54720" cy="54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14</xdr:col>
      <xdr:colOff>64440</xdr:colOff>
      <xdr:row>3</xdr:row>
      <xdr:rowOff>171720</xdr:rowOff>
    </xdr:from>
    <xdr:to>
      <xdr:col>14</xdr:col>
      <xdr:colOff>119880</xdr:colOff>
      <xdr:row>3</xdr:row>
      <xdr:rowOff>227160</xdr:rowOff>
    </xdr:to>
    <xdr:sp>
      <xdr:nvSpPr>
        <xdr:cNvPr id="10" name="CustomShape 1"/>
        <xdr:cNvSpPr/>
      </xdr:nvSpPr>
      <xdr:spPr>
        <a:xfrm>
          <a:off x="4142160" y="771228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55959" y="27979"/>
              </a:moveTo>
              <a:lnTo>
                <a:pt x="53759" y="17091"/>
              </a:lnTo>
              <a:lnTo>
                <a:pt x="47761" y="8197"/>
              </a:lnTo>
              <a:lnTo>
                <a:pt x="38867" y="2199"/>
              </a:lnTo>
              <a:lnTo>
                <a:pt x="27979" y="0"/>
              </a:lnTo>
              <a:lnTo>
                <a:pt x="17091" y="2199"/>
              </a:lnTo>
              <a:lnTo>
                <a:pt x="8197" y="8197"/>
              </a:lnTo>
              <a:lnTo>
                <a:pt x="2199" y="17091"/>
              </a:lnTo>
              <a:lnTo>
                <a:pt x="0" y="27979"/>
              </a:lnTo>
              <a:lnTo>
                <a:pt x="2199" y="38867"/>
              </a:lnTo>
              <a:lnTo>
                <a:pt x="8197" y="47761"/>
              </a:lnTo>
              <a:lnTo>
                <a:pt x="17091" y="53759"/>
              </a:lnTo>
              <a:lnTo>
                <a:pt x="27979" y="55959"/>
              </a:lnTo>
              <a:lnTo>
                <a:pt x="38867" y="53759"/>
              </a:lnTo>
              <a:lnTo>
                <a:pt x="47761" y="47761"/>
              </a:lnTo>
              <a:lnTo>
                <a:pt x="53759" y="38867"/>
              </a:lnTo>
              <a:lnTo>
                <a:pt x="55959" y="27979"/>
              </a:lnTo>
            </a:path>
          </a:pathLst>
        </a:custGeom>
        <a:noFill/>
        <a:ln w="1692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14</xdr:col>
      <xdr:colOff>168120</xdr:colOff>
      <xdr:row>3</xdr:row>
      <xdr:rowOff>258480</xdr:rowOff>
    </xdr:from>
    <xdr:to>
      <xdr:col>14</xdr:col>
      <xdr:colOff>222840</xdr:colOff>
      <xdr:row>3</xdr:row>
      <xdr:rowOff>313200</xdr:rowOff>
    </xdr:to>
    <xdr:pic>
      <xdr:nvPicPr>
        <xdr:cNvPr id="11" name="image3.png" descr=""/>
        <xdr:cNvPicPr/>
      </xdr:nvPicPr>
      <xdr:blipFill>
        <a:blip r:embed="rId6"/>
        <a:stretch/>
      </xdr:blipFill>
      <xdr:spPr>
        <a:xfrm>
          <a:off x="4245840" y="7799040"/>
          <a:ext cx="54720" cy="54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14</xdr:col>
      <xdr:colOff>168120</xdr:colOff>
      <xdr:row>3</xdr:row>
      <xdr:rowOff>258480</xdr:rowOff>
    </xdr:from>
    <xdr:to>
      <xdr:col>14</xdr:col>
      <xdr:colOff>223560</xdr:colOff>
      <xdr:row>3</xdr:row>
      <xdr:rowOff>313920</xdr:rowOff>
    </xdr:to>
    <xdr:sp>
      <xdr:nvSpPr>
        <xdr:cNvPr id="12" name="CustomShape 1"/>
        <xdr:cNvSpPr/>
      </xdr:nvSpPr>
      <xdr:spPr>
        <a:xfrm>
          <a:off x="4245840" y="779904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55959" y="27979"/>
              </a:moveTo>
              <a:lnTo>
                <a:pt x="53759" y="17091"/>
              </a:lnTo>
              <a:lnTo>
                <a:pt x="47761" y="8197"/>
              </a:lnTo>
              <a:lnTo>
                <a:pt x="38867" y="2199"/>
              </a:lnTo>
              <a:lnTo>
                <a:pt x="27979" y="0"/>
              </a:lnTo>
              <a:lnTo>
                <a:pt x="17091" y="2199"/>
              </a:lnTo>
              <a:lnTo>
                <a:pt x="8197" y="8197"/>
              </a:lnTo>
              <a:lnTo>
                <a:pt x="2199" y="17091"/>
              </a:lnTo>
              <a:lnTo>
                <a:pt x="0" y="27979"/>
              </a:lnTo>
              <a:lnTo>
                <a:pt x="2199" y="38867"/>
              </a:lnTo>
              <a:lnTo>
                <a:pt x="8197" y="47761"/>
              </a:lnTo>
              <a:lnTo>
                <a:pt x="17091" y="53759"/>
              </a:lnTo>
              <a:lnTo>
                <a:pt x="27979" y="55959"/>
              </a:lnTo>
              <a:lnTo>
                <a:pt x="38867" y="53759"/>
              </a:lnTo>
              <a:lnTo>
                <a:pt x="47761" y="47761"/>
              </a:lnTo>
              <a:lnTo>
                <a:pt x="53759" y="38867"/>
              </a:lnTo>
              <a:lnTo>
                <a:pt x="55959" y="27979"/>
              </a:lnTo>
            </a:path>
          </a:pathLst>
        </a:custGeom>
        <a:noFill/>
        <a:ln w="1692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14</xdr:col>
      <xdr:colOff>262800</xdr:colOff>
      <xdr:row>3</xdr:row>
      <xdr:rowOff>345960</xdr:rowOff>
    </xdr:from>
    <xdr:to>
      <xdr:col>14</xdr:col>
      <xdr:colOff>317520</xdr:colOff>
      <xdr:row>3</xdr:row>
      <xdr:rowOff>400680</xdr:rowOff>
    </xdr:to>
    <xdr:pic>
      <xdr:nvPicPr>
        <xdr:cNvPr id="13" name="image3.png" descr=""/>
        <xdr:cNvPicPr/>
      </xdr:nvPicPr>
      <xdr:blipFill>
        <a:blip r:embed="rId7"/>
        <a:stretch/>
      </xdr:blipFill>
      <xdr:spPr>
        <a:xfrm>
          <a:off x="4340520" y="7886520"/>
          <a:ext cx="54720" cy="54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14</xdr:col>
      <xdr:colOff>262800</xdr:colOff>
      <xdr:row>3</xdr:row>
      <xdr:rowOff>345960</xdr:rowOff>
    </xdr:from>
    <xdr:to>
      <xdr:col>14</xdr:col>
      <xdr:colOff>318240</xdr:colOff>
      <xdr:row>3</xdr:row>
      <xdr:rowOff>401400</xdr:rowOff>
    </xdr:to>
    <xdr:sp>
      <xdr:nvSpPr>
        <xdr:cNvPr id="14" name="CustomShape 1"/>
        <xdr:cNvSpPr/>
      </xdr:nvSpPr>
      <xdr:spPr>
        <a:xfrm>
          <a:off x="4340520" y="788652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55959" y="27979"/>
              </a:moveTo>
              <a:lnTo>
                <a:pt x="53759" y="17091"/>
              </a:lnTo>
              <a:lnTo>
                <a:pt x="47761" y="8197"/>
              </a:lnTo>
              <a:lnTo>
                <a:pt x="38867" y="2199"/>
              </a:lnTo>
              <a:lnTo>
                <a:pt x="27979" y="0"/>
              </a:lnTo>
              <a:lnTo>
                <a:pt x="17091" y="2199"/>
              </a:lnTo>
              <a:lnTo>
                <a:pt x="8197" y="8197"/>
              </a:lnTo>
              <a:lnTo>
                <a:pt x="2199" y="17091"/>
              </a:lnTo>
              <a:lnTo>
                <a:pt x="0" y="27979"/>
              </a:lnTo>
              <a:lnTo>
                <a:pt x="2199" y="38867"/>
              </a:lnTo>
              <a:lnTo>
                <a:pt x="8197" y="47761"/>
              </a:lnTo>
              <a:lnTo>
                <a:pt x="17091" y="53759"/>
              </a:lnTo>
              <a:lnTo>
                <a:pt x="27979" y="55959"/>
              </a:lnTo>
              <a:lnTo>
                <a:pt x="38867" y="53759"/>
              </a:lnTo>
              <a:lnTo>
                <a:pt x="47761" y="47761"/>
              </a:lnTo>
              <a:lnTo>
                <a:pt x="53759" y="38867"/>
              </a:lnTo>
              <a:lnTo>
                <a:pt x="55959" y="27979"/>
              </a:lnTo>
            </a:path>
          </a:pathLst>
        </a:custGeom>
        <a:noFill/>
        <a:ln w="1692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14</xdr:col>
      <xdr:colOff>352440</xdr:colOff>
      <xdr:row>3</xdr:row>
      <xdr:rowOff>432720</xdr:rowOff>
    </xdr:from>
    <xdr:to>
      <xdr:col>15</xdr:col>
      <xdr:colOff>40680</xdr:colOff>
      <xdr:row>3</xdr:row>
      <xdr:rowOff>487440</xdr:rowOff>
    </xdr:to>
    <xdr:pic>
      <xdr:nvPicPr>
        <xdr:cNvPr id="15" name="image1.png" descr=""/>
        <xdr:cNvPicPr/>
      </xdr:nvPicPr>
      <xdr:blipFill>
        <a:blip r:embed="rId8"/>
        <a:stretch/>
      </xdr:blipFill>
      <xdr:spPr>
        <a:xfrm>
          <a:off x="4430160" y="7973280"/>
          <a:ext cx="54720" cy="54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14</xdr:col>
      <xdr:colOff>352440</xdr:colOff>
      <xdr:row>3</xdr:row>
      <xdr:rowOff>432720</xdr:rowOff>
    </xdr:from>
    <xdr:to>
      <xdr:col>15</xdr:col>
      <xdr:colOff>41400</xdr:colOff>
      <xdr:row>3</xdr:row>
      <xdr:rowOff>488160</xdr:rowOff>
    </xdr:to>
    <xdr:sp>
      <xdr:nvSpPr>
        <xdr:cNvPr id="16" name="CustomShape 1"/>
        <xdr:cNvSpPr/>
      </xdr:nvSpPr>
      <xdr:spPr>
        <a:xfrm>
          <a:off x="4430160" y="797328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55959" y="27979"/>
              </a:moveTo>
              <a:lnTo>
                <a:pt x="53759" y="17091"/>
              </a:lnTo>
              <a:lnTo>
                <a:pt x="47761" y="8197"/>
              </a:lnTo>
              <a:lnTo>
                <a:pt x="38867" y="2199"/>
              </a:lnTo>
              <a:lnTo>
                <a:pt x="27979" y="0"/>
              </a:lnTo>
              <a:lnTo>
                <a:pt x="17091" y="2199"/>
              </a:lnTo>
              <a:lnTo>
                <a:pt x="8197" y="8197"/>
              </a:lnTo>
              <a:lnTo>
                <a:pt x="2199" y="17091"/>
              </a:lnTo>
              <a:lnTo>
                <a:pt x="0" y="27979"/>
              </a:lnTo>
              <a:lnTo>
                <a:pt x="2199" y="38867"/>
              </a:lnTo>
              <a:lnTo>
                <a:pt x="8197" y="47761"/>
              </a:lnTo>
              <a:lnTo>
                <a:pt x="17091" y="53759"/>
              </a:lnTo>
              <a:lnTo>
                <a:pt x="27979" y="55959"/>
              </a:lnTo>
              <a:lnTo>
                <a:pt x="38867" y="53759"/>
              </a:lnTo>
              <a:lnTo>
                <a:pt x="47761" y="47761"/>
              </a:lnTo>
              <a:lnTo>
                <a:pt x="53759" y="38867"/>
              </a:lnTo>
              <a:lnTo>
                <a:pt x="55959" y="27979"/>
              </a:lnTo>
            </a:path>
          </a:pathLst>
        </a:custGeom>
        <a:noFill/>
        <a:ln w="1692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16</xdr:col>
      <xdr:colOff>1440</xdr:colOff>
      <xdr:row>3</xdr:row>
      <xdr:rowOff>519840</xdr:rowOff>
    </xdr:from>
    <xdr:to>
      <xdr:col>16</xdr:col>
      <xdr:colOff>56160</xdr:colOff>
      <xdr:row>4</xdr:row>
      <xdr:rowOff>41400</xdr:rowOff>
    </xdr:to>
    <xdr:pic>
      <xdr:nvPicPr>
        <xdr:cNvPr id="17" name="image3.png" descr=""/>
        <xdr:cNvPicPr/>
      </xdr:nvPicPr>
      <xdr:blipFill>
        <a:blip r:embed="rId9"/>
        <a:stretch/>
      </xdr:blipFill>
      <xdr:spPr>
        <a:xfrm>
          <a:off x="4516200" y="8060400"/>
          <a:ext cx="54720" cy="54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1440</xdr:colOff>
      <xdr:row>3</xdr:row>
      <xdr:rowOff>519840</xdr:rowOff>
    </xdr:from>
    <xdr:to>
      <xdr:col>16</xdr:col>
      <xdr:colOff>56880</xdr:colOff>
      <xdr:row>4</xdr:row>
      <xdr:rowOff>42120</xdr:rowOff>
    </xdr:to>
    <xdr:sp>
      <xdr:nvSpPr>
        <xdr:cNvPr id="18" name="CustomShape 1"/>
        <xdr:cNvSpPr/>
      </xdr:nvSpPr>
      <xdr:spPr>
        <a:xfrm>
          <a:off x="4516200" y="806040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55959" y="27979"/>
              </a:moveTo>
              <a:lnTo>
                <a:pt x="53759" y="17091"/>
              </a:lnTo>
              <a:lnTo>
                <a:pt x="47761" y="8197"/>
              </a:lnTo>
              <a:lnTo>
                <a:pt x="38867" y="2199"/>
              </a:lnTo>
              <a:lnTo>
                <a:pt x="27979" y="0"/>
              </a:lnTo>
              <a:lnTo>
                <a:pt x="17091" y="2199"/>
              </a:lnTo>
              <a:lnTo>
                <a:pt x="8197" y="8197"/>
              </a:lnTo>
              <a:lnTo>
                <a:pt x="2199" y="17091"/>
              </a:lnTo>
              <a:lnTo>
                <a:pt x="0" y="27979"/>
              </a:lnTo>
              <a:lnTo>
                <a:pt x="2199" y="38867"/>
              </a:lnTo>
              <a:lnTo>
                <a:pt x="8197" y="47761"/>
              </a:lnTo>
              <a:lnTo>
                <a:pt x="17091" y="53759"/>
              </a:lnTo>
              <a:lnTo>
                <a:pt x="27979" y="55959"/>
              </a:lnTo>
              <a:lnTo>
                <a:pt x="38867" y="53759"/>
              </a:lnTo>
              <a:lnTo>
                <a:pt x="47761" y="47761"/>
              </a:lnTo>
              <a:lnTo>
                <a:pt x="53759" y="38867"/>
              </a:lnTo>
              <a:lnTo>
                <a:pt x="55959" y="27979"/>
              </a:lnTo>
            </a:path>
          </a:pathLst>
        </a:custGeom>
        <a:noFill/>
        <a:ln w="1692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16</xdr:col>
      <xdr:colOff>86400</xdr:colOff>
      <xdr:row>4</xdr:row>
      <xdr:rowOff>73800</xdr:rowOff>
    </xdr:from>
    <xdr:to>
      <xdr:col>16</xdr:col>
      <xdr:colOff>141120</xdr:colOff>
      <xdr:row>4</xdr:row>
      <xdr:rowOff>128520</xdr:rowOff>
    </xdr:to>
    <xdr:pic>
      <xdr:nvPicPr>
        <xdr:cNvPr id="19" name="image3.png" descr=""/>
        <xdr:cNvPicPr/>
      </xdr:nvPicPr>
      <xdr:blipFill>
        <a:blip r:embed="rId10"/>
        <a:stretch/>
      </xdr:blipFill>
      <xdr:spPr>
        <a:xfrm>
          <a:off x="4601160" y="8147520"/>
          <a:ext cx="54720" cy="54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86400</xdr:colOff>
      <xdr:row>4</xdr:row>
      <xdr:rowOff>73800</xdr:rowOff>
    </xdr:from>
    <xdr:to>
      <xdr:col>16</xdr:col>
      <xdr:colOff>141840</xdr:colOff>
      <xdr:row>4</xdr:row>
      <xdr:rowOff>129240</xdr:rowOff>
    </xdr:to>
    <xdr:sp>
      <xdr:nvSpPr>
        <xdr:cNvPr id="20" name="CustomShape 1"/>
        <xdr:cNvSpPr/>
      </xdr:nvSpPr>
      <xdr:spPr>
        <a:xfrm>
          <a:off x="4601160" y="814752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55959" y="27979"/>
              </a:moveTo>
              <a:lnTo>
                <a:pt x="53759" y="17091"/>
              </a:lnTo>
              <a:lnTo>
                <a:pt x="47761" y="8197"/>
              </a:lnTo>
              <a:lnTo>
                <a:pt x="38867" y="2199"/>
              </a:lnTo>
              <a:lnTo>
                <a:pt x="27979" y="0"/>
              </a:lnTo>
              <a:lnTo>
                <a:pt x="17091" y="2199"/>
              </a:lnTo>
              <a:lnTo>
                <a:pt x="8197" y="8197"/>
              </a:lnTo>
              <a:lnTo>
                <a:pt x="2199" y="17091"/>
              </a:lnTo>
              <a:lnTo>
                <a:pt x="0" y="27979"/>
              </a:lnTo>
              <a:lnTo>
                <a:pt x="2199" y="38867"/>
              </a:lnTo>
              <a:lnTo>
                <a:pt x="8197" y="47761"/>
              </a:lnTo>
              <a:lnTo>
                <a:pt x="17091" y="53759"/>
              </a:lnTo>
              <a:lnTo>
                <a:pt x="27979" y="55959"/>
              </a:lnTo>
              <a:lnTo>
                <a:pt x="38867" y="53759"/>
              </a:lnTo>
              <a:lnTo>
                <a:pt x="47761" y="47761"/>
              </a:lnTo>
              <a:lnTo>
                <a:pt x="53759" y="38867"/>
              </a:lnTo>
              <a:lnTo>
                <a:pt x="55959" y="27979"/>
              </a:lnTo>
            </a:path>
          </a:pathLst>
        </a:custGeom>
        <a:noFill/>
        <a:ln w="1692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16</xdr:col>
      <xdr:colOff>160200</xdr:colOff>
      <xdr:row>4</xdr:row>
      <xdr:rowOff>160920</xdr:rowOff>
    </xdr:from>
    <xdr:to>
      <xdr:col>16</xdr:col>
      <xdr:colOff>214920</xdr:colOff>
      <xdr:row>4</xdr:row>
      <xdr:rowOff>215640</xdr:rowOff>
    </xdr:to>
    <xdr:pic>
      <xdr:nvPicPr>
        <xdr:cNvPr id="21" name="image3.png" descr=""/>
        <xdr:cNvPicPr/>
      </xdr:nvPicPr>
      <xdr:blipFill>
        <a:blip r:embed="rId11"/>
        <a:stretch/>
      </xdr:blipFill>
      <xdr:spPr>
        <a:xfrm>
          <a:off x="4674960" y="8234640"/>
          <a:ext cx="54720" cy="54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160200</xdr:colOff>
      <xdr:row>4</xdr:row>
      <xdr:rowOff>160920</xdr:rowOff>
    </xdr:from>
    <xdr:to>
      <xdr:col>16</xdr:col>
      <xdr:colOff>215640</xdr:colOff>
      <xdr:row>4</xdr:row>
      <xdr:rowOff>216360</xdr:rowOff>
    </xdr:to>
    <xdr:sp>
      <xdr:nvSpPr>
        <xdr:cNvPr id="22" name="CustomShape 1"/>
        <xdr:cNvSpPr/>
      </xdr:nvSpPr>
      <xdr:spPr>
        <a:xfrm>
          <a:off x="4674960" y="823464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55959" y="27981"/>
              </a:moveTo>
              <a:lnTo>
                <a:pt x="53761" y="17092"/>
              </a:lnTo>
              <a:lnTo>
                <a:pt x="47767" y="8197"/>
              </a:lnTo>
              <a:lnTo>
                <a:pt x="38873" y="2199"/>
              </a:lnTo>
              <a:lnTo>
                <a:pt x="27979" y="0"/>
              </a:lnTo>
              <a:lnTo>
                <a:pt x="17091" y="2199"/>
              </a:lnTo>
              <a:lnTo>
                <a:pt x="8197" y="8197"/>
              </a:lnTo>
              <a:lnTo>
                <a:pt x="2199" y="17092"/>
              </a:lnTo>
              <a:lnTo>
                <a:pt x="0" y="27981"/>
              </a:lnTo>
              <a:lnTo>
                <a:pt x="2199" y="38869"/>
              </a:lnTo>
              <a:lnTo>
                <a:pt x="8197" y="47763"/>
              </a:lnTo>
              <a:lnTo>
                <a:pt x="17091" y="53761"/>
              </a:lnTo>
              <a:lnTo>
                <a:pt x="27979" y="55960"/>
              </a:lnTo>
              <a:lnTo>
                <a:pt x="38873" y="53761"/>
              </a:lnTo>
              <a:lnTo>
                <a:pt x="47767" y="47763"/>
              </a:lnTo>
              <a:lnTo>
                <a:pt x="53761" y="38869"/>
              </a:lnTo>
              <a:lnTo>
                <a:pt x="55959" y="27981"/>
              </a:lnTo>
            </a:path>
          </a:pathLst>
        </a:custGeom>
        <a:noFill/>
        <a:ln w="1692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16</xdr:col>
      <xdr:colOff>246960</xdr:colOff>
      <xdr:row>4</xdr:row>
      <xdr:rowOff>247680</xdr:rowOff>
    </xdr:from>
    <xdr:to>
      <xdr:col>16</xdr:col>
      <xdr:colOff>302400</xdr:colOff>
      <xdr:row>4</xdr:row>
      <xdr:rowOff>303120</xdr:rowOff>
    </xdr:to>
    <xdr:sp>
      <xdr:nvSpPr>
        <xdr:cNvPr id="23" name="CustomShape 1"/>
        <xdr:cNvSpPr/>
      </xdr:nvSpPr>
      <xdr:spPr>
        <a:xfrm>
          <a:off x="4761720" y="832140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27979" y="0"/>
              </a:moveTo>
              <a:lnTo>
                <a:pt x="17091" y="2199"/>
              </a:lnTo>
              <a:lnTo>
                <a:pt x="8197" y="8196"/>
              </a:lnTo>
              <a:lnTo>
                <a:pt x="2199" y="17090"/>
              </a:lnTo>
              <a:lnTo>
                <a:pt x="0" y="27979"/>
              </a:lnTo>
              <a:lnTo>
                <a:pt x="2199" y="38868"/>
              </a:lnTo>
              <a:lnTo>
                <a:pt x="8197" y="47763"/>
              </a:lnTo>
              <a:lnTo>
                <a:pt x="17091" y="53760"/>
              </a:lnTo>
              <a:lnTo>
                <a:pt x="27979" y="55960"/>
              </a:lnTo>
              <a:lnTo>
                <a:pt x="38867" y="53760"/>
              </a:lnTo>
              <a:lnTo>
                <a:pt x="47761" y="47763"/>
              </a:lnTo>
              <a:lnTo>
                <a:pt x="53759" y="38868"/>
              </a:lnTo>
              <a:lnTo>
                <a:pt x="55959" y="27979"/>
              </a:lnTo>
              <a:lnTo>
                <a:pt x="53759" y="17090"/>
              </a:lnTo>
              <a:lnTo>
                <a:pt x="47761" y="8196"/>
              </a:lnTo>
              <a:lnTo>
                <a:pt x="38867" y="2199"/>
              </a:lnTo>
              <a:lnTo>
                <a:pt x="27979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16</xdr:col>
      <xdr:colOff>246960</xdr:colOff>
      <xdr:row>4</xdr:row>
      <xdr:rowOff>247680</xdr:rowOff>
    </xdr:from>
    <xdr:to>
      <xdr:col>16</xdr:col>
      <xdr:colOff>301680</xdr:colOff>
      <xdr:row>4</xdr:row>
      <xdr:rowOff>302400</xdr:rowOff>
    </xdr:to>
    <xdr:pic>
      <xdr:nvPicPr>
        <xdr:cNvPr id="24" name="image4.png" descr=""/>
        <xdr:cNvPicPr/>
      </xdr:nvPicPr>
      <xdr:blipFill>
        <a:blip r:embed="rId12"/>
        <a:stretch/>
      </xdr:blipFill>
      <xdr:spPr>
        <a:xfrm>
          <a:off x="4761720" y="8321400"/>
          <a:ext cx="54720" cy="54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246960</xdr:colOff>
      <xdr:row>4</xdr:row>
      <xdr:rowOff>247680</xdr:rowOff>
    </xdr:from>
    <xdr:to>
      <xdr:col>16</xdr:col>
      <xdr:colOff>302400</xdr:colOff>
      <xdr:row>4</xdr:row>
      <xdr:rowOff>303120</xdr:rowOff>
    </xdr:to>
    <xdr:sp>
      <xdr:nvSpPr>
        <xdr:cNvPr id="25" name="CustomShape 1"/>
        <xdr:cNvSpPr/>
      </xdr:nvSpPr>
      <xdr:spPr>
        <a:xfrm>
          <a:off x="4761720" y="832140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55959" y="27979"/>
              </a:moveTo>
              <a:lnTo>
                <a:pt x="53759" y="17090"/>
              </a:lnTo>
              <a:lnTo>
                <a:pt x="47761" y="8196"/>
              </a:lnTo>
              <a:lnTo>
                <a:pt x="38867" y="2199"/>
              </a:lnTo>
              <a:lnTo>
                <a:pt x="27979" y="0"/>
              </a:lnTo>
              <a:lnTo>
                <a:pt x="17091" y="2199"/>
              </a:lnTo>
              <a:lnTo>
                <a:pt x="8197" y="8196"/>
              </a:lnTo>
              <a:lnTo>
                <a:pt x="2199" y="17090"/>
              </a:lnTo>
              <a:lnTo>
                <a:pt x="0" y="27979"/>
              </a:lnTo>
              <a:lnTo>
                <a:pt x="2199" y="38868"/>
              </a:lnTo>
              <a:lnTo>
                <a:pt x="8197" y="47763"/>
              </a:lnTo>
              <a:lnTo>
                <a:pt x="17091" y="53760"/>
              </a:lnTo>
              <a:lnTo>
                <a:pt x="27979" y="55960"/>
              </a:lnTo>
              <a:lnTo>
                <a:pt x="38867" y="53760"/>
              </a:lnTo>
              <a:lnTo>
                <a:pt x="47761" y="47763"/>
              </a:lnTo>
              <a:lnTo>
                <a:pt x="53759" y="38868"/>
              </a:lnTo>
              <a:lnTo>
                <a:pt x="55959" y="27979"/>
              </a:lnTo>
            </a:path>
          </a:pathLst>
        </a:custGeom>
        <a:noFill/>
        <a:ln w="1692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16</xdr:col>
      <xdr:colOff>316080</xdr:colOff>
      <xdr:row>4</xdr:row>
      <xdr:rowOff>335160</xdr:rowOff>
    </xdr:from>
    <xdr:to>
      <xdr:col>17</xdr:col>
      <xdr:colOff>4320</xdr:colOff>
      <xdr:row>4</xdr:row>
      <xdr:rowOff>389880</xdr:rowOff>
    </xdr:to>
    <xdr:pic>
      <xdr:nvPicPr>
        <xdr:cNvPr id="26" name="image3.png" descr=""/>
        <xdr:cNvPicPr/>
      </xdr:nvPicPr>
      <xdr:blipFill>
        <a:blip r:embed="rId13"/>
        <a:stretch/>
      </xdr:blipFill>
      <xdr:spPr>
        <a:xfrm>
          <a:off x="4830840" y="8408880"/>
          <a:ext cx="54720" cy="54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316080</xdr:colOff>
      <xdr:row>4</xdr:row>
      <xdr:rowOff>335160</xdr:rowOff>
    </xdr:from>
    <xdr:to>
      <xdr:col>17</xdr:col>
      <xdr:colOff>5040</xdr:colOff>
      <xdr:row>4</xdr:row>
      <xdr:rowOff>390600</xdr:rowOff>
    </xdr:to>
    <xdr:sp>
      <xdr:nvSpPr>
        <xdr:cNvPr id="27" name="CustomShape 1"/>
        <xdr:cNvSpPr/>
      </xdr:nvSpPr>
      <xdr:spPr>
        <a:xfrm>
          <a:off x="4830840" y="840888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55959" y="27981"/>
              </a:moveTo>
              <a:lnTo>
                <a:pt x="53759" y="17092"/>
              </a:lnTo>
              <a:lnTo>
                <a:pt x="47761" y="8197"/>
              </a:lnTo>
              <a:lnTo>
                <a:pt x="38867" y="2199"/>
              </a:lnTo>
              <a:lnTo>
                <a:pt x="27979" y="0"/>
              </a:lnTo>
              <a:lnTo>
                <a:pt x="17091" y="2199"/>
              </a:lnTo>
              <a:lnTo>
                <a:pt x="8197" y="8197"/>
              </a:lnTo>
              <a:lnTo>
                <a:pt x="2199" y="17092"/>
              </a:lnTo>
              <a:lnTo>
                <a:pt x="0" y="27981"/>
              </a:lnTo>
              <a:lnTo>
                <a:pt x="2199" y="38869"/>
              </a:lnTo>
              <a:lnTo>
                <a:pt x="8197" y="47763"/>
              </a:lnTo>
              <a:lnTo>
                <a:pt x="17091" y="53761"/>
              </a:lnTo>
              <a:lnTo>
                <a:pt x="27979" y="55960"/>
              </a:lnTo>
              <a:lnTo>
                <a:pt x="38867" y="53761"/>
              </a:lnTo>
              <a:lnTo>
                <a:pt x="47761" y="47763"/>
              </a:lnTo>
              <a:lnTo>
                <a:pt x="53759" y="38869"/>
              </a:lnTo>
              <a:lnTo>
                <a:pt x="55959" y="27981"/>
              </a:lnTo>
            </a:path>
          </a:pathLst>
        </a:custGeom>
        <a:noFill/>
        <a:ln w="1692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259920</xdr:colOff>
      <xdr:row>2</xdr:row>
      <xdr:rowOff>275040</xdr:rowOff>
    </xdr:from>
    <xdr:to>
      <xdr:col>12</xdr:col>
      <xdr:colOff>314640</xdr:colOff>
      <xdr:row>2</xdr:row>
      <xdr:rowOff>322560</xdr:rowOff>
    </xdr:to>
    <xdr:pic>
      <xdr:nvPicPr>
        <xdr:cNvPr id="28" name="image4.png" descr=""/>
        <xdr:cNvPicPr/>
      </xdr:nvPicPr>
      <xdr:blipFill>
        <a:blip r:embed="rId14"/>
        <a:stretch/>
      </xdr:blipFill>
      <xdr:spPr>
        <a:xfrm>
          <a:off x="3311640" y="7272720"/>
          <a:ext cx="54720" cy="47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259920</xdr:colOff>
      <xdr:row>2</xdr:row>
      <xdr:rowOff>275040</xdr:rowOff>
    </xdr:from>
    <xdr:to>
      <xdr:col>12</xdr:col>
      <xdr:colOff>315360</xdr:colOff>
      <xdr:row>2</xdr:row>
      <xdr:rowOff>322920</xdr:rowOff>
    </xdr:to>
    <xdr:sp>
      <xdr:nvSpPr>
        <xdr:cNvPr id="29" name="CustomShape 1"/>
        <xdr:cNvSpPr/>
      </xdr:nvSpPr>
      <xdr:spPr>
        <a:xfrm>
          <a:off x="3311640" y="7272720"/>
          <a:ext cx="55440" cy="47880"/>
        </a:xfrm>
        <a:custGeom>
          <a:avLst/>
          <a:gdLst/>
          <a:ahLst/>
          <a:rect l="l" t="t" r="r" b="b"/>
          <a:pathLst>
            <a:path w="56515" h="48895">
              <a:moveTo>
                <a:pt x="27979" y="0"/>
              </a:moveTo>
              <a:lnTo>
                <a:pt x="0" y="48495"/>
              </a:lnTo>
              <a:lnTo>
                <a:pt x="55959" y="48495"/>
              </a:lnTo>
              <a:lnTo>
                <a:pt x="27979" y="0"/>
              </a:lnTo>
              <a:close/>
            </a:path>
          </a:pathLst>
        </a:custGeom>
        <a:noFill/>
        <a:ln w="16920">
          <a:solidFill>
            <a:srgbClr val="ffa4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476280</xdr:colOff>
      <xdr:row>2</xdr:row>
      <xdr:rowOff>362160</xdr:rowOff>
    </xdr:from>
    <xdr:to>
      <xdr:col>12</xdr:col>
      <xdr:colOff>531720</xdr:colOff>
      <xdr:row>2</xdr:row>
      <xdr:rowOff>410040</xdr:rowOff>
    </xdr:to>
    <xdr:sp>
      <xdr:nvSpPr>
        <xdr:cNvPr id="30" name="CustomShape 1"/>
        <xdr:cNvSpPr/>
      </xdr:nvSpPr>
      <xdr:spPr>
        <a:xfrm>
          <a:off x="3528000" y="7359840"/>
          <a:ext cx="55440" cy="47880"/>
        </a:xfrm>
        <a:custGeom>
          <a:avLst/>
          <a:gdLst/>
          <a:ahLst/>
          <a:rect l="l" t="t" r="r" b="b"/>
          <a:pathLst>
            <a:path w="56515" h="48895">
              <a:moveTo>
                <a:pt x="27979" y="0"/>
              </a:moveTo>
              <a:lnTo>
                <a:pt x="0" y="48495"/>
              </a:lnTo>
              <a:lnTo>
                <a:pt x="55959" y="48495"/>
              </a:lnTo>
              <a:lnTo>
                <a:pt x="27979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476280</xdr:colOff>
      <xdr:row>2</xdr:row>
      <xdr:rowOff>362160</xdr:rowOff>
    </xdr:from>
    <xdr:to>
      <xdr:col>12</xdr:col>
      <xdr:colOff>531000</xdr:colOff>
      <xdr:row>2</xdr:row>
      <xdr:rowOff>409680</xdr:rowOff>
    </xdr:to>
    <xdr:pic>
      <xdr:nvPicPr>
        <xdr:cNvPr id="31" name="image5.png" descr=""/>
        <xdr:cNvPicPr/>
      </xdr:nvPicPr>
      <xdr:blipFill>
        <a:blip r:embed="rId15"/>
        <a:stretch/>
      </xdr:blipFill>
      <xdr:spPr>
        <a:xfrm>
          <a:off x="3528000" y="7359840"/>
          <a:ext cx="54720" cy="47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476280</xdr:colOff>
      <xdr:row>2</xdr:row>
      <xdr:rowOff>362160</xdr:rowOff>
    </xdr:from>
    <xdr:to>
      <xdr:col>12</xdr:col>
      <xdr:colOff>531720</xdr:colOff>
      <xdr:row>2</xdr:row>
      <xdr:rowOff>410040</xdr:rowOff>
    </xdr:to>
    <xdr:sp>
      <xdr:nvSpPr>
        <xdr:cNvPr id="32" name="CustomShape 1"/>
        <xdr:cNvSpPr/>
      </xdr:nvSpPr>
      <xdr:spPr>
        <a:xfrm>
          <a:off x="3528000" y="7359840"/>
          <a:ext cx="55440" cy="47880"/>
        </a:xfrm>
        <a:custGeom>
          <a:avLst/>
          <a:gdLst/>
          <a:ahLst/>
          <a:rect l="l" t="t" r="r" b="b"/>
          <a:pathLst>
            <a:path w="56515" h="48895">
              <a:moveTo>
                <a:pt x="27979" y="0"/>
              </a:moveTo>
              <a:lnTo>
                <a:pt x="0" y="48495"/>
              </a:lnTo>
              <a:lnTo>
                <a:pt x="55959" y="48495"/>
              </a:lnTo>
              <a:lnTo>
                <a:pt x="27979" y="0"/>
              </a:lnTo>
              <a:close/>
            </a:path>
          </a:pathLst>
        </a:custGeom>
        <a:noFill/>
        <a:ln w="16920">
          <a:solidFill>
            <a:srgbClr val="ffa4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672840</xdr:colOff>
      <xdr:row>2</xdr:row>
      <xdr:rowOff>448920</xdr:rowOff>
    </xdr:from>
    <xdr:to>
      <xdr:col>12</xdr:col>
      <xdr:colOff>728280</xdr:colOff>
      <xdr:row>2</xdr:row>
      <xdr:rowOff>496800</xdr:rowOff>
    </xdr:to>
    <xdr:sp>
      <xdr:nvSpPr>
        <xdr:cNvPr id="33" name="CustomShape 1"/>
        <xdr:cNvSpPr/>
      </xdr:nvSpPr>
      <xdr:spPr>
        <a:xfrm>
          <a:off x="3724560" y="7446600"/>
          <a:ext cx="55440" cy="47880"/>
        </a:xfrm>
        <a:custGeom>
          <a:avLst/>
          <a:gdLst/>
          <a:ahLst/>
          <a:rect l="l" t="t" r="r" b="b"/>
          <a:pathLst>
            <a:path w="56515" h="48895">
              <a:moveTo>
                <a:pt x="27979" y="0"/>
              </a:moveTo>
              <a:lnTo>
                <a:pt x="0" y="48495"/>
              </a:lnTo>
              <a:lnTo>
                <a:pt x="55959" y="48495"/>
              </a:lnTo>
              <a:lnTo>
                <a:pt x="27979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672840</xdr:colOff>
      <xdr:row>2</xdr:row>
      <xdr:rowOff>448920</xdr:rowOff>
    </xdr:from>
    <xdr:to>
      <xdr:col>12</xdr:col>
      <xdr:colOff>727560</xdr:colOff>
      <xdr:row>2</xdr:row>
      <xdr:rowOff>496440</xdr:rowOff>
    </xdr:to>
    <xdr:pic>
      <xdr:nvPicPr>
        <xdr:cNvPr id="34" name="image5.png" descr=""/>
        <xdr:cNvPicPr/>
      </xdr:nvPicPr>
      <xdr:blipFill>
        <a:blip r:embed="rId16"/>
        <a:stretch/>
      </xdr:blipFill>
      <xdr:spPr>
        <a:xfrm>
          <a:off x="3724560" y="7446600"/>
          <a:ext cx="54720" cy="47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672840</xdr:colOff>
      <xdr:row>2</xdr:row>
      <xdr:rowOff>448920</xdr:rowOff>
    </xdr:from>
    <xdr:to>
      <xdr:col>12</xdr:col>
      <xdr:colOff>728280</xdr:colOff>
      <xdr:row>2</xdr:row>
      <xdr:rowOff>496800</xdr:rowOff>
    </xdr:to>
    <xdr:sp>
      <xdr:nvSpPr>
        <xdr:cNvPr id="35" name="CustomShape 1"/>
        <xdr:cNvSpPr/>
      </xdr:nvSpPr>
      <xdr:spPr>
        <a:xfrm>
          <a:off x="3724560" y="7446600"/>
          <a:ext cx="55440" cy="47880"/>
        </a:xfrm>
        <a:custGeom>
          <a:avLst/>
          <a:gdLst/>
          <a:ahLst/>
          <a:rect l="l" t="t" r="r" b="b"/>
          <a:pathLst>
            <a:path w="56515" h="48895">
              <a:moveTo>
                <a:pt x="27979" y="0"/>
              </a:moveTo>
              <a:lnTo>
                <a:pt x="0" y="48495"/>
              </a:lnTo>
              <a:lnTo>
                <a:pt x="55959" y="48495"/>
              </a:lnTo>
              <a:lnTo>
                <a:pt x="27979" y="0"/>
              </a:lnTo>
              <a:close/>
            </a:path>
          </a:pathLst>
        </a:custGeom>
        <a:noFill/>
        <a:ln w="16920">
          <a:solidFill>
            <a:srgbClr val="ffa4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13</xdr:col>
      <xdr:colOff>98280</xdr:colOff>
      <xdr:row>2</xdr:row>
      <xdr:rowOff>536400</xdr:rowOff>
    </xdr:from>
    <xdr:to>
      <xdr:col>13</xdr:col>
      <xdr:colOff>153720</xdr:colOff>
      <xdr:row>3</xdr:row>
      <xdr:rowOff>41400</xdr:rowOff>
    </xdr:to>
    <xdr:sp>
      <xdr:nvSpPr>
        <xdr:cNvPr id="36" name="CustomShape 1"/>
        <xdr:cNvSpPr/>
      </xdr:nvSpPr>
      <xdr:spPr>
        <a:xfrm>
          <a:off x="3882240" y="7534080"/>
          <a:ext cx="55440" cy="47880"/>
        </a:xfrm>
        <a:custGeom>
          <a:avLst/>
          <a:gdLst/>
          <a:ahLst/>
          <a:rect l="l" t="t" r="r" b="b"/>
          <a:pathLst>
            <a:path w="56515" h="48895">
              <a:moveTo>
                <a:pt x="27979" y="0"/>
              </a:moveTo>
              <a:lnTo>
                <a:pt x="0" y="48509"/>
              </a:lnTo>
              <a:lnTo>
                <a:pt x="55959" y="48509"/>
              </a:lnTo>
              <a:lnTo>
                <a:pt x="27979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13</xdr:col>
      <xdr:colOff>98280</xdr:colOff>
      <xdr:row>2</xdr:row>
      <xdr:rowOff>536400</xdr:rowOff>
    </xdr:from>
    <xdr:to>
      <xdr:col>13</xdr:col>
      <xdr:colOff>153000</xdr:colOff>
      <xdr:row>3</xdr:row>
      <xdr:rowOff>41040</xdr:rowOff>
    </xdr:to>
    <xdr:pic>
      <xdr:nvPicPr>
        <xdr:cNvPr id="37" name="image6.png" descr=""/>
        <xdr:cNvPicPr/>
      </xdr:nvPicPr>
      <xdr:blipFill>
        <a:blip r:embed="rId17"/>
        <a:stretch/>
      </xdr:blipFill>
      <xdr:spPr>
        <a:xfrm>
          <a:off x="3882240" y="7534080"/>
          <a:ext cx="54720" cy="47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13</xdr:col>
      <xdr:colOff>98280</xdr:colOff>
      <xdr:row>2</xdr:row>
      <xdr:rowOff>536400</xdr:rowOff>
    </xdr:from>
    <xdr:to>
      <xdr:col>13</xdr:col>
      <xdr:colOff>153720</xdr:colOff>
      <xdr:row>3</xdr:row>
      <xdr:rowOff>41400</xdr:rowOff>
    </xdr:to>
    <xdr:sp>
      <xdr:nvSpPr>
        <xdr:cNvPr id="38" name="CustomShape 1"/>
        <xdr:cNvSpPr/>
      </xdr:nvSpPr>
      <xdr:spPr>
        <a:xfrm>
          <a:off x="3882240" y="7534080"/>
          <a:ext cx="55440" cy="47880"/>
        </a:xfrm>
        <a:custGeom>
          <a:avLst/>
          <a:gdLst/>
          <a:ahLst/>
          <a:rect l="l" t="t" r="r" b="b"/>
          <a:pathLst>
            <a:path w="56515" h="48895">
              <a:moveTo>
                <a:pt x="27979" y="0"/>
              </a:moveTo>
              <a:lnTo>
                <a:pt x="0" y="48509"/>
              </a:lnTo>
              <a:lnTo>
                <a:pt x="55959" y="48509"/>
              </a:lnTo>
              <a:lnTo>
                <a:pt x="27979" y="0"/>
              </a:lnTo>
              <a:close/>
            </a:path>
          </a:pathLst>
        </a:custGeom>
        <a:noFill/>
        <a:ln w="16920">
          <a:solidFill>
            <a:srgbClr val="ffa4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13</xdr:col>
      <xdr:colOff>231120</xdr:colOff>
      <xdr:row>3</xdr:row>
      <xdr:rowOff>80280</xdr:rowOff>
    </xdr:from>
    <xdr:to>
      <xdr:col>13</xdr:col>
      <xdr:colOff>286560</xdr:colOff>
      <xdr:row>3</xdr:row>
      <xdr:rowOff>128160</xdr:rowOff>
    </xdr:to>
    <xdr:sp>
      <xdr:nvSpPr>
        <xdr:cNvPr id="39" name="CustomShape 1"/>
        <xdr:cNvSpPr/>
      </xdr:nvSpPr>
      <xdr:spPr>
        <a:xfrm>
          <a:off x="4015080" y="7620840"/>
          <a:ext cx="55440" cy="47880"/>
        </a:xfrm>
        <a:custGeom>
          <a:avLst/>
          <a:gdLst/>
          <a:ahLst/>
          <a:rect l="l" t="t" r="r" b="b"/>
          <a:pathLst>
            <a:path w="56515" h="48895">
              <a:moveTo>
                <a:pt x="27979" y="0"/>
              </a:moveTo>
              <a:lnTo>
                <a:pt x="0" y="48495"/>
              </a:lnTo>
              <a:lnTo>
                <a:pt x="55959" y="48495"/>
              </a:lnTo>
              <a:lnTo>
                <a:pt x="27979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13</xdr:col>
      <xdr:colOff>231120</xdr:colOff>
      <xdr:row>3</xdr:row>
      <xdr:rowOff>80280</xdr:rowOff>
    </xdr:from>
    <xdr:to>
      <xdr:col>13</xdr:col>
      <xdr:colOff>285840</xdr:colOff>
      <xdr:row>3</xdr:row>
      <xdr:rowOff>127800</xdr:rowOff>
    </xdr:to>
    <xdr:pic>
      <xdr:nvPicPr>
        <xdr:cNvPr id="40" name="image5.png" descr=""/>
        <xdr:cNvPicPr/>
      </xdr:nvPicPr>
      <xdr:blipFill>
        <a:blip r:embed="rId18"/>
        <a:stretch/>
      </xdr:blipFill>
      <xdr:spPr>
        <a:xfrm>
          <a:off x="4015080" y="7620840"/>
          <a:ext cx="54720" cy="47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13</xdr:col>
      <xdr:colOff>231120</xdr:colOff>
      <xdr:row>3</xdr:row>
      <xdr:rowOff>80280</xdr:rowOff>
    </xdr:from>
    <xdr:to>
      <xdr:col>13</xdr:col>
      <xdr:colOff>286560</xdr:colOff>
      <xdr:row>3</xdr:row>
      <xdr:rowOff>128160</xdr:rowOff>
    </xdr:to>
    <xdr:sp>
      <xdr:nvSpPr>
        <xdr:cNvPr id="41" name="CustomShape 1"/>
        <xdr:cNvSpPr/>
      </xdr:nvSpPr>
      <xdr:spPr>
        <a:xfrm>
          <a:off x="4015080" y="7620840"/>
          <a:ext cx="55440" cy="47880"/>
        </a:xfrm>
        <a:custGeom>
          <a:avLst/>
          <a:gdLst/>
          <a:ahLst/>
          <a:rect l="l" t="t" r="r" b="b"/>
          <a:pathLst>
            <a:path w="56515" h="48895">
              <a:moveTo>
                <a:pt x="27979" y="0"/>
              </a:moveTo>
              <a:lnTo>
                <a:pt x="0" y="48495"/>
              </a:lnTo>
              <a:lnTo>
                <a:pt x="55959" y="48495"/>
              </a:lnTo>
              <a:lnTo>
                <a:pt x="27979" y="0"/>
              </a:lnTo>
              <a:close/>
            </a:path>
          </a:pathLst>
        </a:custGeom>
        <a:noFill/>
        <a:ln w="16920">
          <a:solidFill>
            <a:srgbClr val="ffa4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14</xdr:col>
      <xdr:colOff>49680</xdr:colOff>
      <xdr:row>3</xdr:row>
      <xdr:rowOff>167400</xdr:rowOff>
    </xdr:from>
    <xdr:to>
      <xdr:col>14</xdr:col>
      <xdr:colOff>105120</xdr:colOff>
      <xdr:row>3</xdr:row>
      <xdr:rowOff>215280</xdr:rowOff>
    </xdr:to>
    <xdr:sp>
      <xdr:nvSpPr>
        <xdr:cNvPr id="42" name="CustomShape 1"/>
        <xdr:cNvSpPr/>
      </xdr:nvSpPr>
      <xdr:spPr>
        <a:xfrm>
          <a:off x="4127400" y="7707960"/>
          <a:ext cx="55440" cy="47880"/>
        </a:xfrm>
        <a:custGeom>
          <a:avLst/>
          <a:gdLst/>
          <a:ahLst/>
          <a:rect l="l" t="t" r="r" b="b"/>
          <a:pathLst>
            <a:path w="56515" h="48895">
              <a:moveTo>
                <a:pt x="27979" y="0"/>
              </a:moveTo>
              <a:lnTo>
                <a:pt x="0" y="48495"/>
              </a:lnTo>
              <a:lnTo>
                <a:pt x="55959" y="48495"/>
              </a:lnTo>
              <a:lnTo>
                <a:pt x="27979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14</xdr:col>
      <xdr:colOff>49680</xdr:colOff>
      <xdr:row>3</xdr:row>
      <xdr:rowOff>167400</xdr:rowOff>
    </xdr:from>
    <xdr:to>
      <xdr:col>14</xdr:col>
      <xdr:colOff>104400</xdr:colOff>
      <xdr:row>3</xdr:row>
      <xdr:rowOff>214920</xdr:rowOff>
    </xdr:to>
    <xdr:pic>
      <xdr:nvPicPr>
        <xdr:cNvPr id="43" name="image5.png" descr=""/>
        <xdr:cNvPicPr/>
      </xdr:nvPicPr>
      <xdr:blipFill>
        <a:blip r:embed="rId19"/>
        <a:stretch/>
      </xdr:blipFill>
      <xdr:spPr>
        <a:xfrm>
          <a:off x="4127400" y="7707960"/>
          <a:ext cx="54720" cy="47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14</xdr:col>
      <xdr:colOff>49680</xdr:colOff>
      <xdr:row>3</xdr:row>
      <xdr:rowOff>167400</xdr:rowOff>
    </xdr:from>
    <xdr:to>
      <xdr:col>14</xdr:col>
      <xdr:colOff>105120</xdr:colOff>
      <xdr:row>3</xdr:row>
      <xdr:rowOff>215280</xdr:rowOff>
    </xdr:to>
    <xdr:sp>
      <xdr:nvSpPr>
        <xdr:cNvPr id="44" name="CustomShape 1"/>
        <xdr:cNvSpPr/>
      </xdr:nvSpPr>
      <xdr:spPr>
        <a:xfrm>
          <a:off x="4127400" y="7707960"/>
          <a:ext cx="55440" cy="47880"/>
        </a:xfrm>
        <a:custGeom>
          <a:avLst/>
          <a:gdLst/>
          <a:ahLst/>
          <a:rect l="l" t="t" r="r" b="b"/>
          <a:pathLst>
            <a:path w="56515" h="48895">
              <a:moveTo>
                <a:pt x="27979" y="0"/>
              </a:moveTo>
              <a:lnTo>
                <a:pt x="0" y="48495"/>
              </a:lnTo>
              <a:lnTo>
                <a:pt x="55959" y="48495"/>
              </a:lnTo>
              <a:lnTo>
                <a:pt x="27979" y="0"/>
              </a:lnTo>
              <a:close/>
            </a:path>
          </a:pathLst>
        </a:custGeom>
        <a:noFill/>
        <a:ln w="16920">
          <a:solidFill>
            <a:srgbClr val="ffa4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14</xdr:col>
      <xdr:colOff>150120</xdr:colOff>
      <xdr:row>3</xdr:row>
      <xdr:rowOff>254520</xdr:rowOff>
    </xdr:from>
    <xdr:to>
      <xdr:col>14</xdr:col>
      <xdr:colOff>205560</xdr:colOff>
      <xdr:row>3</xdr:row>
      <xdr:rowOff>302400</xdr:rowOff>
    </xdr:to>
    <xdr:sp>
      <xdr:nvSpPr>
        <xdr:cNvPr id="45" name="CustomShape 1"/>
        <xdr:cNvSpPr/>
      </xdr:nvSpPr>
      <xdr:spPr>
        <a:xfrm>
          <a:off x="4227840" y="7795080"/>
          <a:ext cx="55440" cy="47880"/>
        </a:xfrm>
        <a:custGeom>
          <a:avLst/>
          <a:gdLst/>
          <a:ahLst/>
          <a:rect l="l" t="t" r="r" b="b"/>
          <a:pathLst>
            <a:path w="56515" h="48895">
              <a:moveTo>
                <a:pt x="27979" y="0"/>
              </a:moveTo>
              <a:lnTo>
                <a:pt x="0" y="48509"/>
              </a:lnTo>
              <a:lnTo>
                <a:pt x="55959" y="48509"/>
              </a:lnTo>
              <a:lnTo>
                <a:pt x="27979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14</xdr:col>
      <xdr:colOff>150120</xdr:colOff>
      <xdr:row>3</xdr:row>
      <xdr:rowOff>254520</xdr:rowOff>
    </xdr:from>
    <xdr:to>
      <xdr:col>14</xdr:col>
      <xdr:colOff>204840</xdr:colOff>
      <xdr:row>3</xdr:row>
      <xdr:rowOff>302040</xdr:rowOff>
    </xdr:to>
    <xdr:pic>
      <xdr:nvPicPr>
        <xdr:cNvPr id="46" name="image5.png" descr=""/>
        <xdr:cNvPicPr/>
      </xdr:nvPicPr>
      <xdr:blipFill>
        <a:blip r:embed="rId20"/>
        <a:stretch/>
      </xdr:blipFill>
      <xdr:spPr>
        <a:xfrm>
          <a:off x="4227840" y="7795080"/>
          <a:ext cx="54720" cy="47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14</xdr:col>
      <xdr:colOff>150120</xdr:colOff>
      <xdr:row>3</xdr:row>
      <xdr:rowOff>254520</xdr:rowOff>
    </xdr:from>
    <xdr:to>
      <xdr:col>14</xdr:col>
      <xdr:colOff>205560</xdr:colOff>
      <xdr:row>3</xdr:row>
      <xdr:rowOff>302400</xdr:rowOff>
    </xdr:to>
    <xdr:sp>
      <xdr:nvSpPr>
        <xdr:cNvPr id="47" name="CustomShape 1"/>
        <xdr:cNvSpPr/>
      </xdr:nvSpPr>
      <xdr:spPr>
        <a:xfrm>
          <a:off x="4227840" y="7795080"/>
          <a:ext cx="55440" cy="47880"/>
        </a:xfrm>
        <a:custGeom>
          <a:avLst/>
          <a:gdLst/>
          <a:ahLst/>
          <a:rect l="l" t="t" r="r" b="b"/>
          <a:pathLst>
            <a:path w="56515" h="48895">
              <a:moveTo>
                <a:pt x="27979" y="0"/>
              </a:moveTo>
              <a:lnTo>
                <a:pt x="0" y="48509"/>
              </a:lnTo>
              <a:lnTo>
                <a:pt x="55959" y="48509"/>
              </a:lnTo>
              <a:lnTo>
                <a:pt x="27979" y="0"/>
              </a:lnTo>
              <a:close/>
            </a:path>
          </a:pathLst>
        </a:custGeom>
        <a:noFill/>
        <a:ln w="16920">
          <a:solidFill>
            <a:srgbClr val="ffa4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14</xdr:col>
      <xdr:colOff>245160</xdr:colOff>
      <xdr:row>3</xdr:row>
      <xdr:rowOff>341280</xdr:rowOff>
    </xdr:from>
    <xdr:to>
      <xdr:col>14</xdr:col>
      <xdr:colOff>300600</xdr:colOff>
      <xdr:row>3</xdr:row>
      <xdr:rowOff>389160</xdr:rowOff>
    </xdr:to>
    <xdr:sp>
      <xdr:nvSpPr>
        <xdr:cNvPr id="48" name="CustomShape 1"/>
        <xdr:cNvSpPr/>
      </xdr:nvSpPr>
      <xdr:spPr>
        <a:xfrm>
          <a:off x="4322880" y="7881840"/>
          <a:ext cx="55440" cy="47880"/>
        </a:xfrm>
        <a:custGeom>
          <a:avLst/>
          <a:gdLst/>
          <a:ahLst/>
          <a:rect l="l" t="t" r="r" b="b"/>
          <a:pathLst>
            <a:path w="56515" h="48895">
              <a:moveTo>
                <a:pt x="27979" y="0"/>
              </a:moveTo>
              <a:lnTo>
                <a:pt x="0" y="48509"/>
              </a:lnTo>
              <a:lnTo>
                <a:pt x="55959" y="48509"/>
              </a:lnTo>
              <a:lnTo>
                <a:pt x="27979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14</xdr:col>
      <xdr:colOff>245160</xdr:colOff>
      <xdr:row>3</xdr:row>
      <xdr:rowOff>341280</xdr:rowOff>
    </xdr:from>
    <xdr:to>
      <xdr:col>14</xdr:col>
      <xdr:colOff>299880</xdr:colOff>
      <xdr:row>3</xdr:row>
      <xdr:rowOff>388800</xdr:rowOff>
    </xdr:to>
    <xdr:pic>
      <xdr:nvPicPr>
        <xdr:cNvPr id="49" name="image1.png" descr=""/>
        <xdr:cNvPicPr/>
      </xdr:nvPicPr>
      <xdr:blipFill>
        <a:blip r:embed="rId21"/>
        <a:stretch/>
      </xdr:blipFill>
      <xdr:spPr>
        <a:xfrm>
          <a:off x="4322880" y="7881840"/>
          <a:ext cx="54720" cy="47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14</xdr:col>
      <xdr:colOff>245160</xdr:colOff>
      <xdr:row>3</xdr:row>
      <xdr:rowOff>341280</xdr:rowOff>
    </xdr:from>
    <xdr:to>
      <xdr:col>14</xdr:col>
      <xdr:colOff>300600</xdr:colOff>
      <xdr:row>3</xdr:row>
      <xdr:rowOff>389160</xdr:rowOff>
    </xdr:to>
    <xdr:sp>
      <xdr:nvSpPr>
        <xdr:cNvPr id="50" name="CustomShape 1"/>
        <xdr:cNvSpPr/>
      </xdr:nvSpPr>
      <xdr:spPr>
        <a:xfrm>
          <a:off x="4322880" y="7881840"/>
          <a:ext cx="55440" cy="47880"/>
        </a:xfrm>
        <a:custGeom>
          <a:avLst/>
          <a:gdLst/>
          <a:ahLst/>
          <a:rect l="l" t="t" r="r" b="b"/>
          <a:pathLst>
            <a:path w="56515" h="48895">
              <a:moveTo>
                <a:pt x="27979" y="0"/>
              </a:moveTo>
              <a:lnTo>
                <a:pt x="0" y="48509"/>
              </a:lnTo>
              <a:lnTo>
                <a:pt x="55959" y="48509"/>
              </a:lnTo>
              <a:lnTo>
                <a:pt x="27979" y="0"/>
              </a:lnTo>
              <a:close/>
            </a:path>
          </a:pathLst>
        </a:custGeom>
        <a:noFill/>
        <a:ln w="16920">
          <a:solidFill>
            <a:srgbClr val="ffa4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14</xdr:col>
      <xdr:colOff>338760</xdr:colOff>
      <xdr:row>3</xdr:row>
      <xdr:rowOff>428400</xdr:rowOff>
    </xdr:from>
    <xdr:to>
      <xdr:col>15</xdr:col>
      <xdr:colOff>27720</xdr:colOff>
      <xdr:row>3</xdr:row>
      <xdr:rowOff>476280</xdr:rowOff>
    </xdr:to>
    <xdr:sp>
      <xdr:nvSpPr>
        <xdr:cNvPr id="51" name="CustomShape 1"/>
        <xdr:cNvSpPr/>
      </xdr:nvSpPr>
      <xdr:spPr>
        <a:xfrm>
          <a:off x="4416480" y="7968960"/>
          <a:ext cx="55440" cy="47880"/>
        </a:xfrm>
        <a:custGeom>
          <a:avLst/>
          <a:gdLst/>
          <a:ahLst/>
          <a:rect l="l" t="t" r="r" b="b"/>
          <a:pathLst>
            <a:path w="56515" h="48895">
              <a:moveTo>
                <a:pt x="27979" y="0"/>
              </a:moveTo>
              <a:lnTo>
                <a:pt x="0" y="48495"/>
              </a:lnTo>
              <a:lnTo>
                <a:pt x="55959" y="48495"/>
              </a:lnTo>
              <a:lnTo>
                <a:pt x="27979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14</xdr:col>
      <xdr:colOff>338760</xdr:colOff>
      <xdr:row>3</xdr:row>
      <xdr:rowOff>428400</xdr:rowOff>
    </xdr:from>
    <xdr:to>
      <xdr:col>15</xdr:col>
      <xdr:colOff>27000</xdr:colOff>
      <xdr:row>3</xdr:row>
      <xdr:rowOff>475920</xdr:rowOff>
    </xdr:to>
    <xdr:pic>
      <xdr:nvPicPr>
        <xdr:cNvPr id="52" name="image5.png" descr=""/>
        <xdr:cNvPicPr/>
      </xdr:nvPicPr>
      <xdr:blipFill>
        <a:blip r:embed="rId22"/>
        <a:stretch/>
      </xdr:blipFill>
      <xdr:spPr>
        <a:xfrm>
          <a:off x="4416480" y="7968960"/>
          <a:ext cx="54720" cy="47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14</xdr:col>
      <xdr:colOff>338760</xdr:colOff>
      <xdr:row>3</xdr:row>
      <xdr:rowOff>428400</xdr:rowOff>
    </xdr:from>
    <xdr:to>
      <xdr:col>15</xdr:col>
      <xdr:colOff>27720</xdr:colOff>
      <xdr:row>3</xdr:row>
      <xdr:rowOff>476280</xdr:rowOff>
    </xdr:to>
    <xdr:sp>
      <xdr:nvSpPr>
        <xdr:cNvPr id="53" name="CustomShape 1"/>
        <xdr:cNvSpPr/>
      </xdr:nvSpPr>
      <xdr:spPr>
        <a:xfrm>
          <a:off x="4416480" y="7968960"/>
          <a:ext cx="55440" cy="47880"/>
        </a:xfrm>
        <a:custGeom>
          <a:avLst/>
          <a:gdLst/>
          <a:ahLst/>
          <a:rect l="l" t="t" r="r" b="b"/>
          <a:pathLst>
            <a:path w="56515" h="48895">
              <a:moveTo>
                <a:pt x="27979" y="0"/>
              </a:moveTo>
              <a:lnTo>
                <a:pt x="0" y="48495"/>
              </a:lnTo>
              <a:lnTo>
                <a:pt x="55959" y="48495"/>
              </a:lnTo>
              <a:lnTo>
                <a:pt x="27979" y="0"/>
              </a:lnTo>
              <a:close/>
            </a:path>
          </a:pathLst>
        </a:custGeom>
        <a:noFill/>
        <a:ln w="16920">
          <a:solidFill>
            <a:srgbClr val="ffa4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15</xdr:col>
      <xdr:colOff>60120</xdr:colOff>
      <xdr:row>3</xdr:row>
      <xdr:rowOff>515520</xdr:rowOff>
    </xdr:from>
    <xdr:to>
      <xdr:col>16</xdr:col>
      <xdr:colOff>45000</xdr:colOff>
      <xdr:row>4</xdr:row>
      <xdr:rowOff>30240</xdr:rowOff>
    </xdr:to>
    <xdr:sp>
      <xdr:nvSpPr>
        <xdr:cNvPr id="54" name="CustomShape 1"/>
        <xdr:cNvSpPr/>
      </xdr:nvSpPr>
      <xdr:spPr>
        <a:xfrm>
          <a:off x="4504320" y="8056080"/>
          <a:ext cx="55440" cy="47880"/>
        </a:xfrm>
        <a:custGeom>
          <a:avLst/>
          <a:gdLst/>
          <a:ahLst/>
          <a:rect l="l" t="t" r="r" b="b"/>
          <a:pathLst>
            <a:path w="56515" h="48895">
              <a:moveTo>
                <a:pt x="27979" y="0"/>
              </a:moveTo>
              <a:lnTo>
                <a:pt x="0" y="48495"/>
              </a:lnTo>
              <a:lnTo>
                <a:pt x="55959" y="48495"/>
              </a:lnTo>
              <a:lnTo>
                <a:pt x="27979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15</xdr:col>
      <xdr:colOff>60120</xdr:colOff>
      <xdr:row>3</xdr:row>
      <xdr:rowOff>515520</xdr:rowOff>
    </xdr:from>
    <xdr:to>
      <xdr:col>16</xdr:col>
      <xdr:colOff>44280</xdr:colOff>
      <xdr:row>4</xdr:row>
      <xdr:rowOff>29880</xdr:rowOff>
    </xdr:to>
    <xdr:pic>
      <xdr:nvPicPr>
        <xdr:cNvPr id="55" name="image5.png" descr=""/>
        <xdr:cNvPicPr/>
      </xdr:nvPicPr>
      <xdr:blipFill>
        <a:blip r:embed="rId23"/>
        <a:stretch/>
      </xdr:blipFill>
      <xdr:spPr>
        <a:xfrm>
          <a:off x="4504320" y="8056080"/>
          <a:ext cx="54720" cy="47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60120</xdr:colOff>
      <xdr:row>3</xdr:row>
      <xdr:rowOff>515520</xdr:rowOff>
    </xdr:from>
    <xdr:to>
      <xdr:col>16</xdr:col>
      <xdr:colOff>45000</xdr:colOff>
      <xdr:row>4</xdr:row>
      <xdr:rowOff>30240</xdr:rowOff>
    </xdr:to>
    <xdr:sp>
      <xdr:nvSpPr>
        <xdr:cNvPr id="56" name="CustomShape 1"/>
        <xdr:cNvSpPr/>
      </xdr:nvSpPr>
      <xdr:spPr>
        <a:xfrm>
          <a:off x="4504320" y="8056080"/>
          <a:ext cx="55440" cy="47880"/>
        </a:xfrm>
        <a:custGeom>
          <a:avLst/>
          <a:gdLst/>
          <a:ahLst/>
          <a:rect l="l" t="t" r="r" b="b"/>
          <a:pathLst>
            <a:path w="56515" h="48895">
              <a:moveTo>
                <a:pt x="27979" y="0"/>
              </a:moveTo>
              <a:lnTo>
                <a:pt x="0" y="48495"/>
              </a:lnTo>
              <a:lnTo>
                <a:pt x="55959" y="48495"/>
              </a:lnTo>
              <a:lnTo>
                <a:pt x="27979" y="0"/>
              </a:lnTo>
              <a:close/>
            </a:path>
          </a:pathLst>
        </a:custGeom>
        <a:noFill/>
        <a:ln w="16920">
          <a:solidFill>
            <a:srgbClr val="ffa4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16</xdr:col>
      <xdr:colOff>73080</xdr:colOff>
      <xdr:row>4</xdr:row>
      <xdr:rowOff>69480</xdr:rowOff>
    </xdr:from>
    <xdr:to>
      <xdr:col>16</xdr:col>
      <xdr:colOff>128520</xdr:colOff>
      <xdr:row>4</xdr:row>
      <xdr:rowOff>117360</xdr:rowOff>
    </xdr:to>
    <xdr:sp>
      <xdr:nvSpPr>
        <xdr:cNvPr id="57" name="CustomShape 1"/>
        <xdr:cNvSpPr/>
      </xdr:nvSpPr>
      <xdr:spPr>
        <a:xfrm>
          <a:off x="4587840" y="8143200"/>
          <a:ext cx="55440" cy="47880"/>
        </a:xfrm>
        <a:custGeom>
          <a:avLst/>
          <a:gdLst/>
          <a:ahLst/>
          <a:rect l="l" t="t" r="r" b="b"/>
          <a:pathLst>
            <a:path w="56515" h="48895">
              <a:moveTo>
                <a:pt x="27979" y="0"/>
              </a:moveTo>
              <a:lnTo>
                <a:pt x="0" y="48495"/>
              </a:lnTo>
              <a:lnTo>
                <a:pt x="55959" y="48495"/>
              </a:lnTo>
              <a:lnTo>
                <a:pt x="27979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16</xdr:col>
      <xdr:colOff>73080</xdr:colOff>
      <xdr:row>4</xdr:row>
      <xdr:rowOff>69480</xdr:rowOff>
    </xdr:from>
    <xdr:to>
      <xdr:col>16</xdr:col>
      <xdr:colOff>127800</xdr:colOff>
      <xdr:row>4</xdr:row>
      <xdr:rowOff>117000</xdr:rowOff>
    </xdr:to>
    <xdr:pic>
      <xdr:nvPicPr>
        <xdr:cNvPr id="58" name="image5.png" descr=""/>
        <xdr:cNvPicPr/>
      </xdr:nvPicPr>
      <xdr:blipFill>
        <a:blip r:embed="rId24"/>
        <a:stretch/>
      </xdr:blipFill>
      <xdr:spPr>
        <a:xfrm>
          <a:off x="4587840" y="8143200"/>
          <a:ext cx="54720" cy="47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73080</xdr:colOff>
      <xdr:row>4</xdr:row>
      <xdr:rowOff>69480</xdr:rowOff>
    </xdr:from>
    <xdr:to>
      <xdr:col>16</xdr:col>
      <xdr:colOff>128520</xdr:colOff>
      <xdr:row>4</xdr:row>
      <xdr:rowOff>117360</xdr:rowOff>
    </xdr:to>
    <xdr:sp>
      <xdr:nvSpPr>
        <xdr:cNvPr id="59" name="CustomShape 1"/>
        <xdr:cNvSpPr/>
      </xdr:nvSpPr>
      <xdr:spPr>
        <a:xfrm>
          <a:off x="4587840" y="8143200"/>
          <a:ext cx="55440" cy="47880"/>
        </a:xfrm>
        <a:custGeom>
          <a:avLst/>
          <a:gdLst/>
          <a:ahLst/>
          <a:rect l="l" t="t" r="r" b="b"/>
          <a:pathLst>
            <a:path w="56515" h="48895">
              <a:moveTo>
                <a:pt x="27979" y="0"/>
              </a:moveTo>
              <a:lnTo>
                <a:pt x="0" y="48495"/>
              </a:lnTo>
              <a:lnTo>
                <a:pt x="55959" y="48495"/>
              </a:lnTo>
              <a:lnTo>
                <a:pt x="27979" y="0"/>
              </a:lnTo>
              <a:close/>
            </a:path>
          </a:pathLst>
        </a:custGeom>
        <a:noFill/>
        <a:ln w="16920">
          <a:solidFill>
            <a:srgbClr val="ffa4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16</xdr:col>
      <xdr:colOff>155880</xdr:colOff>
      <xdr:row>4</xdr:row>
      <xdr:rowOff>156240</xdr:rowOff>
    </xdr:from>
    <xdr:to>
      <xdr:col>16</xdr:col>
      <xdr:colOff>211320</xdr:colOff>
      <xdr:row>4</xdr:row>
      <xdr:rowOff>204120</xdr:rowOff>
    </xdr:to>
    <xdr:sp>
      <xdr:nvSpPr>
        <xdr:cNvPr id="60" name="CustomShape 1"/>
        <xdr:cNvSpPr/>
      </xdr:nvSpPr>
      <xdr:spPr>
        <a:xfrm>
          <a:off x="4670640" y="8229960"/>
          <a:ext cx="55440" cy="47880"/>
        </a:xfrm>
        <a:custGeom>
          <a:avLst/>
          <a:gdLst/>
          <a:ahLst/>
          <a:rect l="l" t="t" r="r" b="b"/>
          <a:pathLst>
            <a:path w="56515" h="48895">
              <a:moveTo>
                <a:pt x="27979" y="0"/>
              </a:moveTo>
              <a:lnTo>
                <a:pt x="0" y="48499"/>
              </a:lnTo>
              <a:lnTo>
                <a:pt x="55973" y="48499"/>
              </a:lnTo>
              <a:lnTo>
                <a:pt x="27979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16</xdr:col>
      <xdr:colOff>155880</xdr:colOff>
      <xdr:row>4</xdr:row>
      <xdr:rowOff>156240</xdr:rowOff>
    </xdr:from>
    <xdr:to>
      <xdr:col>16</xdr:col>
      <xdr:colOff>210600</xdr:colOff>
      <xdr:row>4</xdr:row>
      <xdr:rowOff>203760</xdr:rowOff>
    </xdr:to>
    <xdr:pic>
      <xdr:nvPicPr>
        <xdr:cNvPr id="61" name="image1.png" descr=""/>
        <xdr:cNvPicPr/>
      </xdr:nvPicPr>
      <xdr:blipFill>
        <a:blip r:embed="rId25"/>
        <a:stretch/>
      </xdr:blipFill>
      <xdr:spPr>
        <a:xfrm>
          <a:off x="4670640" y="8229960"/>
          <a:ext cx="54720" cy="47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155880</xdr:colOff>
      <xdr:row>4</xdr:row>
      <xdr:rowOff>156240</xdr:rowOff>
    </xdr:from>
    <xdr:to>
      <xdr:col>16</xdr:col>
      <xdr:colOff>211320</xdr:colOff>
      <xdr:row>4</xdr:row>
      <xdr:rowOff>204120</xdr:rowOff>
    </xdr:to>
    <xdr:sp>
      <xdr:nvSpPr>
        <xdr:cNvPr id="62" name="CustomShape 1"/>
        <xdr:cNvSpPr/>
      </xdr:nvSpPr>
      <xdr:spPr>
        <a:xfrm>
          <a:off x="4670640" y="8229960"/>
          <a:ext cx="55440" cy="47880"/>
        </a:xfrm>
        <a:custGeom>
          <a:avLst/>
          <a:gdLst/>
          <a:ahLst/>
          <a:rect l="l" t="t" r="r" b="b"/>
          <a:pathLst>
            <a:path w="56515" h="48895">
              <a:moveTo>
                <a:pt x="27979" y="0"/>
              </a:moveTo>
              <a:lnTo>
                <a:pt x="0" y="48499"/>
              </a:lnTo>
              <a:lnTo>
                <a:pt x="55973" y="48499"/>
              </a:lnTo>
              <a:lnTo>
                <a:pt x="27979" y="0"/>
              </a:lnTo>
              <a:close/>
            </a:path>
          </a:pathLst>
        </a:custGeom>
        <a:noFill/>
        <a:ln w="16920">
          <a:solidFill>
            <a:srgbClr val="ffa4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16</xdr:col>
      <xdr:colOff>232200</xdr:colOff>
      <xdr:row>4</xdr:row>
      <xdr:rowOff>243720</xdr:rowOff>
    </xdr:from>
    <xdr:to>
      <xdr:col>16</xdr:col>
      <xdr:colOff>287640</xdr:colOff>
      <xdr:row>4</xdr:row>
      <xdr:rowOff>291600</xdr:rowOff>
    </xdr:to>
    <xdr:sp>
      <xdr:nvSpPr>
        <xdr:cNvPr id="63" name="CustomShape 1"/>
        <xdr:cNvSpPr/>
      </xdr:nvSpPr>
      <xdr:spPr>
        <a:xfrm>
          <a:off x="4746960" y="8317440"/>
          <a:ext cx="55440" cy="47880"/>
        </a:xfrm>
        <a:custGeom>
          <a:avLst/>
          <a:gdLst/>
          <a:ahLst/>
          <a:rect l="l" t="t" r="r" b="b"/>
          <a:pathLst>
            <a:path w="56515" h="48895">
              <a:moveTo>
                <a:pt x="27979" y="0"/>
              </a:moveTo>
              <a:lnTo>
                <a:pt x="0" y="48499"/>
              </a:lnTo>
              <a:lnTo>
                <a:pt x="55959" y="48499"/>
              </a:lnTo>
              <a:lnTo>
                <a:pt x="27979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16</xdr:col>
      <xdr:colOff>232200</xdr:colOff>
      <xdr:row>4</xdr:row>
      <xdr:rowOff>243720</xdr:rowOff>
    </xdr:from>
    <xdr:to>
      <xdr:col>16</xdr:col>
      <xdr:colOff>286920</xdr:colOff>
      <xdr:row>4</xdr:row>
      <xdr:rowOff>291240</xdr:rowOff>
    </xdr:to>
    <xdr:pic>
      <xdr:nvPicPr>
        <xdr:cNvPr id="64" name="image5.png" descr=""/>
        <xdr:cNvPicPr/>
      </xdr:nvPicPr>
      <xdr:blipFill>
        <a:blip r:embed="rId26"/>
        <a:stretch/>
      </xdr:blipFill>
      <xdr:spPr>
        <a:xfrm>
          <a:off x="4746960" y="8317440"/>
          <a:ext cx="54720" cy="47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232200</xdr:colOff>
      <xdr:row>4</xdr:row>
      <xdr:rowOff>243720</xdr:rowOff>
    </xdr:from>
    <xdr:to>
      <xdr:col>16</xdr:col>
      <xdr:colOff>287640</xdr:colOff>
      <xdr:row>4</xdr:row>
      <xdr:rowOff>291600</xdr:rowOff>
    </xdr:to>
    <xdr:sp>
      <xdr:nvSpPr>
        <xdr:cNvPr id="65" name="CustomShape 1"/>
        <xdr:cNvSpPr/>
      </xdr:nvSpPr>
      <xdr:spPr>
        <a:xfrm>
          <a:off x="4746960" y="8317440"/>
          <a:ext cx="55440" cy="47880"/>
        </a:xfrm>
        <a:custGeom>
          <a:avLst/>
          <a:gdLst/>
          <a:ahLst/>
          <a:rect l="l" t="t" r="r" b="b"/>
          <a:pathLst>
            <a:path w="56515" h="48895">
              <a:moveTo>
                <a:pt x="27979" y="0"/>
              </a:moveTo>
              <a:lnTo>
                <a:pt x="0" y="48499"/>
              </a:lnTo>
              <a:lnTo>
                <a:pt x="55959" y="48499"/>
              </a:lnTo>
              <a:lnTo>
                <a:pt x="27979" y="0"/>
              </a:lnTo>
              <a:close/>
            </a:path>
          </a:pathLst>
        </a:custGeom>
        <a:noFill/>
        <a:ln w="16920">
          <a:solidFill>
            <a:srgbClr val="ffa4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16</xdr:col>
      <xdr:colOff>304560</xdr:colOff>
      <xdr:row>4</xdr:row>
      <xdr:rowOff>330480</xdr:rowOff>
    </xdr:from>
    <xdr:to>
      <xdr:col>16</xdr:col>
      <xdr:colOff>360000</xdr:colOff>
      <xdr:row>4</xdr:row>
      <xdr:rowOff>378360</xdr:rowOff>
    </xdr:to>
    <xdr:sp>
      <xdr:nvSpPr>
        <xdr:cNvPr id="66" name="CustomShape 1"/>
        <xdr:cNvSpPr/>
      </xdr:nvSpPr>
      <xdr:spPr>
        <a:xfrm>
          <a:off x="4819320" y="8404200"/>
          <a:ext cx="55440" cy="47880"/>
        </a:xfrm>
        <a:custGeom>
          <a:avLst/>
          <a:gdLst/>
          <a:ahLst/>
          <a:rect l="l" t="t" r="r" b="b"/>
          <a:pathLst>
            <a:path w="56515" h="48895">
              <a:moveTo>
                <a:pt x="27979" y="0"/>
              </a:moveTo>
              <a:lnTo>
                <a:pt x="0" y="48499"/>
              </a:lnTo>
              <a:lnTo>
                <a:pt x="55959" y="48499"/>
              </a:lnTo>
              <a:lnTo>
                <a:pt x="27979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16</xdr:col>
      <xdr:colOff>304560</xdr:colOff>
      <xdr:row>4</xdr:row>
      <xdr:rowOff>330480</xdr:rowOff>
    </xdr:from>
    <xdr:to>
      <xdr:col>16</xdr:col>
      <xdr:colOff>359280</xdr:colOff>
      <xdr:row>4</xdr:row>
      <xdr:rowOff>378000</xdr:rowOff>
    </xdr:to>
    <xdr:pic>
      <xdr:nvPicPr>
        <xdr:cNvPr id="67" name="image6.png" descr=""/>
        <xdr:cNvPicPr/>
      </xdr:nvPicPr>
      <xdr:blipFill>
        <a:blip r:embed="rId27"/>
        <a:stretch/>
      </xdr:blipFill>
      <xdr:spPr>
        <a:xfrm>
          <a:off x="4819320" y="8404200"/>
          <a:ext cx="54720" cy="47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304560</xdr:colOff>
      <xdr:row>4</xdr:row>
      <xdr:rowOff>330480</xdr:rowOff>
    </xdr:from>
    <xdr:to>
      <xdr:col>16</xdr:col>
      <xdr:colOff>360000</xdr:colOff>
      <xdr:row>4</xdr:row>
      <xdr:rowOff>378360</xdr:rowOff>
    </xdr:to>
    <xdr:sp>
      <xdr:nvSpPr>
        <xdr:cNvPr id="68" name="CustomShape 1"/>
        <xdr:cNvSpPr/>
      </xdr:nvSpPr>
      <xdr:spPr>
        <a:xfrm>
          <a:off x="4819320" y="8404200"/>
          <a:ext cx="55440" cy="47880"/>
        </a:xfrm>
        <a:custGeom>
          <a:avLst/>
          <a:gdLst/>
          <a:ahLst/>
          <a:rect l="l" t="t" r="r" b="b"/>
          <a:pathLst>
            <a:path w="56515" h="48895">
              <a:moveTo>
                <a:pt x="27979" y="0"/>
              </a:moveTo>
              <a:lnTo>
                <a:pt x="0" y="48499"/>
              </a:lnTo>
              <a:lnTo>
                <a:pt x="55959" y="48499"/>
              </a:lnTo>
              <a:lnTo>
                <a:pt x="27979" y="0"/>
              </a:lnTo>
              <a:close/>
            </a:path>
          </a:pathLst>
        </a:custGeom>
        <a:noFill/>
        <a:ln w="16920">
          <a:solidFill>
            <a:srgbClr val="ffa4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254520</xdr:colOff>
      <xdr:row>2</xdr:row>
      <xdr:rowOff>283680</xdr:rowOff>
    </xdr:from>
    <xdr:to>
      <xdr:col>12</xdr:col>
      <xdr:colOff>301680</xdr:colOff>
      <xdr:row>2</xdr:row>
      <xdr:rowOff>330120</xdr:rowOff>
    </xdr:to>
    <xdr:sp>
      <xdr:nvSpPr>
        <xdr:cNvPr id="69" name="CustomShape 1"/>
        <xdr:cNvSpPr/>
      </xdr:nvSpPr>
      <xdr:spPr>
        <a:xfrm>
          <a:off x="3306240" y="7281360"/>
          <a:ext cx="47160" cy="46440"/>
        </a:xfrm>
        <a:custGeom>
          <a:avLst/>
          <a:gdLst/>
          <a:ahLst/>
          <a:rect l="l" t="t" r="r" b="b"/>
          <a:pathLst>
            <a:path w="48260" h="47625">
              <a:moveTo>
                <a:pt x="47755" y="0"/>
              </a:moveTo>
              <a:lnTo>
                <a:pt x="0" y="0"/>
              </a:lnTo>
              <a:lnTo>
                <a:pt x="0" y="47383"/>
              </a:lnTo>
              <a:lnTo>
                <a:pt x="47755" y="47383"/>
              </a:lnTo>
              <a:lnTo>
                <a:pt x="47755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254520</xdr:colOff>
      <xdr:row>2</xdr:row>
      <xdr:rowOff>283680</xdr:rowOff>
    </xdr:from>
    <xdr:to>
      <xdr:col>12</xdr:col>
      <xdr:colOff>301320</xdr:colOff>
      <xdr:row>2</xdr:row>
      <xdr:rowOff>330120</xdr:rowOff>
    </xdr:to>
    <xdr:pic>
      <xdr:nvPicPr>
        <xdr:cNvPr id="70" name="image7.png" descr=""/>
        <xdr:cNvPicPr/>
      </xdr:nvPicPr>
      <xdr:blipFill>
        <a:blip r:embed="rId28"/>
        <a:stretch/>
      </xdr:blipFill>
      <xdr:spPr>
        <a:xfrm>
          <a:off x="3306240" y="7281360"/>
          <a:ext cx="46800" cy="46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254520</xdr:colOff>
      <xdr:row>2</xdr:row>
      <xdr:rowOff>283680</xdr:rowOff>
    </xdr:from>
    <xdr:to>
      <xdr:col>12</xdr:col>
      <xdr:colOff>301680</xdr:colOff>
      <xdr:row>2</xdr:row>
      <xdr:rowOff>330120</xdr:rowOff>
    </xdr:to>
    <xdr:sp>
      <xdr:nvSpPr>
        <xdr:cNvPr id="71" name="CustomShape 1"/>
        <xdr:cNvSpPr/>
      </xdr:nvSpPr>
      <xdr:spPr>
        <a:xfrm>
          <a:off x="3306240" y="7281360"/>
          <a:ext cx="47160" cy="46440"/>
        </a:xfrm>
        <a:custGeom>
          <a:avLst/>
          <a:gdLst/>
          <a:ahLst/>
          <a:rect l="l" t="t" r="r" b="b"/>
          <a:pathLst>
            <a:path w="48260" h="47625">
              <a:moveTo>
                <a:pt x="0" y="47383"/>
              </a:moveTo>
              <a:lnTo>
                <a:pt x="47755" y="47383"/>
              </a:lnTo>
              <a:lnTo>
                <a:pt x="47755" y="0"/>
              </a:lnTo>
              <a:lnTo>
                <a:pt x="0" y="0"/>
              </a:lnTo>
              <a:lnTo>
                <a:pt x="0" y="47383"/>
              </a:lnTo>
              <a:close/>
            </a:path>
          </a:pathLst>
        </a:custGeom>
        <a:noFill/>
        <a:ln w="16920">
          <a:solidFill>
            <a:srgbClr val="00ff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479520</xdr:colOff>
      <xdr:row>2</xdr:row>
      <xdr:rowOff>370440</xdr:rowOff>
    </xdr:from>
    <xdr:to>
      <xdr:col>12</xdr:col>
      <xdr:colOff>526680</xdr:colOff>
      <xdr:row>2</xdr:row>
      <xdr:rowOff>416880</xdr:rowOff>
    </xdr:to>
    <xdr:sp>
      <xdr:nvSpPr>
        <xdr:cNvPr id="72" name="CustomShape 1"/>
        <xdr:cNvSpPr/>
      </xdr:nvSpPr>
      <xdr:spPr>
        <a:xfrm>
          <a:off x="3531240" y="7368120"/>
          <a:ext cx="47160" cy="46440"/>
        </a:xfrm>
        <a:custGeom>
          <a:avLst/>
          <a:gdLst/>
          <a:ahLst/>
          <a:rect l="l" t="t" r="r" b="b"/>
          <a:pathLst>
            <a:path w="48260" h="47625">
              <a:moveTo>
                <a:pt x="47749" y="0"/>
              </a:moveTo>
              <a:lnTo>
                <a:pt x="0" y="0"/>
              </a:lnTo>
              <a:lnTo>
                <a:pt x="0" y="47383"/>
              </a:lnTo>
              <a:lnTo>
                <a:pt x="47749" y="47383"/>
              </a:lnTo>
              <a:lnTo>
                <a:pt x="47749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479520</xdr:colOff>
      <xdr:row>2</xdr:row>
      <xdr:rowOff>370440</xdr:rowOff>
    </xdr:from>
    <xdr:to>
      <xdr:col>12</xdr:col>
      <xdr:colOff>526320</xdr:colOff>
      <xdr:row>2</xdr:row>
      <xdr:rowOff>416880</xdr:rowOff>
    </xdr:to>
    <xdr:pic>
      <xdr:nvPicPr>
        <xdr:cNvPr id="73" name="image8.png" descr=""/>
        <xdr:cNvPicPr/>
      </xdr:nvPicPr>
      <xdr:blipFill>
        <a:blip r:embed="rId29"/>
        <a:stretch/>
      </xdr:blipFill>
      <xdr:spPr>
        <a:xfrm>
          <a:off x="3531240" y="7368120"/>
          <a:ext cx="46800" cy="46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479520</xdr:colOff>
      <xdr:row>2</xdr:row>
      <xdr:rowOff>370440</xdr:rowOff>
    </xdr:from>
    <xdr:to>
      <xdr:col>12</xdr:col>
      <xdr:colOff>526680</xdr:colOff>
      <xdr:row>2</xdr:row>
      <xdr:rowOff>416880</xdr:rowOff>
    </xdr:to>
    <xdr:sp>
      <xdr:nvSpPr>
        <xdr:cNvPr id="74" name="CustomShape 1"/>
        <xdr:cNvSpPr/>
      </xdr:nvSpPr>
      <xdr:spPr>
        <a:xfrm>
          <a:off x="3531240" y="7368120"/>
          <a:ext cx="47160" cy="46440"/>
        </a:xfrm>
        <a:custGeom>
          <a:avLst/>
          <a:gdLst/>
          <a:ahLst/>
          <a:rect l="l" t="t" r="r" b="b"/>
          <a:pathLst>
            <a:path w="48260" h="47625">
              <a:moveTo>
                <a:pt x="0" y="47383"/>
              </a:moveTo>
              <a:lnTo>
                <a:pt x="47749" y="47383"/>
              </a:lnTo>
              <a:lnTo>
                <a:pt x="47749" y="0"/>
              </a:lnTo>
              <a:lnTo>
                <a:pt x="0" y="0"/>
              </a:lnTo>
              <a:lnTo>
                <a:pt x="0" y="47383"/>
              </a:lnTo>
              <a:close/>
            </a:path>
          </a:pathLst>
        </a:custGeom>
        <a:noFill/>
        <a:ln w="16920">
          <a:solidFill>
            <a:srgbClr val="00ff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677880</xdr:colOff>
      <xdr:row>2</xdr:row>
      <xdr:rowOff>457560</xdr:rowOff>
    </xdr:from>
    <xdr:to>
      <xdr:col>12</xdr:col>
      <xdr:colOff>724320</xdr:colOff>
      <xdr:row>2</xdr:row>
      <xdr:rowOff>504720</xdr:rowOff>
    </xdr:to>
    <xdr:sp>
      <xdr:nvSpPr>
        <xdr:cNvPr id="75" name="CustomShape 1"/>
        <xdr:cNvSpPr/>
      </xdr:nvSpPr>
      <xdr:spPr>
        <a:xfrm>
          <a:off x="3729600" y="7455240"/>
          <a:ext cx="46440" cy="47160"/>
        </a:xfrm>
        <a:custGeom>
          <a:avLst/>
          <a:gdLst/>
          <a:ahLst/>
          <a:rect l="l" t="t" r="r" b="b"/>
          <a:pathLst>
            <a:path w="47625" h="48260">
              <a:moveTo>
                <a:pt x="47377" y="0"/>
              </a:moveTo>
              <a:lnTo>
                <a:pt x="0" y="0"/>
              </a:lnTo>
              <a:lnTo>
                <a:pt x="0" y="47755"/>
              </a:lnTo>
              <a:lnTo>
                <a:pt x="47377" y="47755"/>
              </a:lnTo>
              <a:lnTo>
                <a:pt x="47377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677880</xdr:colOff>
      <xdr:row>2</xdr:row>
      <xdr:rowOff>457560</xdr:rowOff>
    </xdr:from>
    <xdr:to>
      <xdr:col>12</xdr:col>
      <xdr:colOff>724320</xdr:colOff>
      <xdr:row>2</xdr:row>
      <xdr:rowOff>504360</xdr:rowOff>
    </xdr:to>
    <xdr:pic>
      <xdr:nvPicPr>
        <xdr:cNvPr id="76" name="image9.png" descr=""/>
        <xdr:cNvPicPr/>
      </xdr:nvPicPr>
      <xdr:blipFill>
        <a:blip r:embed="rId30"/>
        <a:stretch/>
      </xdr:blipFill>
      <xdr:spPr>
        <a:xfrm>
          <a:off x="3729600" y="7455240"/>
          <a:ext cx="46440" cy="46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677880</xdr:colOff>
      <xdr:row>2</xdr:row>
      <xdr:rowOff>457560</xdr:rowOff>
    </xdr:from>
    <xdr:to>
      <xdr:col>12</xdr:col>
      <xdr:colOff>724320</xdr:colOff>
      <xdr:row>2</xdr:row>
      <xdr:rowOff>504720</xdr:rowOff>
    </xdr:to>
    <xdr:sp>
      <xdr:nvSpPr>
        <xdr:cNvPr id="77" name="CustomShape 1"/>
        <xdr:cNvSpPr/>
      </xdr:nvSpPr>
      <xdr:spPr>
        <a:xfrm>
          <a:off x="3729600" y="7455240"/>
          <a:ext cx="46440" cy="47160"/>
        </a:xfrm>
        <a:custGeom>
          <a:avLst/>
          <a:gdLst/>
          <a:ahLst/>
          <a:rect l="l" t="t" r="r" b="b"/>
          <a:pathLst>
            <a:path w="47625" h="48260">
              <a:moveTo>
                <a:pt x="0" y="47755"/>
              </a:moveTo>
              <a:lnTo>
                <a:pt x="47377" y="47755"/>
              </a:lnTo>
              <a:lnTo>
                <a:pt x="47377" y="0"/>
              </a:lnTo>
              <a:lnTo>
                <a:pt x="0" y="0"/>
              </a:lnTo>
              <a:lnTo>
                <a:pt x="0" y="47755"/>
              </a:lnTo>
              <a:close/>
            </a:path>
          </a:pathLst>
        </a:custGeom>
        <a:noFill/>
        <a:ln w="16920">
          <a:solidFill>
            <a:srgbClr val="00ff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13</xdr:col>
      <xdr:colOff>101520</xdr:colOff>
      <xdr:row>3</xdr:row>
      <xdr:rowOff>1800</xdr:rowOff>
    </xdr:from>
    <xdr:to>
      <xdr:col>13</xdr:col>
      <xdr:colOff>147960</xdr:colOff>
      <xdr:row>3</xdr:row>
      <xdr:rowOff>48240</xdr:rowOff>
    </xdr:to>
    <xdr:sp>
      <xdr:nvSpPr>
        <xdr:cNvPr id="78" name="CustomShape 1"/>
        <xdr:cNvSpPr/>
      </xdr:nvSpPr>
      <xdr:spPr>
        <a:xfrm>
          <a:off x="3885480" y="7542360"/>
          <a:ext cx="46440" cy="46440"/>
        </a:xfrm>
        <a:custGeom>
          <a:avLst/>
          <a:gdLst/>
          <a:ahLst/>
          <a:rect l="l" t="t" r="r" b="b"/>
          <a:pathLst>
            <a:path w="47625" h="47625">
              <a:moveTo>
                <a:pt x="47377" y="0"/>
              </a:moveTo>
              <a:lnTo>
                <a:pt x="0" y="0"/>
              </a:lnTo>
              <a:lnTo>
                <a:pt x="0" y="47383"/>
              </a:lnTo>
              <a:lnTo>
                <a:pt x="47377" y="47383"/>
              </a:lnTo>
              <a:lnTo>
                <a:pt x="47377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13</xdr:col>
      <xdr:colOff>101520</xdr:colOff>
      <xdr:row>3</xdr:row>
      <xdr:rowOff>1800</xdr:rowOff>
    </xdr:from>
    <xdr:to>
      <xdr:col>13</xdr:col>
      <xdr:colOff>147960</xdr:colOff>
      <xdr:row>3</xdr:row>
      <xdr:rowOff>48240</xdr:rowOff>
    </xdr:to>
    <xdr:pic>
      <xdr:nvPicPr>
        <xdr:cNvPr id="79" name="image7.png" descr=""/>
        <xdr:cNvPicPr/>
      </xdr:nvPicPr>
      <xdr:blipFill>
        <a:blip r:embed="rId31"/>
        <a:stretch/>
      </xdr:blipFill>
      <xdr:spPr>
        <a:xfrm>
          <a:off x="3885480" y="7542360"/>
          <a:ext cx="46440" cy="46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13</xdr:col>
      <xdr:colOff>101520</xdr:colOff>
      <xdr:row>3</xdr:row>
      <xdr:rowOff>1800</xdr:rowOff>
    </xdr:from>
    <xdr:to>
      <xdr:col>13</xdr:col>
      <xdr:colOff>147960</xdr:colOff>
      <xdr:row>3</xdr:row>
      <xdr:rowOff>48240</xdr:rowOff>
    </xdr:to>
    <xdr:sp>
      <xdr:nvSpPr>
        <xdr:cNvPr id="80" name="CustomShape 1"/>
        <xdr:cNvSpPr/>
      </xdr:nvSpPr>
      <xdr:spPr>
        <a:xfrm>
          <a:off x="3885480" y="7542360"/>
          <a:ext cx="46440" cy="46440"/>
        </a:xfrm>
        <a:custGeom>
          <a:avLst/>
          <a:gdLst/>
          <a:ahLst/>
          <a:rect l="l" t="t" r="r" b="b"/>
          <a:pathLst>
            <a:path w="47625" h="47625">
              <a:moveTo>
                <a:pt x="0" y="47383"/>
              </a:moveTo>
              <a:lnTo>
                <a:pt x="47377" y="47383"/>
              </a:lnTo>
              <a:lnTo>
                <a:pt x="47377" y="0"/>
              </a:lnTo>
              <a:lnTo>
                <a:pt x="0" y="0"/>
              </a:lnTo>
              <a:lnTo>
                <a:pt x="0" y="47383"/>
              </a:lnTo>
              <a:close/>
            </a:path>
          </a:pathLst>
        </a:custGeom>
        <a:noFill/>
        <a:ln w="16920">
          <a:solidFill>
            <a:srgbClr val="00ff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13</xdr:col>
      <xdr:colOff>236880</xdr:colOff>
      <xdr:row>3</xdr:row>
      <xdr:rowOff>88920</xdr:rowOff>
    </xdr:from>
    <xdr:to>
      <xdr:col>13</xdr:col>
      <xdr:colOff>284040</xdr:colOff>
      <xdr:row>3</xdr:row>
      <xdr:rowOff>135360</xdr:rowOff>
    </xdr:to>
    <xdr:sp>
      <xdr:nvSpPr>
        <xdr:cNvPr id="81" name="CustomShape 1"/>
        <xdr:cNvSpPr/>
      </xdr:nvSpPr>
      <xdr:spPr>
        <a:xfrm>
          <a:off x="4020840" y="7629480"/>
          <a:ext cx="47160" cy="46440"/>
        </a:xfrm>
        <a:custGeom>
          <a:avLst/>
          <a:gdLst/>
          <a:ahLst/>
          <a:rect l="l" t="t" r="r" b="b"/>
          <a:pathLst>
            <a:path w="48260" h="47625">
              <a:moveTo>
                <a:pt x="47749" y="0"/>
              </a:moveTo>
              <a:lnTo>
                <a:pt x="0" y="0"/>
              </a:lnTo>
              <a:lnTo>
                <a:pt x="0" y="47383"/>
              </a:lnTo>
              <a:lnTo>
                <a:pt x="47749" y="47383"/>
              </a:lnTo>
              <a:lnTo>
                <a:pt x="47749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13</xdr:col>
      <xdr:colOff>236880</xdr:colOff>
      <xdr:row>3</xdr:row>
      <xdr:rowOff>88920</xdr:rowOff>
    </xdr:from>
    <xdr:to>
      <xdr:col>13</xdr:col>
      <xdr:colOff>283680</xdr:colOff>
      <xdr:row>3</xdr:row>
      <xdr:rowOff>135360</xdr:rowOff>
    </xdr:to>
    <xdr:pic>
      <xdr:nvPicPr>
        <xdr:cNvPr id="82" name="image7.png" descr=""/>
        <xdr:cNvPicPr/>
      </xdr:nvPicPr>
      <xdr:blipFill>
        <a:blip r:embed="rId32"/>
        <a:stretch/>
      </xdr:blipFill>
      <xdr:spPr>
        <a:xfrm>
          <a:off x="4020840" y="7629480"/>
          <a:ext cx="46800" cy="46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13</xdr:col>
      <xdr:colOff>236880</xdr:colOff>
      <xdr:row>3</xdr:row>
      <xdr:rowOff>88920</xdr:rowOff>
    </xdr:from>
    <xdr:to>
      <xdr:col>13</xdr:col>
      <xdr:colOff>284040</xdr:colOff>
      <xdr:row>3</xdr:row>
      <xdr:rowOff>135360</xdr:rowOff>
    </xdr:to>
    <xdr:sp>
      <xdr:nvSpPr>
        <xdr:cNvPr id="83" name="CustomShape 1"/>
        <xdr:cNvSpPr/>
      </xdr:nvSpPr>
      <xdr:spPr>
        <a:xfrm>
          <a:off x="4020840" y="7629480"/>
          <a:ext cx="47160" cy="46440"/>
        </a:xfrm>
        <a:custGeom>
          <a:avLst/>
          <a:gdLst/>
          <a:ahLst/>
          <a:rect l="l" t="t" r="r" b="b"/>
          <a:pathLst>
            <a:path w="48260" h="47625">
              <a:moveTo>
                <a:pt x="0" y="47383"/>
              </a:moveTo>
              <a:lnTo>
                <a:pt x="47749" y="47383"/>
              </a:lnTo>
              <a:lnTo>
                <a:pt x="47749" y="0"/>
              </a:lnTo>
              <a:lnTo>
                <a:pt x="0" y="0"/>
              </a:lnTo>
              <a:lnTo>
                <a:pt x="0" y="47383"/>
              </a:lnTo>
              <a:close/>
            </a:path>
          </a:pathLst>
        </a:custGeom>
        <a:noFill/>
        <a:ln w="16920">
          <a:solidFill>
            <a:srgbClr val="00ff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14</xdr:col>
      <xdr:colOff>59400</xdr:colOff>
      <xdr:row>3</xdr:row>
      <xdr:rowOff>175680</xdr:rowOff>
    </xdr:from>
    <xdr:to>
      <xdr:col>14</xdr:col>
      <xdr:colOff>105840</xdr:colOff>
      <xdr:row>3</xdr:row>
      <xdr:rowOff>222840</xdr:rowOff>
    </xdr:to>
    <xdr:sp>
      <xdr:nvSpPr>
        <xdr:cNvPr id="84" name="CustomShape 1"/>
        <xdr:cNvSpPr/>
      </xdr:nvSpPr>
      <xdr:spPr>
        <a:xfrm>
          <a:off x="4137120" y="7716240"/>
          <a:ext cx="46440" cy="47160"/>
        </a:xfrm>
        <a:custGeom>
          <a:avLst/>
          <a:gdLst/>
          <a:ahLst/>
          <a:rect l="l" t="t" r="r" b="b"/>
          <a:pathLst>
            <a:path w="47625" h="48260">
              <a:moveTo>
                <a:pt x="47383" y="0"/>
              </a:moveTo>
              <a:lnTo>
                <a:pt x="0" y="0"/>
              </a:lnTo>
              <a:lnTo>
                <a:pt x="0" y="47755"/>
              </a:lnTo>
              <a:lnTo>
                <a:pt x="47383" y="47755"/>
              </a:lnTo>
              <a:lnTo>
                <a:pt x="47383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14</xdr:col>
      <xdr:colOff>59400</xdr:colOff>
      <xdr:row>3</xdr:row>
      <xdr:rowOff>175680</xdr:rowOff>
    </xdr:from>
    <xdr:to>
      <xdr:col>14</xdr:col>
      <xdr:colOff>105840</xdr:colOff>
      <xdr:row>3</xdr:row>
      <xdr:rowOff>222480</xdr:rowOff>
    </xdr:to>
    <xdr:pic>
      <xdr:nvPicPr>
        <xdr:cNvPr id="85" name="image7.png" descr=""/>
        <xdr:cNvPicPr/>
      </xdr:nvPicPr>
      <xdr:blipFill>
        <a:blip r:embed="rId33"/>
        <a:stretch/>
      </xdr:blipFill>
      <xdr:spPr>
        <a:xfrm>
          <a:off x="4137120" y="7716240"/>
          <a:ext cx="46440" cy="46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14</xdr:col>
      <xdr:colOff>59400</xdr:colOff>
      <xdr:row>3</xdr:row>
      <xdr:rowOff>175680</xdr:rowOff>
    </xdr:from>
    <xdr:to>
      <xdr:col>14</xdr:col>
      <xdr:colOff>105840</xdr:colOff>
      <xdr:row>3</xdr:row>
      <xdr:rowOff>222840</xdr:rowOff>
    </xdr:to>
    <xdr:sp>
      <xdr:nvSpPr>
        <xdr:cNvPr id="86" name="CustomShape 1"/>
        <xdr:cNvSpPr/>
      </xdr:nvSpPr>
      <xdr:spPr>
        <a:xfrm>
          <a:off x="4137120" y="7716240"/>
          <a:ext cx="46440" cy="47160"/>
        </a:xfrm>
        <a:custGeom>
          <a:avLst/>
          <a:gdLst/>
          <a:ahLst/>
          <a:rect l="l" t="t" r="r" b="b"/>
          <a:pathLst>
            <a:path w="47625" h="48260">
              <a:moveTo>
                <a:pt x="0" y="47755"/>
              </a:moveTo>
              <a:lnTo>
                <a:pt x="47383" y="47755"/>
              </a:lnTo>
              <a:lnTo>
                <a:pt x="47383" y="0"/>
              </a:lnTo>
              <a:lnTo>
                <a:pt x="0" y="0"/>
              </a:lnTo>
              <a:lnTo>
                <a:pt x="0" y="47755"/>
              </a:lnTo>
              <a:close/>
            </a:path>
          </a:pathLst>
        </a:custGeom>
        <a:noFill/>
        <a:ln w="16920">
          <a:solidFill>
            <a:srgbClr val="00ff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14</xdr:col>
      <xdr:colOff>159480</xdr:colOff>
      <xdr:row>3</xdr:row>
      <xdr:rowOff>263160</xdr:rowOff>
    </xdr:from>
    <xdr:to>
      <xdr:col>14</xdr:col>
      <xdr:colOff>206640</xdr:colOff>
      <xdr:row>3</xdr:row>
      <xdr:rowOff>309600</xdr:rowOff>
    </xdr:to>
    <xdr:sp>
      <xdr:nvSpPr>
        <xdr:cNvPr id="87" name="CustomShape 1"/>
        <xdr:cNvSpPr/>
      </xdr:nvSpPr>
      <xdr:spPr>
        <a:xfrm>
          <a:off x="4237200" y="7803720"/>
          <a:ext cx="47160" cy="46440"/>
        </a:xfrm>
        <a:custGeom>
          <a:avLst/>
          <a:gdLst/>
          <a:ahLst/>
          <a:rect l="l" t="t" r="r" b="b"/>
          <a:pathLst>
            <a:path w="48260" h="47625">
              <a:moveTo>
                <a:pt x="47755" y="0"/>
              </a:moveTo>
              <a:lnTo>
                <a:pt x="0" y="0"/>
              </a:lnTo>
              <a:lnTo>
                <a:pt x="0" y="47383"/>
              </a:lnTo>
              <a:lnTo>
                <a:pt x="47755" y="47383"/>
              </a:lnTo>
              <a:lnTo>
                <a:pt x="47755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14</xdr:col>
      <xdr:colOff>159480</xdr:colOff>
      <xdr:row>3</xdr:row>
      <xdr:rowOff>263160</xdr:rowOff>
    </xdr:from>
    <xdr:to>
      <xdr:col>14</xdr:col>
      <xdr:colOff>206280</xdr:colOff>
      <xdr:row>3</xdr:row>
      <xdr:rowOff>309600</xdr:rowOff>
    </xdr:to>
    <xdr:pic>
      <xdr:nvPicPr>
        <xdr:cNvPr id="88" name="image7.png" descr=""/>
        <xdr:cNvPicPr/>
      </xdr:nvPicPr>
      <xdr:blipFill>
        <a:blip r:embed="rId34"/>
        <a:stretch/>
      </xdr:blipFill>
      <xdr:spPr>
        <a:xfrm>
          <a:off x="4237200" y="7803720"/>
          <a:ext cx="46800" cy="46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14</xdr:col>
      <xdr:colOff>159480</xdr:colOff>
      <xdr:row>3</xdr:row>
      <xdr:rowOff>263160</xdr:rowOff>
    </xdr:from>
    <xdr:to>
      <xdr:col>14</xdr:col>
      <xdr:colOff>206640</xdr:colOff>
      <xdr:row>3</xdr:row>
      <xdr:rowOff>309600</xdr:rowOff>
    </xdr:to>
    <xdr:sp>
      <xdr:nvSpPr>
        <xdr:cNvPr id="89" name="CustomShape 1"/>
        <xdr:cNvSpPr/>
      </xdr:nvSpPr>
      <xdr:spPr>
        <a:xfrm>
          <a:off x="4237200" y="7803720"/>
          <a:ext cx="47160" cy="46440"/>
        </a:xfrm>
        <a:custGeom>
          <a:avLst/>
          <a:gdLst/>
          <a:ahLst/>
          <a:rect l="l" t="t" r="r" b="b"/>
          <a:pathLst>
            <a:path w="48260" h="47625">
              <a:moveTo>
                <a:pt x="0" y="47383"/>
              </a:moveTo>
              <a:lnTo>
                <a:pt x="47755" y="47383"/>
              </a:lnTo>
              <a:lnTo>
                <a:pt x="47755" y="0"/>
              </a:lnTo>
              <a:lnTo>
                <a:pt x="0" y="0"/>
              </a:lnTo>
              <a:lnTo>
                <a:pt x="0" y="47383"/>
              </a:lnTo>
              <a:close/>
            </a:path>
          </a:pathLst>
        </a:custGeom>
        <a:noFill/>
        <a:ln w="16920">
          <a:solidFill>
            <a:srgbClr val="00ff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14</xdr:col>
      <xdr:colOff>250200</xdr:colOff>
      <xdr:row>3</xdr:row>
      <xdr:rowOff>349920</xdr:rowOff>
    </xdr:from>
    <xdr:to>
      <xdr:col>14</xdr:col>
      <xdr:colOff>296640</xdr:colOff>
      <xdr:row>3</xdr:row>
      <xdr:rowOff>396360</xdr:rowOff>
    </xdr:to>
    <xdr:sp>
      <xdr:nvSpPr>
        <xdr:cNvPr id="90" name="CustomShape 1"/>
        <xdr:cNvSpPr/>
      </xdr:nvSpPr>
      <xdr:spPr>
        <a:xfrm>
          <a:off x="4327920" y="7890480"/>
          <a:ext cx="46440" cy="46440"/>
        </a:xfrm>
        <a:custGeom>
          <a:avLst/>
          <a:gdLst/>
          <a:ahLst/>
          <a:rect l="l" t="t" r="r" b="b"/>
          <a:pathLst>
            <a:path w="47625" h="47625">
              <a:moveTo>
                <a:pt x="47383" y="0"/>
              </a:moveTo>
              <a:lnTo>
                <a:pt x="0" y="0"/>
              </a:lnTo>
              <a:lnTo>
                <a:pt x="0" y="47377"/>
              </a:lnTo>
              <a:lnTo>
                <a:pt x="47383" y="47377"/>
              </a:lnTo>
              <a:lnTo>
                <a:pt x="47383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14</xdr:col>
      <xdr:colOff>250200</xdr:colOff>
      <xdr:row>3</xdr:row>
      <xdr:rowOff>349920</xdr:rowOff>
    </xdr:from>
    <xdr:to>
      <xdr:col>14</xdr:col>
      <xdr:colOff>296640</xdr:colOff>
      <xdr:row>3</xdr:row>
      <xdr:rowOff>396360</xdr:rowOff>
    </xdr:to>
    <xdr:pic>
      <xdr:nvPicPr>
        <xdr:cNvPr id="91" name="image7.png" descr=""/>
        <xdr:cNvPicPr/>
      </xdr:nvPicPr>
      <xdr:blipFill>
        <a:blip r:embed="rId35"/>
        <a:stretch/>
      </xdr:blipFill>
      <xdr:spPr>
        <a:xfrm>
          <a:off x="4327920" y="7890480"/>
          <a:ext cx="46440" cy="46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14</xdr:col>
      <xdr:colOff>250200</xdr:colOff>
      <xdr:row>3</xdr:row>
      <xdr:rowOff>349920</xdr:rowOff>
    </xdr:from>
    <xdr:to>
      <xdr:col>14</xdr:col>
      <xdr:colOff>296640</xdr:colOff>
      <xdr:row>3</xdr:row>
      <xdr:rowOff>396360</xdr:rowOff>
    </xdr:to>
    <xdr:sp>
      <xdr:nvSpPr>
        <xdr:cNvPr id="92" name="CustomShape 1"/>
        <xdr:cNvSpPr/>
      </xdr:nvSpPr>
      <xdr:spPr>
        <a:xfrm>
          <a:off x="4327920" y="7890480"/>
          <a:ext cx="46440" cy="46440"/>
        </a:xfrm>
        <a:custGeom>
          <a:avLst/>
          <a:gdLst/>
          <a:ahLst/>
          <a:rect l="l" t="t" r="r" b="b"/>
          <a:pathLst>
            <a:path w="47625" h="47625">
              <a:moveTo>
                <a:pt x="0" y="47377"/>
              </a:moveTo>
              <a:lnTo>
                <a:pt x="47383" y="47377"/>
              </a:lnTo>
              <a:lnTo>
                <a:pt x="47383" y="0"/>
              </a:lnTo>
              <a:lnTo>
                <a:pt x="0" y="0"/>
              </a:lnTo>
              <a:lnTo>
                <a:pt x="0" y="47377"/>
              </a:lnTo>
              <a:close/>
            </a:path>
          </a:pathLst>
        </a:custGeom>
        <a:noFill/>
        <a:ln w="16920">
          <a:solidFill>
            <a:srgbClr val="00ff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14</xdr:col>
      <xdr:colOff>338040</xdr:colOff>
      <xdr:row>3</xdr:row>
      <xdr:rowOff>437040</xdr:rowOff>
    </xdr:from>
    <xdr:to>
      <xdr:col>15</xdr:col>
      <xdr:colOff>18000</xdr:colOff>
      <xdr:row>3</xdr:row>
      <xdr:rowOff>484200</xdr:rowOff>
    </xdr:to>
    <xdr:sp>
      <xdr:nvSpPr>
        <xdr:cNvPr id="93" name="CustomShape 1"/>
        <xdr:cNvSpPr/>
      </xdr:nvSpPr>
      <xdr:spPr>
        <a:xfrm>
          <a:off x="4415760" y="7977600"/>
          <a:ext cx="46440" cy="47160"/>
        </a:xfrm>
        <a:custGeom>
          <a:avLst/>
          <a:gdLst/>
          <a:ahLst/>
          <a:rect l="l" t="t" r="r" b="b"/>
          <a:pathLst>
            <a:path w="47625" h="48260">
              <a:moveTo>
                <a:pt x="47383" y="0"/>
              </a:moveTo>
              <a:lnTo>
                <a:pt x="0" y="0"/>
              </a:lnTo>
              <a:lnTo>
                <a:pt x="0" y="47749"/>
              </a:lnTo>
              <a:lnTo>
                <a:pt x="47383" y="47749"/>
              </a:lnTo>
              <a:lnTo>
                <a:pt x="47383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14</xdr:col>
      <xdr:colOff>338040</xdr:colOff>
      <xdr:row>3</xdr:row>
      <xdr:rowOff>437040</xdr:rowOff>
    </xdr:from>
    <xdr:to>
      <xdr:col>15</xdr:col>
      <xdr:colOff>18000</xdr:colOff>
      <xdr:row>3</xdr:row>
      <xdr:rowOff>483840</xdr:rowOff>
    </xdr:to>
    <xdr:pic>
      <xdr:nvPicPr>
        <xdr:cNvPr id="94" name="image7.png" descr=""/>
        <xdr:cNvPicPr/>
      </xdr:nvPicPr>
      <xdr:blipFill>
        <a:blip r:embed="rId36"/>
        <a:stretch/>
      </xdr:blipFill>
      <xdr:spPr>
        <a:xfrm>
          <a:off x="4415760" y="7977600"/>
          <a:ext cx="46440" cy="46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14</xdr:col>
      <xdr:colOff>338040</xdr:colOff>
      <xdr:row>3</xdr:row>
      <xdr:rowOff>437040</xdr:rowOff>
    </xdr:from>
    <xdr:to>
      <xdr:col>15</xdr:col>
      <xdr:colOff>18000</xdr:colOff>
      <xdr:row>3</xdr:row>
      <xdr:rowOff>484200</xdr:rowOff>
    </xdr:to>
    <xdr:sp>
      <xdr:nvSpPr>
        <xdr:cNvPr id="95" name="CustomShape 1"/>
        <xdr:cNvSpPr/>
      </xdr:nvSpPr>
      <xdr:spPr>
        <a:xfrm>
          <a:off x="4415760" y="7977600"/>
          <a:ext cx="46440" cy="47160"/>
        </a:xfrm>
        <a:custGeom>
          <a:avLst/>
          <a:gdLst/>
          <a:ahLst/>
          <a:rect l="l" t="t" r="r" b="b"/>
          <a:pathLst>
            <a:path w="47625" h="48260">
              <a:moveTo>
                <a:pt x="0" y="47749"/>
              </a:moveTo>
              <a:lnTo>
                <a:pt x="47383" y="47749"/>
              </a:lnTo>
              <a:lnTo>
                <a:pt x="47383" y="0"/>
              </a:lnTo>
              <a:lnTo>
                <a:pt x="0" y="0"/>
              </a:lnTo>
              <a:lnTo>
                <a:pt x="0" y="47749"/>
              </a:lnTo>
              <a:close/>
            </a:path>
          </a:pathLst>
        </a:custGeom>
        <a:noFill/>
        <a:ln w="16920">
          <a:solidFill>
            <a:srgbClr val="00ff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15</xdr:col>
      <xdr:colOff>58320</xdr:colOff>
      <xdr:row>3</xdr:row>
      <xdr:rowOff>524160</xdr:rowOff>
    </xdr:from>
    <xdr:to>
      <xdr:col>16</xdr:col>
      <xdr:colOff>34920</xdr:colOff>
      <xdr:row>4</xdr:row>
      <xdr:rowOff>37440</xdr:rowOff>
    </xdr:to>
    <xdr:sp>
      <xdr:nvSpPr>
        <xdr:cNvPr id="96" name="CustomShape 1"/>
        <xdr:cNvSpPr/>
      </xdr:nvSpPr>
      <xdr:spPr>
        <a:xfrm>
          <a:off x="4502520" y="8064720"/>
          <a:ext cx="47160" cy="46440"/>
        </a:xfrm>
        <a:custGeom>
          <a:avLst/>
          <a:gdLst/>
          <a:ahLst/>
          <a:rect l="l" t="t" r="r" b="b"/>
          <a:pathLst>
            <a:path w="48260" h="47625">
              <a:moveTo>
                <a:pt x="47755" y="0"/>
              </a:moveTo>
              <a:lnTo>
                <a:pt x="0" y="0"/>
              </a:lnTo>
              <a:lnTo>
                <a:pt x="0" y="47377"/>
              </a:lnTo>
              <a:lnTo>
                <a:pt x="47755" y="47377"/>
              </a:lnTo>
              <a:lnTo>
                <a:pt x="47755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15</xdr:col>
      <xdr:colOff>58320</xdr:colOff>
      <xdr:row>3</xdr:row>
      <xdr:rowOff>524160</xdr:rowOff>
    </xdr:from>
    <xdr:to>
      <xdr:col>16</xdr:col>
      <xdr:colOff>34560</xdr:colOff>
      <xdr:row>4</xdr:row>
      <xdr:rowOff>37440</xdr:rowOff>
    </xdr:to>
    <xdr:pic>
      <xdr:nvPicPr>
        <xdr:cNvPr id="97" name="image7.png" descr=""/>
        <xdr:cNvPicPr/>
      </xdr:nvPicPr>
      <xdr:blipFill>
        <a:blip r:embed="rId37"/>
        <a:stretch/>
      </xdr:blipFill>
      <xdr:spPr>
        <a:xfrm>
          <a:off x="4502520" y="8064720"/>
          <a:ext cx="46800" cy="46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58320</xdr:colOff>
      <xdr:row>3</xdr:row>
      <xdr:rowOff>524160</xdr:rowOff>
    </xdr:from>
    <xdr:to>
      <xdr:col>16</xdr:col>
      <xdr:colOff>34920</xdr:colOff>
      <xdr:row>4</xdr:row>
      <xdr:rowOff>37440</xdr:rowOff>
    </xdr:to>
    <xdr:sp>
      <xdr:nvSpPr>
        <xdr:cNvPr id="98" name="CustomShape 1"/>
        <xdr:cNvSpPr/>
      </xdr:nvSpPr>
      <xdr:spPr>
        <a:xfrm>
          <a:off x="4502520" y="8064720"/>
          <a:ext cx="47160" cy="46440"/>
        </a:xfrm>
        <a:custGeom>
          <a:avLst/>
          <a:gdLst/>
          <a:ahLst/>
          <a:rect l="l" t="t" r="r" b="b"/>
          <a:pathLst>
            <a:path w="48260" h="47625">
              <a:moveTo>
                <a:pt x="0" y="47377"/>
              </a:moveTo>
              <a:lnTo>
                <a:pt x="47755" y="47377"/>
              </a:lnTo>
              <a:lnTo>
                <a:pt x="47755" y="0"/>
              </a:lnTo>
              <a:lnTo>
                <a:pt x="0" y="0"/>
              </a:lnTo>
              <a:lnTo>
                <a:pt x="0" y="47377"/>
              </a:lnTo>
              <a:close/>
            </a:path>
          </a:pathLst>
        </a:custGeom>
        <a:noFill/>
        <a:ln w="16920">
          <a:solidFill>
            <a:srgbClr val="00ff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16</xdr:col>
      <xdr:colOff>70920</xdr:colOff>
      <xdr:row>4</xdr:row>
      <xdr:rowOff>78120</xdr:rowOff>
    </xdr:from>
    <xdr:to>
      <xdr:col>16</xdr:col>
      <xdr:colOff>117360</xdr:colOff>
      <xdr:row>4</xdr:row>
      <xdr:rowOff>124560</xdr:rowOff>
    </xdr:to>
    <xdr:sp>
      <xdr:nvSpPr>
        <xdr:cNvPr id="99" name="CustomShape 1"/>
        <xdr:cNvSpPr/>
      </xdr:nvSpPr>
      <xdr:spPr>
        <a:xfrm>
          <a:off x="4585680" y="8151840"/>
          <a:ext cx="46440" cy="46440"/>
        </a:xfrm>
        <a:custGeom>
          <a:avLst/>
          <a:gdLst/>
          <a:ahLst/>
          <a:rect l="l" t="t" r="r" b="b"/>
          <a:pathLst>
            <a:path w="47625" h="47625">
              <a:moveTo>
                <a:pt x="47383" y="0"/>
              </a:moveTo>
              <a:lnTo>
                <a:pt x="0" y="0"/>
              </a:lnTo>
              <a:lnTo>
                <a:pt x="0" y="47377"/>
              </a:lnTo>
              <a:lnTo>
                <a:pt x="47383" y="47377"/>
              </a:lnTo>
              <a:lnTo>
                <a:pt x="47383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16</xdr:col>
      <xdr:colOff>70920</xdr:colOff>
      <xdr:row>4</xdr:row>
      <xdr:rowOff>78120</xdr:rowOff>
    </xdr:from>
    <xdr:to>
      <xdr:col>16</xdr:col>
      <xdr:colOff>117360</xdr:colOff>
      <xdr:row>4</xdr:row>
      <xdr:rowOff>124560</xdr:rowOff>
    </xdr:to>
    <xdr:pic>
      <xdr:nvPicPr>
        <xdr:cNvPr id="100" name="image9.png" descr=""/>
        <xdr:cNvPicPr/>
      </xdr:nvPicPr>
      <xdr:blipFill>
        <a:blip r:embed="rId38"/>
        <a:stretch/>
      </xdr:blipFill>
      <xdr:spPr>
        <a:xfrm>
          <a:off x="4585680" y="8151840"/>
          <a:ext cx="46440" cy="46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70920</xdr:colOff>
      <xdr:row>4</xdr:row>
      <xdr:rowOff>78120</xdr:rowOff>
    </xdr:from>
    <xdr:to>
      <xdr:col>16</xdr:col>
      <xdr:colOff>117360</xdr:colOff>
      <xdr:row>4</xdr:row>
      <xdr:rowOff>124560</xdr:rowOff>
    </xdr:to>
    <xdr:sp>
      <xdr:nvSpPr>
        <xdr:cNvPr id="101" name="CustomShape 1"/>
        <xdr:cNvSpPr/>
      </xdr:nvSpPr>
      <xdr:spPr>
        <a:xfrm>
          <a:off x="4585680" y="8151840"/>
          <a:ext cx="46440" cy="46440"/>
        </a:xfrm>
        <a:custGeom>
          <a:avLst/>
          <a:gdLst/>
          <a:ahLst/>
          <a:rect l="l" t="t" r="r" b="b"/>
          <a:pathLst>
            <a:path w="47625" h="47625">
              <a:moveTo>
                <a:pt x="0" y="47377"/>
              </a:moveTo>
              <a:lnTo>
                <a:pt x="47383" y="47377"/>
              </a:lnTo>
              <a:lnTo>
                <a:pt x="47383" y="0"/>
              </a:lnTo>
              <a:lnTo>
                <a:pt x="0" y="0"/>
              </a:lnTo>
              <a:lnTo>
                <a:pt x="0" y="47377"/>
              </a:lnTo>
              <a:close/>
            </a:path>
          </a:pathLst>
        </a:custGeom>
        <a:noFill/>
        <a:ln w="16920">
          <a:solidFill>
            <a:srgbClr val="00ff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16</xdr:col>
      <xdr:colOff>151200</xdr:colOff>
      <xdr:row>4</xdr:row>
      <xdr:rowOff>164880</xdr:rowOff>
    </xdr:from>
    <xdr:to>
      <xdr:col>16</xdr:col>
      <xdr:colOff>197640</xdr:colOff>
      <xdr:row>4</xdr:row>
      <xdr:rowOff>212040</xdr:rowOff>
    </xdr:to>
    <xdr:sp>
      <xdr:nvSpPr>
        <xdr:cNvPr id="102" name="CustomShape 1"/>
        <xdr:cNvSpPr/>
      </xdr:nvSpPr>
      <xdr:spPr>
        <a:xfrm>
          <a:off x="4665960" y="8238600"/>
          <a:ext cx="46440" cy="47160"/>
        </a:xfrm>
        <a:custGeom>
          <a:avLst/>
          <a:gdLst/>
          <a:ahLst/>
          <a:rect l="l" t="t" r="r" b="b"/>
          <a:pathLst>
            <a:path w="47625" h="48260">
              <a:moveTo>
                <a:pt x="47383" y="0"/>
              </a:moveTo>
              <a:lnTo>
                <a:pt x="0" y="0"/>
              </a:lnTo>
              <a:lnTo>
                <a:pt x="0" y="47749"/>
              </a:lnTo>
              <a:lnTo>
                <a:pt x="47383" y="47749"/>
              </a:lnTo>
              <a:lnTo>
                <a:pt x="47383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16</xdr:col>
      <xdr:colOff>151200</xdr:colOff>
      <xdr:row>4</xdr:row>
      <xdr:rowOff>164880</xdr:rowOff>
    </xdr:from>
    <xdr:to>
      <xdr:col>16</xdr:col>
      <xdr:colOff>197640</xdr:colOff>
      <xdr:row>4</xdr:row>
      <xdr:rowOff>211680</xdr:rowOff>
    </xdr:to>
    <xdr:pic>
      <xdr:nvPicPr>
        <xdr:cNvPr id="103" name="image7.png" descr=""/>
        <xdr:cNvPicPr/>
      </xdr:nvPicPr>
      <xdr:blipFill>
        <a:blip r:embed="rId39"/>
        <a:stretch/>
      </xdr:blipFill>
      <xdr:spPr>
        <a:xfrm>
          <a:off x="4665960" y="8238600"/>
          <a:ext cx="46440" cy="46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151200</xdr:colOff>
      <xdr:row>4</xdr:row>
      <xdr:rowOff>164880</xdr:rowOff>
    </xdr:from>
    <xdr:to>
      <xdr:col>16</xdr:col>
      <xdr:colOff>197640</xdr:colOff>
      <xdr:row>4</xdr:row>
      <xdr:rowOff>212040</xdr:rowOff>
    </xdr:to>
    <xdr:sp>
      <xdr:nvSpPr>
        <xdr:cNvPr id="104" name="CustomShape 1"/>
        <xdr:cNvSpPr/>
      </xdr:nvSpPr>
      <xdr:spPr>
        <a:xfrm>
          <a:off x="4665960" y="8238600"/>
          <a:ext cx="46440" cy="47160"/>
        </a:xfrm>
        <a:custGeom>
          <a:avLst/>
          <a:gdLst/>
          <a:ahLst/>
          <a:rect l="l" t="t" r="r" b="b"/>
          <a:pathLst>
            <a:path w="47625" h="48260">
              <a:moveTo>
                <a:pt x="0" y="47749"/>
              </a:moveTo>
              <a:lnTo>
                <a:pt x="47383" y="47749"/>
              </a:lnTo>
              <a:lnTo>
                <a:pt x="47383" y="0"/>
              </a:lnTo>
              <a:lnTo>
                <a:pt x="0" y="0"/>
              </a:lnTo>
              <a:lnTo>
                <a:pt x="0" y="47749"/>
              </a:lnTo>
              <a:close/>
            </a:path>
          </a:pathLst>
        </a:custGeom>
        <a:noFill/>
        <a:ln w="16920">
          <a:solidFill>
            <a:srgbClr val="00ff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16</xdr:col>
      <xdr:colOff>230040</xdr:colOff>
      <xdr:row>4</xdr:row>
      <xdr:rowOff>252360</xdr:rowOff>
    </xdr:from>
    <xdr:to>
      <xdr:col>16</xdr:col>
      <xdr:colOff>277200</xdr:colOff>
      <xdr:row>4</xdr:row>
      <xdr:rowOff>298800</xdr:rowOff>
    </xdr:to>
    <xdr:sp>
      <xdr:nvSpPr>
        <xdr:cNvPr id="105" name="CustomShape 1"/>
        <xdr:cNvSpPr/>
      </xdr:nvSpPr>
      <xdr:spPr>
        <a:xfrm>
          <a:off x="4744800" y="8326080"/>
          <a:ext cx="47160" cy="46440"/>
        </a:xfrm>
        <a:custGeom>
          <a:avLst/>
          <a:gdLst/>
          <a:ahLst/>
          <a:rect l="l" t="t" r="r" b="b"/>
          <a:pathLst>
            <a:path w="48260" h="47625">
              <a:moveTo>
                <a:pt x="47755" y="0"/>
              </a:moveTo>
              <a:lnTo>
                <a:pt x="0" y="0"/>
              </a:lnTo>
              <a:lnTo>
                <a:pt x="0" y="47377"/>
              </a:lnTo>
              <a:lnTo>
                <a:pt x="47755" y="47377"/>
              </a:lnTo>
              <a:lnTo>
                <a:pt x="47755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16</xdr:col>
      <xdr:colOff>230040</xdr:colOff>
      <xdr:row>4</xdr:row>
      <xdr:rowOff>252360</xdr:rowOff>
    </xdr:from>
    <xdr:to>
      <xdr:col>16</xdr:col>
      <xdr:colOff>276840</xdr:colOff>
      <xdr:row>4</xdr:row>
      <xdr:rowOff>298800</xdr:rowOff>
    </xdr:to>
    <xdr:pic>
      <xdr:nvPicPr>
        <xdr:cNvPr id="106" name="image7.png" descr=""/>
        <xdr:cNvPicPr/>
      </xdr:nvPicPr>
      <xdr:blipFill>
        <a:blip r:embed="rId40"/>
        <a:stretch/>
      </xdr:blipFill>
      <xdr:spPr>
        <a:xfrm>
          <a:off x="4744800" y="8326080"/>
          <a:ext cx="46800" cy="46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230040</xdr:colOff>
      <xdr:row>4</xdr:row>
      <xdr:rowOff>252360</xdr:rowOff>
    </xdr:from>
    <xdr:to>
      <xdr:col>16</xdr:col>
      <xdr:colOff>277200</xdr:colOff>
      <xdr:row>4</xdr:row>
      <xdr:rowOff>298800</xdr:rowOff>
    </xdr:to>
    <xdr:sp>
      <xdr:nvSpPr>
        <xdr:cNvPr id="107" name="CustomShape 1"/>
        <xdr:cNvSpPr/>
      </xdr:nvSpPr>
      <xdr:spPr>
        <a:xfrm>
          <a:off x="4744800" y="8326080"/>
          <a:ext cx="47160" cy="46440"/>
        </a:xfrm>
        <a:custGeom>
          <a:avLst/>
          <a:gdLst/>
          <a:ahLst/>
          <a:rect l="l" t="t" r="r" b="b"/>
          <a:pathLst>
            <a:path w="48260" h="47625">
              <a:moveTo>
                <a:pt x="0" y="47377"/>
              </a:moveTo>
              <a:lnTo>
                <a:pt x="47755" y="47377"/>
              </a:lnTo>
              <a:lnTo>
                <a:pt x="47755" y="0"/>
              </a:lnTo>
              <a:lnTo>
                <a:pt x="0" y="0"/>
              </a:lnTo>
              <a:lnTo>
                <a:pt x="0" y="47377"/>
              </a:lnTo>
              <a:close/>
            </a:path>
          </a:pathLst>
        </a:custGeom>
        <a:noFill/>
        <a:ln w="16920">
          <a:solidFill>
            <a:srgbClr val="00ff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16</xdr:col>
      <xdr:colOff>306720</xdr:colOff>
      <xdr:row>4</xdr:row>
      <xdr:rowOff>339120</xdr:rowOff>
    </xdr:from>
    <xdr:to>
      <xdr:col>16</xdr:col>
      <xdr:colOff>353880</xdr:colOff>
      <xdr:row>4</xdr:row>
      <xdr:rowOff>385560</xdr:rowOff>
    </xdr:to>
    <xdr:sp>
      <xdr:nvSpPr>
        <xdr:cNvPr id="108" name="CustomShape 1"/>
        <xdr:cNvSpPr/>
      </xdr:nvSpPr>
      <xdr:spPr>
        <a:xfrm>
          <a:off x="4821480" y="8412840"/>
          <a:ext cx="47160" cy="46440"/>
        </a:xfrm>
        <a:custGeom>
          <a:avLst/>
          <a:gdLst/>
          <a:ahLst/>
          <a:rect l="l" t="t" r="r" b="b"/>
          <a:pathLst>
            <a:path w="48260" h="47625">
              <a:moveTo>
                <a:pt x="47755" y="0"/>
              </a:moveTo>
              <a:lnTo>
                <a:pt x="0" y="0"/>
              </a:lnTo>
              <a:lnTo>
                <a:pt x="0" y="47383"/>
              </a:lnTo>
              <a:lnTo>
                <a:pt x="47755" y="47383"/>
              </a:lnTo>
              <a:lnTo>
                <a:pt x="47755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16</xdr:col>
      <xdr:colOff>306720</xdr:colOff>
      <xdr:row>4</xdr:row>
      <xdr:rowOff>339120</xdr:rowOff>
    </xdr:from>
    <xdr:to>
      <xdr:col>16</xdr:col>
      <xdr:colOff>353520</xdr:colOff>
      <xdr:row>4</xdr:row>
      <xdr:rowOff>385560</xdr:rowOff>
    </xdr:to>
    <xdr:pic>
      <xdr:nvPicPr>
        <xdr:cNvPr id="109" name="image7.png" descr=""/>
        <xdr:cNvPicPr/>
      </xdr:nvPicPr>
      <xdr:blipFill>
        <a:blip r:embed="rId41"/>
        <a:stretch/>
      </xdr:blipFill>
      <xdr:spPr>
        <a:xfrm>
          <a:off x="4821480" y="8412840"/>
          <a:ext cx="46800" cy="46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306720</xdr:colOff>
      <xdr:row>4</xdr:row>
      <xdr:rowOff>339120</xdr:rowOff>
    </xdr:from>
    <xdr:to>
      <xdr:col>16</xdr:col>
      <xdr:colOff>353880</xdr:colOff>
      <xdr:row>4</xdr:row>
      <xdr:rowOff>385560</xdr:rowOff>
    </xdr:to>
    <xdr:sp>
      <xdr:nvSpPr>
        <xdr:cNvPr id="110" name="CustomShape 1"/>
        <xdr:cNvSpPr/>
      </xdr:nvSpPr>
      <xdr:spPr>
        <a:xfrm>
          <a:off x="4821480" y="8412840"/>
          <a:ext cx="47160" cy="46440"/>
        </a:xfrm>
        <a:custGeom>
          <a:avLst/>
          <a:gdLst/>
          <a:ahLst/>
          <a:rect l="l" t="t" r="r" b="b"/>
          <a:pathLst>
            <a:path w="48260" h="47625">
              <a:moveTo>
                <a:pt x="0" y="47383"/>
              </a:moveTo>
              <a:lnTo>
                <a:pt x="47755" y="47383"/>
              </a:lnTo>
              <a:lnTo>
                <a:pt x="47755" y="0"/>
              </a:lnTo>
              <a:lnTo>
                <a:pt x="0" y="0"/>
              </a:lnTo>
              <a:lnTo>
                <a:pt x="0" y="47383"/>
              </a:lnTo>
              <a:close/>
            </a:path>
          </a:pathLst>
        </a:custGeom>
        <a:noFill/>
        <a:ln w="16920">
          <a:solidFill>
            <a:srgbClr val="00ff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242280</xdr:colOff>
      <xdr:row>2</xdr:row>
      <xdr:rowOff>279360</xdr:rowOff>
    </xdr:from>
    <xdr:to>
      <xdr:col>12</xdr:col>
      <xdr:colOff>297720</xdr:colOff>
      <xdr:row>2</xdr:row>
      <xdr:rowOff>334800</xdr:rowOff>
    </xdr:to>
    <xdr:sp>
      <xdr:nvSpPr>
        <xdr:cNvPr id="111" name="CustomShape 1"/>
        <xdr:cNvSpPr/>
      </xdr:nvSpPr>
      <xdr:spPr>
        <a:xfrm>
          <a:off x="3294000" y="727704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27979" y="0"/>
              </a:moveTo>
              <a:lnTo>
                <a:pt x="0" y="27979"/>
              </a:lnTo>
              <a:lnTo>
                <a:pt x="27979" y="55959"/>
              </a:lnTo>
              <a:lnTo>
                <a:pt x="55959" y="27979"/>
              </a:lnTo>
              <a:lnTo>
                <a:pt x="27979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242280</xdr:colOff>
      <xdr:row>2</xdr:row>
      <xdr:rowOff>279360</xdr:rowOff>
    </xdr:from>
    <xdr:to>
      <xdr:col>12</xdr:col>
      <xdr:colOff>297000</xdr:colOff>
      <xdr:row>2</xdr:row>
      <xdr:rowOff>334080</xdr:rowOff>
    </xdr:to>
    <xdr:pic>
      <xdr:nvPicPr>
        <xdr:cNvPr id="112" name="image3.png" descr=""/>
        <xdr:cNvPicPr/>
      </xdr:nvPicPr>
      <xdr:blipFill>
        <a:blip r:embed="rId42"/>
        <a:stretch/>
      </xdr:blipFill>
      <xdr:spPr>
        <a:xfrm>
          <a:off x="3294000" y="7277040"/>
          <a:ext cx="54720" cy="54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242280</xdr:colOff>
      <xdr:row>2</xdr:row>
      <xdr:rowOff>279360</xdr:rowOff>
    </xdr:from>
    <xdr:to>
      <xdr:col>12</xdr:col>
      <xdr:colOff>297720</xdr:colOff>
      <xdr:row>2</xdr:row>
      <xdr:rowOff>334800</xdr:rowOff>
    </xdr:to>
    <xdr:sp>
      <xdr:nvSpPr>
        <xdr:cNvPr id="113" name="CustomShape 1"/>
        <xdr:cNvSpPr/>
      </xdr:nvSpPr>
      <xdr:spPr>
        <a:xfrm>
          <a:off x="3294000" y="727704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27979" y="0"/>
              </a:moveTo>
              <a:lnTo>
                <a:pt x="0" y="27979"/>
              </a:lnTo>
              <a:lnTo>
                <a:pt x="27979" y="55959"/>
              </a:lnTo>
              <a:lnTo>
                <a:pt x="55959" y="27979"/>
              </a:lnTo>
              <a:lnTo>
                <a:pt x="27979" y="0"/>
              </a:lnTo>
              <a:close/>
            </a:path>
          </a:pathLst>
        </a:custGeom>
        <a:noFill/>
        <a:ln w="16920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474840</xdr:colOff>
      <xdr:row>2</xdr:row>
      <xdr:rowOff>366480</xdr:rowOff>
    </xdr:from>
    <xdr:to>
      <xdr:col>12</xdr:col>
      <xdr:colOff>530280</xdr:colOff>
      <xdr:row>2</xdr:row>
      <xdr:rowOff>421920</xdr:rowOff>
    </xdr:to>
    <xdr:sp>
      <xdr:nvSpPr>
        <xdr:cNvPr id="114" name="CustomShape 1"/>
        <xdr:cNvSpPr/>
      </xdr:nvSpPr>
      <xdr:spPr>
        <a:xfrm>
          <a:off x="3526560" y="736416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27979" y="0"/>
              </a:moveTo>
              <a:lnTo>
                <a:pt x="0" y="27979"/>
              </a:lnTo>
              <a:lnTo>
                <a:pt x="27979" y="55959"/>
              </a:lnTo>
              <a:lnTo>
                <a:pt x="55959" y="27979"/>
              </a:lnTo>
              <a:lnTo>
                <a:pt x="27979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474840</xdr:colOff>
      <xdr:row>2</xdr:row>
      <xdr:rowOff>366480</xdr:rowOff>
    </xdr:from>
    <xdr:to>
      <xdr:col>12</xdr:col>
      <xdr:colOff>529560</xdr:colOff>
      <xdr:row>2</xdr:row>
      <xdr:rowOff>421200</xdr:rowOff>
    </xdr:to>
    <xdr:pic>
      <xdr:nvPicPr>
        <xdr:cNvPr id="115" name="image1.png" descr=""/>
        <xdr:cNvPicPr/>
      </xdr:nvPicPr>
      <xdr:blipFill>
        <a:blip r:embed="rId43"/>
        <a:stretch/>
      </xdr:blipFill>
      <xdr:spPr>
        <a:xfrm>
          <a:off x="3526560" y="7364160"/>
          <a:ext cx="54720" cy="54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474840</xdr:colOff>
      <xdr:row>2</xdr:row>
      <xdr:rowOff>366480</xdr:rowOff>
    </xdr:from>
    <xdr:to>
      <xdr:col>12</xdr:col>
      <xdr:colOff>530280</xdr:colOff>
      <xdr:row>2</xdr:row>
      <xdr:rowOff>421920</xdr:rowOff>
    </xdr:to>
    <xdr:sp>
      <xdr:nvSpPr>
        <xdr:cNvPr id="116" name="CustomShape 1"/>
        <xdr:cNvSpPr/>
      </xdr:nvSpPr>
      <xdr:spPr>
        <a:xfrm>
          <a:off x="3526560" y="736416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27979" y="0"/>
              </a:moveTo>
              <a:lnTo>
                <a:pt x="0" y="27979"/>
              </a:lnTo>
              <a:lnTo>
                <a:pt x="27979" y="55959"/>
              </a:lnTo>
              <a:lnTo>
                <a:pt x="55959" y="27979"/>
              </a:lnTo>
              <a:lnTo>
                <a:pt x="27979" y="0"/>
              </a:lnTo>
              <a:close/>
            </a:path>
          </a:pathLst>
        </a:custGeom>
        <a:noFill/>
        <a:ln w="16920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676800</xdr:colOff>
      <xdr:row>2</xdr:row>
      <xdr:rowOff>453600</xdr:rowOff>
    </xdr:from>
    <xdr:to>
      <xdr:col>12</xdr:col>
      <xdr:colOff>732240</xdr:colOff>
      <xdr:row>2</xdr:row>
      <xdr:rowOff>509040</xdr:rowOff>
    </xdr:to>
    <xdr:sp>
      <xdr:nvSpPr>
        <xdr:cNvPr id="117" name="CustomShape 1"/>
        <xdr:cNvSpPr/>
      </xdr:nvSpPr>
      <xdr:spPr>
        <a:xfrm>
          <a:off x="3728520" y="745128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27979" y="0"/>
              </a:moveTo>
              <a:lnTo>
                <a:pt x="0" y="27979"/>
              </a:lnTo>
              <a:lnTo>
                <a:pt x="27979" y="55959"/>
              </a:lnTo>
              <a:lnTo>
                <a:pt x="55959" y="27979"/>
              </a:lnTo>
              <a:lnTo>
                <a:pt x="27979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676800</xdr:colOff>
      <xdr:row>2</xdr:row>
      <xdr:rowOff>453600</xdr:rowOff>
    </xdr:from>
    <xdr:to>
      <xdr:col>12</xdr:col>
      <xdr:colOff>731520</xdr:colOff>
      <xdr:row>2</xdr:row>
      <xdr:rowOff>508320</xdr:rowOff>
    </xdr:to>
    <xdr:pic>
      <xdr:nvPicPr>
        <xdr:cNvPr id="118" name="image3.png" descr=""/>
        <xdr:cNvPicPr/>
      </xdr:nvPicPr>
      <xdr:blipFill>
        <a:blip r:embed="rId44"/>
        <a:stretch/>
      </xdr:blipFill>
      <xdr:spPr>
        <a:xfrm>
          <a:off x="3728520" y="7451280"/>
          <a:ext cx="54720" cy="54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676800</xdr:colOff>
      <xdr:row>2</xdr:row>
      <xdr:rowOff>453600</xdr:rowOff>
    </xdr:from>
    <xdr:to>
      <xdr:col>12</xdr:col>
      <xdr:colOff>732240</xdr:colOff>
      <xdr:row>2</xdr:row>
      <xdr:rowOff>509040</xdr:rowOff>
    </xdr:to>
    <xdr:sp>
      <xdr:nvSpPr>
        <xdr:cNvPr id="119" name="CustomShape 1"/>
        <xdr:cNvSpPr/>
      </xdr:nvSpPr>
      <xdr:spPr>
        <a:xfrm>
          <a:off x="3728520" y="745128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27979" y="0"/>
              </a:moveTo>
              <a:lnTo>
                <a:pt x="0" y="27979"/>
              </a:lnTo>
              <a:lnTo>
                <a:pt x="27979" y="55959"/>
              </a:lnTo>
              <a:lnTo>
                <a:pt x="55959" y="27979"/>
              </a:lnTo>
              <a:lnTo>
                <a:pt x="27979" y="0"/>
              </a:lnTo>
              <a:close/>
            </a:path>
          </a:pathLst>
        </a:custGeom>
        <a:noFill/>
        <a:ln w="16920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13</xdr:col>
      <xdr:colOff>99720</xdr:colOff>
      <xdr:row>2</xdr:row>
      <xdr:rowOff>540360</xdr:rowOff>
    </xdr:from>
    <xdr:to>
      <xdr:col>13</xdr:col>
      <xdr:colOff>155160</xdr:colOff>
      <xdr:row>3</xdr:row>
      <xdr:rowOff>52920</xdr:rowOff>
    </xdr:to>
    <xdr:sp>
      <xdr:nvSpPr>
        <xdr:cNvPr id="120" name="CustomShape 1"/>
        <xdr:cNvSpPr/>
      </xdr:nvSpPr>
      <xdr:spPr>
        <a:xfrm>
          <a:off x="3883680" y="753804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27979" y="0"/>
              </a:moveTo>
              <a:lnTo>
                <a:pt x="0" y="27993"/>
              </a:lnTo>
              <a:lnTo>
                <a:pt x="27979" y="55973"/>
              </a:lnTo>
              <a:lnTo>
                <a:pt x="55959" y="27993"/>
              </a:lnTo>
              <a:lnTo>
                <a:pt x="27979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13</xdr:col>
      <xdr:colOff>99720</xdr:colOff>
      <xdr:row>2</xdr:row>
      <xdr:rowOff>540360</xdr:rowOff>
    </xdr:from>
    <xdr:to>
      <xdr:col>13</xdr:col>
      <xdr:colOff>154440</xdr:colOff>
      <xdr:row>3</xdr:row>
      <xdr:rowOff>52200</xdr:rowOff>
    </xdr:to>
    <xdr:pic>
      <xdr:nvPicPr>
        <xdr:cNvPr id="121" name="image3.png" descr=""/>
        <xdr:cNvPicPr/>
      </xdr:nvPicPr>
      <xdr:blipFill>
        <a:blip r:embed="rId45"/>
        <a:stretch/>
      </xdr:blipFill>
      <xdr:spPr>
        <a:xfrm>
          <a:off x="3883680" y="7538040"/>
          <a:ext cx="54720" cy="54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13</xdr:col>
      <xdr:colOff>99720</xdr:colOff>
      <xdr:row>2</xdr:row>
      <xdr:rowOff>540360</xdr:rowOff>
    </xdr:from>
    <xdr:to>
      <xdr:col>13</xdr:col>
      <xdr:colOff>155160</xdr:colOff>
      <xdr:row>3</xdr:row>
      <xdr:rowOff>52920</xdr:rowOff>
    </xdr:to>
    <xdr:sp>
      <xdr:nvSpPr>
        <xdr:cNvPr id="122" name="CustomShape 1"/>
        <xdr:cNvSpPr/>
      </xdr:nvSpPr>
      <xdr:spPr>
        <a:xfrm>
          <a:off x="3883680" y="753804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27979" y="0"/>
              </a:moveTo>
              <a:lnTo>
                <a:pt x="0" y="27993"/>
              </a:lnTo>
              <a:lnTo>
                <a:pt x="27979" y="55973"/>
              </a:lnTo>
              <a:lnTo>
                <a:pt x="55959" y="27993"/>
              </a:lnTo>
              <a:lnTo>
                <a:pt x="27979" y="0"/>
              </a:lnTo>
              <a:close/>
            </a:path>
          </a:pathLst>
        </a:custGeom>
        <a:noFill/>
        <a:ln w="16920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13</xdr:col>
      <xdr:colOff>229320</xdr:colOff>
      <xdr:row>3</xdr:row>
      <xdr:rowOff>84960</xdr:rowOff>
    </xdr:from>
    <xdr:to>
      <xdr:col>13</xdr:col>
      <xdr:colOff>284760</xdr:colOff>
      <xdr:row>3</xdr:row>
      <xdr:rowOff>140400</xdr:rowOff>
    </xdr:to>
    <xdr:sp>
      <xdr:nvSpPr>
        <xdr:cNvPr id="123" name="CustomShape 1"/>
        <xdr:cNvSpPr/>
      </xdr:nvSpPr>
      <xdr:spPr>
        <a:xfrm>
          <a:off x="4013280" y="762552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27979" y="0"/>
              </a:moveTo>
              <a:lnTo>
                <a:pt x="0" y="27993"/>
              </a:lnTo>
              <a:lnTo>
                <a:pt x="27979" y="55973"/>
              </a:lnTo>
              <a:lnTo>
                <a:pt x="55959" y="27993"/>
              </a:lnTo>
              <a:lnTo>
                <a:pt x="27979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13</xdr:col>
      <xdr:colOff>229320</xdr:colOff>
      <xdr:row>3</xdr:row>
      <xdr:rowOff>84960</xdr:rowOff>
    </xdr:from>
    <xdr:to>
      <xdr:col>13</xdr:col>
      <xdr:colOff>284040</xdr:colOff>
      <xdr:row>3</xdr:row>
      <xdr:rowOff>139680</xdr:rowOff>
    </xdr:to>
    <xdr:pic>
      <xdr:nvPicPr>
        <xdr:cNvPr id="124" name="image3.png" descr=""/>
        <xdr:cNvPicPr/>
      </xdr:nvPicPr>
      <xdr:blipFill>
        <a:blip r:embed="rId46"/>
        <a:stretch/>
      </xdr:blipFill>
      <xdr:spPr>
        <a:xfrm>
          <a:off x="4013280" y="7625520"/>
          <a:ext cx="54720" cy="54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13</xdr:col>
      <xdr:colOff>229320</xdr:colOff>
      <xdr:row>3</xdr:row>
      <xdr:rowOff>84960</xdr:rowOff>
    </xdr:from>
    <xdr:to>
      <xdr:col>13</xdr:col>
      <xdr:colOff>284760</xdr:colOff>
      <xdr:row>3</xdr:row>
      <xdr:rowOff>140400</xdr:rowOff>
    </xdr:to>
    <xdr:sp>
      <xdr:nvSpPr>
        <xdr:cNvPr id="125" name="CustomShape 1"/>
        <xdr:cNvSpPr/>
      </xdr:nvSpPr>
      <xdr:spPr>
        <a:xfrm>
          <a:off x="4013280" y="762552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27979" y="0"/>
              </a:moveTo>
              <a:lnTo>
                <a:pt x="0" y="27993"/>
              </a:lnTo>
              <a:lnTo>
                <a:pt x="27979" y="55973"/>
              </a:lnTo>
              <a:lnTo>
                <a:pt x="55959" y="27993"/>
              </a:lnTo>
              <a:lnTo>
                <a:pt x="27979" y="0"/>
              </a:lnTo>
              <a:close/>
            </a:path>
          </a:pathLst>
        </a:custGeom>
        <a:noFill/>
        <a:ln w="16920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14</xdr:col>
      <xdr:colOff>50760</xdr:colOff>
      <xdr:row>3</xdr:row>
      <xdr:rowOff>171720</xdr:rowOff>
    </xdr:from>
    <xdr:to>
      <xdr:col>14</xdr:col>
      <xdr:colOff>106200</xdr:colOff>
      <xdr:row>3</xdr:row>
      <xdr:rowOff>227160</xdr:rowOff>
    </xdr:to>
    <xdr:sp>
      <xdr:nvSpPr>
        <xdr:cNvPr id="126" name="CustomShape 1"/>
        <xdr:cNvSpPr/>
      </xdr:nvSpPr>
      <xdr:spPr>
        <a:xfrm>
          <a:off x="4128480" y="771228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27979" y="0"/>
              </a:moveTo>
              <a:lnTo>
                <a:pt x="0" y="27979"/>
              </a:lnTo>
              <a:lnTo>
                <a:pt x="27979" y="55959"/>
              </a:lnTo>
              <a:lnTo>
                <a:pt x="55959" y="27979"/>
              </a:lnTo>
              <a:lnTo>
                <a:pt x="27979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14</xdr:col>
      <xdr:colOff>50760</xdr:colOff>
      <xdr:row>3</xdr:row>
      <xdr:rowOff>171720</xdr:rowOff>
    </xdr:from>
    <xdr:to>
      <xdr:col>14</xdr:col>
      <xdr:colOff>105480</xdr:colOff>
      <xdr:row>3</xdr:row>
      <xdr:rowOff>226440</xdr:rowOff>
    </xdr:to>
    <xdr:pic>
      <xdr:nvPicPr>
        <xdr:cNvPr id="127" name="image4.png" descr=""/>
        <xdr:cNvPicPr/>
      </xdr:nvPicPr>
      <xdr:blipFill>
        <a:blip r:embed="rId47"/>
        <a:stretch/>
      </xdr:blipFill>
      <xdr:spPr>
        <a:xfrm>
          <a:off x="4128480" y="7712280"/>
          <a:ext cx="54720" cy="54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14</xdr:col>
      <xdr:colOff>50760</xdr:colOff>
      <xdr:row>3</xdr:row>
      <xdr:rowOff>171720</xdr:rowOff>
    </xdr:from>
    <xdr:to>
      <xdr:col>14</xdr:col>
      <xdr:colOff>106200</xdr:colOff>
      <xdr:row>3</xdr:row>
      <xdr:rowOff>227160</xdr:rowOff>
    </xdr:to>
    <xdr:sp>
      <xdr:nvSpPr>
        <xdr:cNvPr id="128" name="CustomShape 1"/>
        <xdr:cNvSpPr/>
      </xdr:nvSpPr>
      <xdr:spPr>
        <a:xfrm>
          <a:off x="4128480" y="771228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27979" y="0"/>
              </a:moveTo>
              <a:lnTo>
                <a:pt x="0" y="27979"/>
              </a:lnTo>
              <a:lnTo>
                <a:pt x="27979" y="55959"/>
              </a:lnTo>
              <a:lnTo>
                <a:pt x="55959" y="27979"/>
              </a:lnTo>
              <a:lnTo>
                <a:pt x="27979" y="0"/>
              </a:lnTo>
              <a:close/>
            </a:path>
          </a:pathLst>
        </a:custGeom>
        <a:noFill/>
        <a:ln w="16920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14</xdr:col>
      <xdr:colOff>158760</xdr:colOff>
      <xdr:row>3</xdr:row>
      <xdr:rowOff>258480</xdr:rowOff>
    </xdr:from>
    <xdr:to>
      <xdr:col>14</xdr:col>
      <xdr:colOff>214200</xdr:colOff>
      <xdr:row>3</xdr:row>
      <xdr:rowOff>313920</xdr:rowOff>
    </xdr:to>
    <xdr:sp>
      <xdr:nvSpPr>
        <xdr:cNvPr id="129" name="CustomShape 1"/>
        <xdr:cNvSpPr/>
      </xdr:nvSpPr>
      <xdr:spPr>
        <a:xfrm>
          <a:off x="4236480" y="779904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27979" y="0"/>
              </a:moveTo>
              <a:lnTo>
                <a:pt x="0" y="27979"/>
              </a:lnTo>
              <a:lnTo>
                <a:pt x="27979" y="55959"/>
              </a:lnTo>
              <a:lnTo>
                <a:pt x="55959" y="27979"/>
              </a:lnTo>
              <a:lnTo>
                <a:pt x="27979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14</xdr:col>
      <xdr:colOff>158760</xdr:colOff>
      <xdr:row>3</xdr:row>
      <xdr:rowOff>258480</xdr:rowOff>
    </xdr:from>
    <xdr:to>
      <xdr:col>14</xdr:col>
      <xdr:colOff>213480</xdr:colOff>
      <xdr:row>3</xdr:row>
      <xdr:rowOff>313200</xdr:rowOff>
    </xdr:to>
    <xdr:pic>
      <xdr:nvPicPr>
        <xdr:cNvPr id="130" name="image3.png" descr=""/>
        <xdr:cNvPicPr/>
      </xdr:nvPicPr>
      <xdr:blipFill>
        <a:blip r:embed="rId48"/>
        <a:stretch/>
      </xdr:blipFill>
      <xdr:spPr>
        <a:xfrm>
          <a:off x="4236480" y="7799040"/>
          <a:ext cx="54720" cy="54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14</xdr:col>
      <xdr:colOff>158760</xdr:colOff>
      <xdr:row>3</xdr:row>
      <xdr:rowOff>258480</xdr:rowOff>
    </xdr:from>
    <xdr:to>
      <xdr:col>14</xdr:col>
      <xdr:colOff>214200</xdr:colOff>
      <xdr:row>3</xdr:row>
      <xdr:rowOff>313920</xdr:rowOff>
    </xdr:to>
    <xdr:sp>
      <xdr:nvSpPr>
        <xdr:cNvPr id="131" name="CustomShape 1"/>
        <xdr:cNvSpPr/>
      </xdr:nvSpPr>
      <xdr:spPr>
        <a:xfrm>
          <a:off x="4236480" y="779904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27979" y="0"/>
              </a:moveTo>
              <a:lnTo>
                <a:pt x="0" y="27979"/>
              </a:lnTo>
              <a:lnTo>
                <a:pt x="27979" y="55959"/>
              </a:lnTo>
              <a:lnTo>
                <a:pt x="55959" y="27979"/>
              </a:lnTo>
              <a:lnTo>
                <a:pt x="27979" y="0"/>
              </a:lnTo>
              <a:close/>
            </a:path>
          </a:pathLst>
        </a:custGeom>
        <a:noFill/>
        <a:ln w="16920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14</xdr:col>
      <xdr:colOff>259560</xdr:colOff>
      <xdr:row>3</xdr:row>
      <xdr:rowOff>345960</xdr:rowOff>
    </xdr:from>
    <xdr:to>
      <xdr:col>14</xdr:col>
      <xdr:colOff>315000</xdr:colOff>
      <xdr:row>3</xdr:row>
      <xdr:rowOff>401400</xdr:rowOff>
    </xdr:to>
    <xdr:sp>
      <xdr:nvSpPr>
        <xdr:cNvPr id="132" name="CustomShape 1"/>
        <xdr:cNvSpPr/>
      </xdr:nvSpPr>
      <xdr:spPr>
        <a:xfrm>
          <a:off x="4337280" y="788652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27979" y="0"/>
              </a:moveTo>
              <a:lnTo>
                <a:pt x="0" y="27979"/>
              </a:lnTo>
              <a:lnTo>
                <a:pt x="27979" y="55959"/>
              </a:lnTo>
              <a:lnTo>
                <a:pt x="55959" y="27979"/>
              </a:lnTo>
              <a:lnTo>
                <a:pt x="27979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14</xdr:col>
      <xdr:colOff>259560</xdr:colOff>
      <xdr:row>3</xdr:row>
      <xdr:rowOff>345960</xdr:rowOff>
    </xdr:from>
    <xdr:to>
      <xdr:col>14</xdr:col>
      <xdr:colOff>314280</xdr:colOff>
      <xdr:row>3</xdr:row>
      <xdr:rowOff>400680</xdr:rowOff>
    </xdr:to>
    <xdr:pic>
      <xdr:nvPicPr>
        <xdr:cNvPr id="133" name="image3.png" descr=""/>
        <xdr:cNvPicPr/>
      </xdr:nvPicPr>
      <xdr:blipFill>
        <a:blip r:embed="rId49"/>
        <a:stretch/>
      </xdr:blipFill>
      <xdr:spPr>
        <a:xfrm>
          <a:off x="4337280" y="7886520"/>
          <a:ext cx="54720" cy="54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14</xdr:col>
      <xdr:colOff>259560</xdr:colOff>
      <xdr:row>3</xdr:row>
      <xdr:rowOff>345960</xdr:rowOff>
    </xdr:from>
    <xdr:to>
      <xdr:col>14</xdr:col>
      <xdr:colOff>315000</xdr:colOff>
      <xdr:row>3</xdr:row>
      <xdr:rowOff>401400</xdr:rowOff>
    </xdr:to>
    <xdr:sp>
      <xdr:nvSpPr>
        <xdr:cNvPr id="134" name="CustomShape 1"/>
        <xdr:cNvSpPr/>
      </xdr:nvSpPr>
      <xdr:spPr>
        <a:xfrm>
          <a:off x="4337280" y="788652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27979" y="0"/>
              </a:moveTo>
              <a:lnTo>
                <a:pt x="0" y="27979"/>
              </a:lnTo>
              <a:lnTo>
                <a:pt x="27979" y="55959"/>
              </a:lnTo>
              <a:lnTo>
                <a:pt x="55959" y="27979"/>
              </a:lnTo>
              <a:lnTo>
                <a:pt x="27979" y="0"/>
              </a:lnTo>
              <a:close/>
            </a:path>
          </a:pathLst>
        </a:custGeom>
        <a:noFill/>
        <a:ln w="16920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14</xdr:col>
      <xdr:colOff>352080</xdr:colOff>
      <xdr:row>3</xdr:row>
      <xdr:rowOff>432720</xdr:rowOff>
    </xdr:from>
    <xdr:to>
      <xdr:col>15</xdr:col>
      <xdr:colOff>41040</xdr:colOff>
      <xdr:row>3</xdr:row>
      <xdr:rowOff>488160</xdr:rowOff>
    </xdr:to>
    <xdr:sp>
      <xdr:nvSpPr>
        <xdr:cNvPr id="135" name="CustomShape 1"/>
        <xdr:cNvSpPr/>
      </xdr:nvSpPr>
      <xdr:spPr>
        <a:xfrm>
          <a:off x="4429800" y="797328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27979" y="0"/>
              </a:moveTo>
              <a:lnTo>
                <a:pt x="0" y="27979"/>
              </a:lnTo>
              <a:lnTo>
                <a:pt x="27979" y="55959"/>
              </a:lnTo>
              <a:lnTo>
                <a:pt x="55959" y="27979"/>
              </a:lnTo>
              <a:lnTo>
                <a:pt x="27979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14</xdr:col>
      <xdr:colOff>352080</xdr:colOff>
      <xdr:row>3</xdr:row>
      <xdr:rowOff>432720</xdr:rowOff>
    </xdr:from>
    <xdr:to>
      <xdr:col>15</xdr:col>
      <xdr:colOff>40320</xdr:colOff>
      <xdr:row>3</xdr:row>
      <xdr:rowOff>487440</xdr:rowOff>
    </xdr:to>
    <xdr:pic>
      <xdr:nvPicPr>
        <xdr:cNvPr id="136" name="image1.png" descr=""/>
        <xdr:cNvPicPr/>
      </xdr:nvPicPr>
      <xdr:blipFill>
        <a:blip r:embed="rId50"/>
        <a:stretch/>
      </xdr:blipFill>
      <xdr:spPr>
        <a:xfrm>
          <a:off x="4429800" y="7973280"/>
          <a:ext cx="54720" cy="54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14</xdr:col>
      <xdr:colOff>352080</xdr:colOff>
      <xdr:row>3</xdr:row>
      <xdr:rowOff>432720</xdr:rowOff>
    </xdr:from>
    <xdr:to>
      <xdr:col>15</xdr:col>
      <xdr:colOff>41040</xdr:colOff>
      <xdr:row>3</xdr:row>
      <xdr:rowOff>488160</xdr:rowOff>
    </xdr:to>
    <xdr:sp>
      <xdr:nvSpPr>
        <xdr:cNvPr id="137" name="CustomShape 1"/>
        <xdr:cNvSpPr/>
      </xdr:nvSpPr>
      <xdr:spPr>
        <a:xfrm>
          <a:off x="4429800" y="797328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27979" y="0"/>
              </a:moveTo>
              <a:lnTo>
                <a:pt x="0" y="27979"/>
              </a:lnTo>
              <a:lnTo>
                <a:pt x="27979" y="55959"/>
              </a:lnTo>
              <a:lnTo>
                <a:pt x="55959" y="27979"/>
              </a:lnTo>
              <a:lnTo>
                <a:pt x="27979" y="0"/>
              </a:lnTo>
              <a:close/>
            </a:path>
          </a:pathLst>
        </a:custGeom>
        <a:noFill/>
        <a:ln w="16920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16</xdr:col>
      <xdr:colOff>7200</xdr:colOff>
      <xdr:row>3</xdr:row>
      <xdr:rowOff>519840</xdr:rowOff>
    </xdr:from>
    <xdr:to>
      <xdr:col>16</xdr:col>
      <xdr:colOff>62640</xdr:colOff>
      <xdr:row>4</xdr:row>
      <xdr:rowOff>42120</xdr:rowOff>
    </xdr:to>
    <xdr:sp>
      <xdr:nvSpPr>
        <xdr:cNvPr id="138" name="CustomShape 1"/>
        <xdr:cNvSpPr/>
      </xdr:nvSpPr>
      <xdr:spPr>
        <a:xfrm>
          <a:off x="4521960" y="806040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27979" y="0"/>
              </a:moveTo>
              <a:lnTo>
                <a:pt x="0" y="27979"/>
              </a:lnTo>
              <a:lnTo>
                <a:pt x="27979" y="55959"/>
              </a:lnTo>
              <a:lnTo>
                <a:pt x="55959" y="27979"/>
              </a:lnTo>
              <a:lnTo>
                <a:pt x="27979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16</xdr:col>
      <xdr:colOff>7200</xdr:colOff>
      <xdr:row>3</xdr:row>
      <xdr:rowOff>519840</xdr:rowOff>
    </xdr:from>
    <xdr:to>
      <xdr:col>16</xdr:col>
      <xdr:colOff>61920</xdr:colOff>
      <xdr:row>4</xdr:row>
      <xdr:rowOff>41400</xdr:rowOff>
    </xdr:to>
    <xdr:pic>
      <xdr:nvPicPr>
        <xdr:cNvPr id="139" name="image3.png" descr=""/>
        <xdr:cNvPicPr/>
      </xdr:nvPicPr>
      <xdr:blipFill>
        <a:blip r:embed="rId51"/>
        <a:stretch/>
      </xdr:blipFill>
      <xdr:spPr>
        <a:xfrm>
          <a:off x="4521960" y="8060400"/>
          <a:ext cx="54720" cy="54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7200</xdr:colOff>
      <xdr:row>3</xdr:row>
      <xdr:rowOff>519840</xdr:rowOff>
    </xdr:from>
    <xdr:to>
      <xdr:col>16</xdr:col>
      <xdr:colOff>62640</xdr:colOff>
      <xdr:row>4</xdr:row>
      <xdr:rowOff>42120</xdr:rowOff>
    </xdr:to>
    <xdr:sp>
      <xdr:nvSpPr>
        <xdr:cNvPr id="140" name="CustomShape 1"/>
        <xdr:cNvSpPr/>
      </xdr:nvSpPr>
      <xdr:spPr>
        <a:xfrm>
          <a:off x="4521960" y="806040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27979" y="0"/>
              </a:moveTo>
              <a:lnTo>
                <a:pt x="0" y="27979"/>
              </a:lnTo>
              <a:lnTo>
                <a:pt x="27979" y="55959"/>
              </a:lnTo>
              <a:lnTo>
                <a:pt x="55959" y="27979"/>
              </a:lnTo>
              <a:lnTo>
                <a:pt x="27979" y="0"/>
              </a:lnTo>
              <a:close/>
            </a:path>
          </a:pathLst>
        </a:custGeom>
        <a:noFill/>
        <a:ln w="16920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16</xdr:col>
      <xdr:colOff>93960</xdr:colOff>
      <xdr:row>4</xdr:row>
      <xdr:rowOff>73800</xdr:rowOff>
    </xdr:from>
    <xdr:to>
      <xdr:col>16</xdr:col>
      <xdr:colOff>149400</xdr:colOff>
      <xdr:row>4</xdr:row>
      <xdr:rowOff>129240</xdr:rowOff>
    </xdr:to>
    <xdr:sp>
      <xdr:nvSpPr>
        <xdr:cNvPr id="141" name="CustomShape 1"/>
        <xdr:cNvSpPr/>
      </xdr:nvSpPr>
      <xdr:spPr>
        <a:xfrm>
          <a:off x="4608720" y="814752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27979" y="0"/>
              </a:moveTo>
              <a:lnTo>
                <a:pt x="0" y="27979"/>
              </a:lnTo>
              <a:lnTo>
                <a:pt x="27979" y="55959"/>
              </a:lnTo>
              <a:lnTo>
                <a:pt x="55959" y="27979"/>
              </a:lnTo>
              <a:lnTo>
                <a:pt x="27979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16</xdr:col>
      <xdr:colOff>93960</xdr:colOff>
      <xdr:row>4</xdr:row>
      <xdr:rowOff>73800</xdr:rowOff>
    </xdr:from>
    <xdr:to>
      <xdr:col>16</xdr:col>
      <xdr:colOff>148680</xdr:colOff>
      <xdr:row>4</xdr:row>
      <xdr:rowOff>128520</xdr:rowOff>
    </xdr:to>
    <xdr:pic>
      <xdr:nvPicPr>
        <xdr:cNvPr id="142" name="image3.png" descr=""/>
        <xdr:cNvPicPr/>
      </xdr:nvPicPr>
      <xdr:blipFill>
        <a:blip r:embed="rId52"/>
        <a:stretch/>
      </xdr:blipFill>
      <xdr:spPr>
        <a:xfrm>
          <a:off x="4608720" y="8147520"/>
          <a:ext cx="54720" cy="54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93960</xdr:colOff>
      <xdr:row>4</xdr:row>
      <xdr:rowOff>73800</xdr:rowOff>
    </xdr:from>
    <xdr:to>
      <xdr:col>16</xdr:col>
      <xdr:colOff>149400</xdr:colOff>
      <xdr:row>4</xdr:row>
      <xdr:rowOff>129240</xdr:rowOff>
    </xdr:to>
    <xdr:sp>
      <xdr:nvSpPr>
        <xdr:cNvPr id="143" name="CustomShape 1"/>
        <xdr:cNvSpPr/>
      </xdr:nvSpPr>
      <xdr:spPr>
        <a:xfrm>
          <a:off x="4608720" y="814752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27979" y="0"/>
              </a:moveTo>
              <a:lnTo>
                <a:pt x="0" y="27979"/>
              </a:lnTo>
              <a:lnTo>
                <a:pt x="27979" y="55959"/>
              </a:lnTo>
              <a:lnTo>
                <a:pt x="55959" y="27979"/>
              </a:lnTo>
              <a:lnTo>
                <a:pt x="27979" y="0"/>
              </a:lnTo>
              <a:close/>
            </a:path>
          </a:pathLst>
        </a:custGeom>
        <a:noFill/>
        <a:ln w="16920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16</xdr:col>
      <xdr:colOff>195480</xdr:colOff>
      <xdr:row>4</xdr:row>
      <xdr:rowOff>160920</xdr:rowOff>
    </xdr:from>
    <xdr:to>
      <xdr:col>16</xdr:col>
      <xdr:colOff>250920</xdr:colOff>
      <xdr:row>4</xdr:row>
      <xdr:rowOff>216360</xdr:rowOff>
    </xdr:to>
    <xdr:sp>
      <xdr:nvSpPr>
        <xdr:cNvPr id="144" name="CustomShape 1"/>
        <xdr:cNvSpPr/>
      </xdr:nvSpPr>
      <xdr:spPr>
        <a:xfrm>
          <a:off x="4710240" y="823464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27979" y="0"/>
              </a:moveTo>
              <a:lnTo>
                <a:pt x="0" y="27981"/>
              </a:lnTo>
              <a:lnTo>
                <a:pt x="27979" y="55960"/>
              </a:lnTo>
              <a:lnTo>
                <a:pt x="55959" y="27981"/>
              </a:lnTo>
              <a:lnTo>
                <a:pt x="27979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16</xdr:col>
      <xdr:colOff>195480</xdr:colOff>
      <xdr:row>4</xdr:row>
      <xdr:rowOff>160920</xdr:rowOff>
    </xdr:from>
    <xdr:to>
      <xdr:col>16</xdr:col>
      <xdr:colOff>250200</xdr:colOff>
      <xdr:row>4</xdr:row>
      <xdr:rowOff>215640</xdr:rowOff>
    </xdr:to>
    <xdr:pic>
      <xdr:nvPicPr>
        <xdr:cNvPr id="145" name="image2.png" descr=""/>
        <xdr:cNvPicPr/>
      </xdr:nvPicPr>
      <xdr:blipFill>
        <a:blip r:embed="rId53"/>
        <a:stretch/>
      </xdr:blipFill>
      <xdr:spPr>
        <a:xfrm>
          <a:off x="4710240" y="8234640"/>
          <a:ext cx="54720" cy="54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195480</xdr:colOff>
      <xdr:row>4</xdr:row>
      <xdr:rowOff>160920</xdr:rowOff>
    </xdr:from>
    <xdr:to>
      <xdr:col>16</xdr:col>
      <xdr:colOff>250920</xdr:colOff>
      <xdr:row>4</xdr:row>
      <xdr:rowOff>216360</xdr:rowOff>
    </xdr:to>
    <xdr:sp>
      <xdr:nvSpPr>
        <xdr:cNvPr id="146" name="CustomShape 1"/>
        <xdr:cNvSpPr/>
      </xdr:nvSpPr>
      <xdr:spPr>
        <a:xfrm>
          <a:off x="4710240" y="823464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27979" y="0"/>
              </a:moveTo>
              <a:lnTo>
                <a:pt x="0" y="27981"/>
              </a:lnTo>
              <a:lnTo>
                <a:pt x="27979" y="55960"/>
              </a:lnTo>
              <a:lnTo>
                <a:pt x="55959" y="27981"/>
              </a:lnTo>
              <a:lnTo>
                <a:pt x="27979" y="0"/>
              </a:lnTo>
              <a:close/>
            </a:path>
          </a:pathLst>
        </a:custGeom>
        <a:noFill/>
        <a:ln w="16920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16</xdr:col>
      <xdr:colOff>288000</xdr:colOff>
      <xdr:row>4</xdr:row>
      <xdr:rowOff>247680</xdr:rowOff>
    </xdr:from>
    <xdr:to>
      <xdr:col>16</xdr:col>
      <xdr:colOff>343440</xdr:colOff>
      <xdr:row>4</xdr:row>
      <xdr:rowOff>303120</xdr:rowOff>
    </xdr:to>
    <xdr:sp>
      <xdr:nvSpPr>
        <xdr:cNvPr id="147" name="CustomShape 1"/>
        <xdr:cNvSpPr/>
      </xdr:nvSpPr>
      <xdr:spPr>
        <a:xfrm>
          <a:off x="4802760" y="832140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27979" y="0"/>
              </a:moveTo>
              <a:lnTo>
                <a:pt x="0" y="27979"/>
              </a:lnTo>
              <a:lnTo>
                <a:pt x="27979" y="55960"/>
              </a:lnTo>
              <a:lnTo>
                <a:pt x="55959" y="27979"/>
              </a:lnTo>
              <a:lnTo>
                <a:pt x="27979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16</xdr:col>
      <xdr:colOff>288000</xdr:colOff>
      <xdr:row>4</xdr:row>
      <xdr:rowOff>247680</xdr:rowOff>
    </xdr:from>
    <xdr:to>
      <xdr:col>16</xdr:col>
      <xdr:colOff>342720</xdr:colOff>
      <xdr:row>4</xdr:row>
      <xdr:rowOff>302400</xdr:rowOff>
    </xdr:to>
    <xdr:pic>
      <xdr:nvPicPr>
        <xdr:cNvPr id="148" name="image1.png" descr=""/>
        <xdr:cNvPicPr/>
      </xdr:nvPicPr>
      <xdr:blipFill>
        <a:blip r:embed="rId54"/>
        <a:stretch/>
      </xdr:blipFill>
      <xdr:spPr>
        <a:xfrm>
          <a:off x="4802760" y="8321400"/>
          <a:ext cx="54720" cy="54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288000</xdr:colOff>
      <xdr:row>4</xdr:row>
      <xdr:rowOff>247680</xdr:rowOff>
    </xdr:from>
    <xdr:to>
      <xdr:col>16</xdr:col>
      <xdr:colOff>343440</xdr:colOff>
      <xdr:row>4</xdr:row>
      <xdr:rowOff>303120</xdr:rowOff>
    </xdr:to>
    <xdr:sp>
      <xdr:nvSpPr>
        <xdr:cNvPr id="149" name="CustomShape 1"/>
        <xdr:cNvSpPr/>
      </xdr:nvSpPr>
      <xdr:spPr>
        <a:xfrm>
          <a:off x="4802760" y="832140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27979" y="0"/>
              </a:moveTo>
              <a:lnTo>
                <a:pt x="0" y="27979"/>
              </a:lnTo>
              <a:lnTo>
                <a:pt x="27979" y="55960"/>
              </a:lnTo>
              <a:lnTo>
                <a:pt x="55959" y="27979"/>
              </a:lnTo>
              <a:lnTo>
                <a:pt x="27979" y="0"/>
              </a:lnTo>
              <a:close/>
            </a:path>
          </a:pathLst>
        </a:custGeom>
        <a:noFill/>
        <a:ln w="16920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13</xdr:col>
      <xdr:colOff>23400</xdr:colOff>
      <xdr:row>2</xdr:row>
      <xdr:rowOff>487800</xdr:rowOff>
    </xdr:from>
    <xdr:to>
      <xdr:col>16</xdr:col>
      <xdr:colOff>329040</xdr:colOff>
      <xdr:row>4</xdr:row>
      <xdr:rowOff>330120</xdr:rowOff>
    </xdr:to>
    <xdr:sp>
      <xdr:nvSpPr>
        <xdr:cNvPr id="150" name="CustomShape 1"/>
        <xdr:cNvSpPr/>
      </xdr:nvSpPr>
      <xdr:spPr>
        <a:xfrm>
          <a:off x="3807360" y="7485480"/>
          <a:ext cx="1036440" cy="918360"/>
        </a:xfrm>
        <a:custGeom>
          <a:avLst/>
          <a:gdLst/>
          <a:ahLst/>
          <a:rect l="l" t="t" r="r" b="b"/>
          <a:pathLst>
            <a:path w="1038860" h="919480">
              <a:moveTo>
                <a:pt x="963645" y="881583"/>
              </a:moveTo>
              <a:lnTo>
                <a:pt x="1038258" y="881583"/>
              </a:lnTo>
              <a:moveTo>
                <a:pt x="1000951" y="918889"/>
              </a:moveTo>
              <a:lnTo>
                <a:pt x="1000951" y="844275"/>
              </a:lnTo>
              <a:moveTo>
                <a:pt x="974834" y="908070"/>
              </a:moveTo>
              <a:lnTo>
                <a:pt x="1027447" y="855090"/>
              </a:lnTo>
              <a:moveTo>
                <a:pt x="974834" y="855090"/>
              </a:moveTo>
              <a:lnTo>
                <a:pt x="1027447" y="908070"/>
              </a:lnTo>
              <a:moveTo>
                <a:pt x="814420" y="716310"/>
              </a:moveTo>
              <a:lnTo>
                <a:pt x="889033" y="716310"/>
              </a:lnTo>
              <a:moveTo>
                <a:pt x="851727" y="753617"/>
              </a:moveTo>
              <a:lnTo>
                <a:pt x="851727" y="679003"/>
              </a:lnTo>
              <a:moveTo>
                <a:pt x="825609" y="742424"/>
              </a:moveTo>
              <a:lnTo>
                <a:pt x="878208" y="689814"/>
              </a:lnTo>
              <a:moveTo>
                <a:pt x="825609" y="689814"/>
              </a:moveTo>
              <a:lnTo>
                <a:pt x="878208" y="742424"/>
              </a:lnTo>
              <a:moveTo>
                <a:pt x="640563" y="542088"/>
              </a:moveTo>
              <a:lnTo>
                <a:pt x="715175" y="542088"/>
              </a:lnTo>
              <a:moveTo>
                <a:pt x="677869" y="579394"/>
              </a:moveTo>
              <a:lnTo>
                <a:pt x="677869" y="504782"/>
              </a:lnTo>
              <a:moveTo>
                <a:pt x="651388" y="568569"/>
              </a:moveTo>
              <a:lnTo>
                <a:pt x="703986" y="515593"/>
              </a:lnTo>
              <a:moveTo>
                <a:pt x="651388" y="515593"/>
              </a:moveTo>
              <a:lnTo>
                <a:pt x="703986" y="568569"/>
              </a:lnTo>
              <a:moveTo>
                <a:pt x="454018" y="376815"/>
              </a:moveTo>
              <a:lnTo>
                <a:pt x="528644" y="376815"/>
              </a:lnTo>
              <a:moveTo>
                <a:pt x="491324" y="414121"/>
              </a:moveTo>
              <a:lnTo>
                <a:pt x="491324" y="339494"/>
              </a:lnTo>
              <a:moveTo>
                <a:pt x="464843" y="402918"/>
              </a:moveTo>
              <a:lnTo>
                <a:pt x="517455" y="350319"/>
              </a:lnTo>
              <a:moveTo>
                <a:pt x="464843" y="350319"/>
              </a:moveTo>
              <a:lnTo>
                <a:pt x="517455" y="402918"/>
              </a:lnTo>
              <a:moveTo>
                <a:pt x="223837" y="202579"/>
              </a:moveTo>
              <a:lnTo>
                <a:pt x="298449" y="202579"/>
              </a:lnTo>
              <a:moveTo>
                <a:pt x="261143" y="239885"/>
              </a:moveTo>
              <a:lnTo>
                <a:pt x="261143" y="165273"/>
              </a:lnTo>
              <a:moveTo>
                <a:pt x="234662" y="229074"/>
              </a:moveTo>
              <a:lnTo>
                <a:pt x="287638" y="176084"/>
              </a:lnTo>
              <a:moveTo>
                <a:pt x="234662" y="176084"/>
              </a:moveTo>
              <a:lnTo>
                <a:pt x="287638" y="229074"/>
              </a:lnTo>
              <a:moveTo>
                <a:pt x="0" y="37306"/>
              </a:moveTo>
              <a:lnTo>
                <a:pt x="74612" y="37306"/>
              </a:lnTo>
              <a:moveTo>
                <a:pt x="37306" y="74612"/>
              </a:moveTo>
              <a:lnTo>
                <a:pt x="37306" y="0"/>
              </a:lnTo>
              <a:moveTo>
                <a:pt x="10810" y="63423"/>
              </a:moveTo>
              <a:lnTo>
                <a:pt x="63787" y="10810"/>
              </a:lnTo>
              <a:moveTo>
                <a:pt x="10810" y="10810"/>
              </a:moveTo>
              <a:lnTo>
                <a:pt x="63787" y="63423"/>
              </a:lnTo>
            </a:path>
          </a:pathLst>
        </a:custGeom>
        <a:noFill/>
        <a:ln w="11160">
          <a:solidFill>
            <a:srgbClr val="9300d3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17640</xdr:colOff>
      <xdr:row>2</xdr:row>
      <xdr:rowOff>272520</xdr:rowOff>
    </xdr:from>
    <xdr:to>
      <xdr:col>8</xdr:col>
      <xdr:colOff>500400</xdr:colOff>
      <xdr:row>4</xdr:row>
      <xdr:rowOff>248760</xdr:rowOff>
    </xdr:to>
    <xdr:sp>
      <xdr:nvSpPr>
        <xdr:cNvPr id="151" name="CustomShape 1"/>
        <xdr:cNvSpPr/>
      </xdr:nvSpPr>
      <xdr:spPr>
        <a:xfrm>
          <a:off x="1397160" y="7270200"/>
          <a:ext cx="918000" cy="1052280"/>
        </a:xfrm>
        <a:custGeom>
          <a:avLst/>
          <a:gdLst/>
          <a:ahLst/>
          <a:rect l="l" t="t" r="r" b="b"/>
          <a:pathLst>
            <a:path w="920115" h="1053465">
              <a:moveTo>
                <a:pt x="0" y="1053197"/>
              </a:moveTo>
              <a:lnTo>
                <a:pt x="2981" y="1009921"/>
              </a:lnTo>
              <a:lnTo>
                <a:pt x="7461" y="966268"/>
              </a:lnTo>
              <a:lnTo>
                <a:pt x="16038" y="887927"/>
              </a:lnTo>
              <a:lnTo>
                <a:pt x="22383" y="844277"/>
              </a:lnTo>
              <a:lnTo>
                <a:pt x="29844" y="800991"/>
              </a:lnTo>
              <a:lnTo>
                <a:pt x="38422" y="757355"/>
              </a:lnTo>
              <a:lnTo>
                <a:pt x="47748" y="713691"/>
              </a:lnTo>
              <a:lnTo>
                <a:pt x="58940" y="670419"/>
              </a:lnTo>
              <a:lnTo>
                <a:pt x="71999" y="626769"/>
              </a:lnTo>
              <a:lnTo>
                <a:pt x="99235" y="548418"/>
              </a:lnTo>
              <a:lnTo>
                <a:pt x="117888" y="504782"/>
              </a:lnTo>
              <a:lnTo>
                <a:pt x="139157" y="461496"/>
              </a:lnTo>
              <a:lnTo>
                <a:pt x="162657" y="417846"/>
              </a:lnTo>
              <a:lnTo>
                <a:pt x="190265" y="374196"/>
              </a:lnTo>
              <a:lnTo>
                <a:pt x="221976" y="330924"/>
              </a:lnTo>
              <a:lnTo>
                <a:pt x="250333" y="295858"/>
              </a:lnTo>
              <a:lnTo>
                <a:pt x="291372" y="252573"/>
              </a:lnTo>
              <a:lnTo>
                <a:pt x="339871" y="208923"/>
              </a:lnTo>
              <a:lnTo>
                <a:pt x="398441" y="165273"/>
              </a:lnTo>
              <a:lnTo>
                <a:pt x="471195" y="122001"/>
              </a:lnTo>
              <a:lnTo>
                <a:pt x="566329" y="78351"/>
              </a:lnTo>
              <a:lnTo>
                <a:pt x="707351" y="34701"/>
              </a:lnTo>
              <a:lnTo>
                <a:pt x="919630" y="0"/>
              </a:lnTo>
            </a:path>
          </a:pathLst>
        </a:custGeom>
        <a:noFill/>
        <a:ln w="1692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8</xdr:col>
      <xdr:colOff>5400</xdr:colOff>
      <xdr:row>2</xdr:row>
      <xdr:rowOff>366480</xdr:rowOff>
    </xdr:from>
    <xdr:to>
      <xdr:col>8</xdr:col>
      <xdr:colOff>60120</xdr:colOff>
      <xdr:row>2</xdr:row>
      <xdr:rowOff>421200</xdr:rowOff>
    </xdr:to>
    <xdr:pic>
      <xdr:nvPicPr>
        <xdr:cNvPr id="152" name="image1.png" descr=""/>
        <xdr:cNvPicPr/>
      </xdr:nvPicPr>
      <xdr:blipFill>
        <a:blip r:embed="rId55"/>
        <a:stretch/>
      </xdr:blipFill>
      <xdr:spPr>
        <a:xfrm>
          <a:off x="1820160" y="7364160"/>
          <a:ext cx="54720" cy="54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8</xdr:col>
      <xdr:colOff>5400</xdr:colOff>
      <xdr:row>2</xdr:row>
      <xdr:rowOff>366480</xdr:rowOff>
    </xdr:from>
    <xdr:to>
      <xdr:col>8</xdr:col>
      <xdr:colOff>60840</xdr:colOff>
      <xdr:row>2</xdr:row>
      <xdr:rowOff>421920</xdr:rowOff>
    </xdr:to>
    <xdr:sp>
      <xdr:nvSpPr>
        <xdr:cNvPr id="153" name="CustomShape 1"/>
        <xdr:cNvSpPr/>
      </xdr:nvSpPr>
      <xdr:spPr>
        <a:xfrm>
          <a:off x="1820160" y="736416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55960" y="27979"/>
              </a:moveTo>
              <a:lnTo>
                <a:pt x="53761" y="17091"/>
              </a:lnTo>
              <a:lnTo>
                <a:pt x="47763" y="8197"/>
              </a:lnTo>
              <a:lnTo>
                <a:pt x="38869" y="2199"/>
              </a:lnTo>
              <a:lnTo>
                <a:pt x="27979" y="0"/>
              </a:lnTo>
              <a:lnTo>
                <a:pt x="17090" y="2199"/>
              </a:lnTo>
              <a:lnTo>
                <a:pt x="8196" y="8197"/>
              </a:lnTo>
              <a:lnTo>
                <a:pt x="2199" y="17091"/>
              </a:lnTo>
              <a:lnTo>
                <a:pt x="0" y="27979"/>
              </a:lnTo>
              <a:lnTo>
                <a:pt x="2199" y="38867"/>
              </a:lnTo>
              <a:lnTo>
                <a:pt x="8196" y="47761"/>
              </a:lnTo>
              <a:lnTo>
                <a:pt x="17090" y="53759"/>
              </a:lnTo>
              <a:lnTo>
                <a:pt x="27979" y="55959"/>
              </a:lnTo>
              <a:lnTo>
                <a:pt x="38869" y="53759"/>
              </a:lnTo>
              <a:lnTo>
                <a:pt x="47763" y="47761"/>
              </a:lnTo>
              <a:lnTo>
                <a:pt x="53761" y="38867"/>
              </a:lnTo>
              <a:lnTo>
                <a:pt x="55960" y="27979"/>
              </a:lnTo>
            </a:path>
          </a:pathLst>
        </a:custGeom>
        <a:noFill/>
        <a:ln w="1692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177840</xdr:colOff>
      <xdr:row>2</xdr:row>
      <xdr:rowOff>453600</xdr:rowOff>
    </xdr:from>
    <xdr:to>
      <xdr:col>7</xdr:col>
      <xdr:colOff>232560</xdr:colOff>
      <xdr:row>2</xdr:row>
      <xdr:rowOff>508320</xdr:rowOff>
    </xdr:to>
    <xdr:pic>
      <xdr:nvPicPr>
        <xdr:cNvPr id="154" name="image3.png" descr=""/>
        <xdr:cNvPicPr/>
      </xdr:nvPicPr>
      <xdr:blipFill>
        <a:blip r:embed="rId56"/>
        <a:stretch/>
      </xdr:blipFill>
      <xdr:spPr>
        <a:xfrm>
          <a:off x="1698480" y="7451280"/>
          <a:ext cx="54720" cy="54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177840</xdr:colOff>
      <xdr:row>2</xdr:row>
      <xdr:rowOff>453600</xdr:rowOff>
    </xdr:from>
    <xdr:to>
      <xdr:col>7</xdr:col>
      <xdr:colOff>233280</xdr:colOff>
      <xdr:row>2</xdr:row>
      <xdr:rowOff>509040</xdr:rowOff>
    </xdr:to>
    <xdr:sp>
      <xdr:nvSpPr>
        <xdr:cNvPr id="155" name="CustomShape 1"/>
        <xdr:cNvSpPr/>
      </xdr:nvSpPr>
      <xdr:spPr>
        <a:xfrm>
          <a:off x="1698480" y="745128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55960" y="27979"/>
              </a:moveTo>
              <a:lnTo>
                <a:pt x="53761" y="17091"/>
              </a:lnTo>
              <a:lnTo>
                <a:pt x="47763" y="8197"/>
              </a:lnTo>
              <a:lnTo>
                <a:pt x="38869" y="2199"/>
              </a:lnTo>
              <a:lnTo>
                <a:pt x="27981" y="0"/>
              </a:lnTo>
              <a:lnTo>
                <a:pt x="17092" y="2199"/>
              </a:lnTo>
              <a:lnTo>
                <a:pt x="8197" y="8197"/>
              </a:lnTo>
              <a:lnTo>
                <a:pt x="2199" y="17091"/>
              </a:lnTo>
              <a:lnTo>
                <a:pt x="0" y="27979"/>
              </a:lnTo>
              <a:lnTo>
                <a:pt x="2199" y="38867"/>
              </a:lnTo>
              <a:lnTo>
                <a:pt x="8197" y="47761"/>
              </a:lnTo>
              <a:lnTo>
                <a:pt x="17092" y="53759"/>
              </a:lnTo>
              <a:lnTo>
                <a:pt x="27981" y="55959"/>
              </a:lnTo>
              <a:lnTo>
                <a:pt x="38869" y="53759"/>
              </a:lnTo>
              <a:lnTo>
                <a:pt x="47763" y="47761"/>
              </a:lnTo>
              <a:lnTo>
                <a:pt x="53761" y="38867"/>
              </a:lnTo>
              <a:lnTo>
                <a:pt x="55960" y="27979"/>
              </a:lnTo>
            </a:path>
          </a:pathLst>
        </a:custGeom>
        <a:noFill/>
        <a:ln w="1692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93240</xdr:colOff>
      <xdr:row>2</xdr:row>
      <xdr:rowOff>540360</xdr:rowOff>
    </xdr:from>
    <xdr:to>
      <xdr:col>7</xdr:col>
      <xdr:colOff>147960</xdr:colOff>
      <xdr:row>3</xdr:row>
      <xdr:rowOff>52200</xdr:rowOff>
    </xdr:to>
    <xdr:pic>
      <xdr:nvPicPr>
        <xdr:cNvPr id="156" name="image2.png" descr=""/>
        <xdr:cNvPicPr/>
      </xdr:nvPicPr>
      <xdr:blipFill>
        <a:blip r:embed="rId57"/>
        <a:stretch/>
      </xdr:blipFill>
      <xdr:spPr>
        <a:xfrm>
          <a:off x="1613880" y="7538040"/>
          <a:ext cx="54720" cy="54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93240</xdr:colOff>
      <xdr:row>2</xdr:row>
      <xdr:rowOff>540360</xdr:rowOff>
    </xdr:from>
    <xdr:to>
      <xdr:col>7</xdr:col>
      <xdr:colOff>148680</xdr:colOff>
      <xdr:row>3</xdr:row>
      <xdr:rowOff>52920</xdr:rowOff>
    </xdr:to>
    <xdr:sp>
      <xdr:nvSpPr>
        <xdr:cNvPr id="157" name="CustomShape 1"/>
        <xdr:cNvSpPr/>
      </xdr:nvSpPr>
      <xdr:spPr>
        <a:xfrm>
          <a:off x="1613880" y="753804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55960" y="27993"/>
              </a:moveTo>
              <a:lnTo>
                <a:pt x="53761" y="17097"/>
              </a:lnTo>
              <a:lnTo>
                <a:pt x="47763" y="8199"/>
              </a:lnTo>
              <a:lnTo>
                <a:pt x="38869" y="2199"/>
              </a:lnTo>
              <a:lnTo>
                <a:pt x="27979" y="0"/>
              </a:lnTo>
              <a:lnTo>
                <a:pt x="17090" y="2199"/>
              </a:lnTo>
              <a:lnTo>
                <a:pt x="8196" y="8199"/>
              </a:lnTo>
              <a:lnTo>
                <a:pt x="2199" y="17097"/>
              </a:lnTo>
              <a:lnTo>
                <a:pt x="0" y="27993"/>
              </a:lnTo>
              <a:lnTo>
                <a:pt x="2199" y="38881"/>
              </a:lnTo>
              <a:lnTo>
                <a:pt x="8196" y="47775"/>
              </a:lnTo>
              <a:lnTo>
                <a:pt x="17090" y="53773"/>
              </a:lnTo>
              <a:lnTo>
                <a:pt x="27979" y="55973"/>
              </a:lnTo>
              <a:lnTo>
                <a:pt x="38869" y="53773"/>
              </a:lnTo>
              <a:lnTo>
                <a:pt x="47763" y="47775"/>
              </a:lnTo>
              <a:lnTo>
                <a:pt x="53761" y="38881"/>
              </a:lnTo>
              <a:lnTo>
                <a:pt x="55960" y="27993"/>
              </a:lnTo>
            </a:path>
          </a:pathLst>
        </a:custGeom>
        <a:noFill/>
        <a:ln w="1692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30240</xdr:colOff>
      <xdr:row>3</xdr:row>
      <xdr:rowOff>84960</xdr:rowOff>
    </xdr:from>
    <xdr:to>
      <xdr:col>7</xdr:col>
      <xdr:colOff>84960</xdr:colOff>
      <xdr:row>3</xdr:row>
      <xdr:rowOff>139680</xdr:rowOff>
    </xdr:to>
    <xdr:pic>
      <xdr:nvPicPr>
        <xdr:cNvPr id="158" name="image3.png" descr=""/>
        <xdr:cNvPicPr/>
      </xdr:nvPicPr>
      <xdr:blipFill>
        <a:blip r:embed="rId58"/>
        <a:stretch/>
      </xdr:blipFill>
      <xdr:spPr>
        <a:xfrm>
          <a:off x="1550880" y="7625520"/>
          <a:ext cx="54720" cy="54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30240</xdr:colOff>
      <xdr:row>3</xdr:row>
      <xdr:rowOff>84960</xdr:rowOff>
    </xdr:from>
    <xdr:to>
      <xdr:col>7</xdr:col>
      <xdr:colOff>85680</xdr:colOff>
      <xdr:row>3</xdr:row>
      <xdr:rowOff>140400</xdr:rowOff>
    </xdr:to>
    <xdr:sp>
      <xdr:nvSpPr>
        <xdr:cNvPr id="159" name="CustomShape 1"/>
        <xdr:cNvSpPr/>
      </xdr:nvSpPr>
      <xdr:spPr>
        <a:xfrm>
          <a:off x="1550880" y="762552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55960" y="27993"/>
              </a:moveTo>
              <a:lnTo>
                <a:pt x="53761" y="17097"/>
              </a:lnTo>
              <a:lnTo>
                <a:pt x="47763" y="8199"/>
              </a:lnTo>
              <a:lnTo>
                <a:pt x="38869" y="2199"/>
              </a:lnTo>
              <a:lnTo>
                <a:pt x="27981" y="0"/>
              </a:lnTo>
              <a:lnTo>
                <a:pt x="17092" y="2199"/>
              </a:lnTo>
              <a:lnTo>
                <a:pt x="8197" y="8199"/>
              </a:lnTo>
              <a:lnTo>
                <a:pt x="2199" y="17097"/>
              </a:lnTo>
              <a:lnTo>
                <a:pt x="0" y="27993"/>
              </a:lnTo>
              <a:lnTo>
                <a:pt x="2199" y="38881"/>
              </a:lnTo>
              <a:lnTo>
                <a:pt x="8197" y="47775"/>
              </a:lnTo>
              <a:lnTo>
                <a:pt x="17092" y="53773"/>
              </a:lnTo>
              <a:lnTo>
                <a:pt x="27981" y="55973"/>
              </a:lnTo>
              <a:lnTo>
                <a:pt x="38869" y="53773"/>
              </a:lnTo>
              <a:lnTo>
                <a:pt x="47763" y="47775"/>
              </a:lnTo>
              <a:lnTo>
                <a:pt x="53761" y="38881"/>
              </a:lnTo>
              <a:lnTo>
                <a:pt x="55960" y="27993"/>
              </a:lnTo>
            </a:path>
          </a:pathLst>
        </a:custGeom>
        <a:noFill/>
        <a:ln w="1692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52560</xdr:colOff>
      <xdr:row>3</xdr:row>
      <xdr:rowOff>171720</xdr:rowOff>
    </xdr:from>
    <xdr:to>
      <xdr:col>7</xdr:col>
      <xdr:colOff>36720</xdr:colOff>
      <xdr:row>3</xdr:row>
      <xdr:rowOff>226440</xdr:rowOff>
    </xdr:to>
    <xdr:pic>
      <xdr:nvPicPr>
        <xdr:cNvPr id="160" name="image1.png" descr=""/>
        <xdr:cNvPicPr/>
      </xdr:nvPicPr>
      <xdr:blipFill>
        <a:blip r:embed="rId59"/>
        <a:stretch/>
      </xdr:blipFill>
      <xdr:spPr>
        <a:xfrm>
          <a:off x="1502640" y="7712280"/>
          <a:ext cx="54720" cy="54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52560</xdr:colOff>
      <xdr:row>3</xdr:row>
      <xdr:rowOff>171720</xdr:rowOff>
    </xdr:from>
    <xdr:to>
      <xdr:col>7</xdr:col>
      <xdr:colOff>37440</xdr:colOff>
      <xdr:row>3</xdr:row>
      <xdr:rowOff>227160</xdr:rowOff>
    </xdr:to>
    <xdr:sp>
      <xdr:nvSpPr>
        <xdr:cNvPr id="161" name="CustomShape 1"/>
        <xdr:cNvSpPr/>
      </xdr:nvSpPr>
      <xdr:spPr>
        <a:xfrm>
          <a:off x="1502640" y="771228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55960" y="27979"/>
              </a:moveTo>
              <a:lnTo>
                <a:pt x="53761" y="17091"/>
              </a:lnTo>
              <a:lnTo>
                <a:pt x="47763" y="8197"/>
              </a:lnTo>
              <a:lnTo>
                <a:pt x="38869" y="2199"/>
              </a:lnTo>
              <a:lnTo>
                <a:pt x="27981" y="0"/>
              </a:lnTo>
              <a:lnTo>
                <a:pt x="17091" y="2199"/>
              </a:lnTo>
              <a:lnTo>
                <a:pt x="8197" y="8197"/>
              </a:lnTo>
              <a:lnTo>
                <a:pt x="2199" y="17091"/>
              </a:lnTo>
              <a:lnTo>
                <a:pt x="0" y="27979"/>
              </a:lnTo>
              <a:lnTo>
                <a:pt x="2199" y="38867"/>
              </a:lnTo>
              <a:lnTo>
                <a:pt x="8197" y="47761"/>
              </a:lnTo>
              <a:lnTo>
                <a:pt x="17091" y="53759"/>
              </a:lnTo>
              <a:lnTo>
                <a:pt x="27981" y="55959"/>
              </a:lnTo>
              <a:lnTo>
                <a:pt x="38869" y="53759"/>
              </a:lnTo>
              <a:lnTo>
                <a:pt x="47763" y="47761"/>
              </a:lnTo>
              <a:lnTo>
                <a:pt x="53761" y="38867"/>
              </a:lnTo>
              <a:lnTo>
                <a:pt x="55960" y="27979"/>
              </a:lnTo>
            </a:path>
          </a:pathLst>
        </a:custGeom>
        <a:noFill/>
        <a:ln w="1692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15120</xdr:colOff>
      <xdr:row>3</xdr:row>
      <xdr:rowOff>258480</xdr:rowOff>
    </xdr:from>
    <xdr:to>
      <xdr:col>6</xdr:col>
      <xdr:colOff>69840</xdr:colOff>
      <xdr:row>3</xdr:row>
      <xdr:rowOff>313200</xdr:rowOff>
    </xdr:to>
    <xdr:pic>
      <xdr:nvPicPr>
        <xdr:cNvPr id="162" name="image3.png" descr=""/>
        <xdr:cNvPicPr/>
      </xdr:nvPicPr>
      <xdr:blipFill>
        <a:blip r:embed="rId60"/>
        <a:stretch/>
      </xdr:blipFill>
      <xdr:spPr>
        <a:xfrm>
          <a:off x="1465200" y="7799040"/>
          <a:ext cx="54720" cy="54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15120</xdr:colOff>
      <xdr:row>3</xdr:row>
      <xdr:rowOff>258480</xdr:rowOff>
    </xdr:from>
    <xdr:to>
      <xdr:col>6</xdr:col>
      <xdr:colOff>70560</xdr:colOff>
      <xdr:row>3</xdr:row>
      <xdr:rowOff>313920</xdr:rowOff>
    </xdr:to>
    <xdr:sp>
      <xdr:nvSpPr>
        <xdr:cNvPr id="163" name="CustomShape 1"/>
        <xdr:cNvSpPr/>
      </xdr:nvSpPr>
      <xdr:spPr>
        <a:xfrm>
          <a:off x="1465200" y="779904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55960" y="27979"/>
              </a:moveTo>
              <a:lnTo>
                <a:pt x="53761" y="17091"/>
              </a:lnTo>
              <a:lnTo>
                <a:pt x="47763" y="8197"/>
              </a:lnTo>
              <a:lnTo>
                <a:pt x="38869" y="2199"/>
              </a:lnTo>
              <a:lnTo>
                <a:pt x="27979" y="0"/>
              </a:lnTo>
              <a:lnTo>
                <a:pt x="17090" y="2199"/>
              </a:lnTo>
              <a:lnTo>
                <a:pt x="8196" y="8197"/>
              </a:lnTo>
              <a:lnTo>
                <a:pt x="2199" y="17091"/>
              </a:lnTo>
              <a:lnTo>
                <a:pt x="0" y="27979"/>
              </a:lnTo>
              <a:lnTo>
                <a:pt x="2199" y="38867"/>
              </a:lnTo>
              <a:lnTo>
                <a:pt x="8196" y="47761"/>
              </a:lnTo>
              <a:lnTo>
                <a:pt x="17090" y="53759"/>
              </a:lnTo>
              <a:lnTo>
                <a:pt x="27979" y="55959"/>
              </a:lnTo>
              <a:lnTo>
                <a:pt x="38869" y="53759"/>
              </a:lnTo>
              <a:lnTo>
                <a:pt x="47763" y="47761"/>
              </a:lnTo>
              <a:lnTo>
                <a:pt x="53761" y="38867"/>
              </a:lnTo>
              <a:lnTo>
                <a:pt x="55960" y="27979"/>
              </a:lnTo>
            </a:path>
          </a:pathLst>
        </a:custGeom>
        <a:noFill/>
        <a:ln w="1692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56520</xdr:colOff>
      <xdr:row>3</xdr:row>
      <xdr:rowOff>345960</xdr:rowOff>
    </xdr:from>
    <xdr:to>
      <xdr:col>6</xdr:col>
      <xdr:colOff>40680</xdr:colOff>
      <xdr:row>3</xdr:row>
      <xdr:rowOff>400680</xdr:rowOff>
    </xdr:to>
    <xdr:pic>
      <xdr:nvPicPr>
        <xdr:cNvPr id="164" name="image3.png" descr=""/>
        <xdr:cNvPicPr/>
      </xdr:nvPicPr>
      <xdr:blipFill>
        <a:blip r:embed="rId61"/>
        <a:stretch/>
      </xdr:blipFill>
      <xdr:spPr>
        <a:xfrm>
          <a:off x="1436040" y="7886520"/>
          <a:ext cx="54720" cy="54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56520</xdr:colOff>
      <xdr:row>3</xdr:row>
      <xdr:rowOff>345960</xdr:rowOff>
    </xdr:from>
    <xdr:to>
      <xdr:col>6</xdr:col>
      <xdr:colOff>41400</xdr:colOff>
      <xdr:row>3</xdr:row>
      <xdr:rowOff>401400</xdr:rowOff>
    </xdr:to>
    <xdr:sp>
      <xdr:nvSpPr>
        <xdr:cNvPr id="165" name="CustomShape 1"/>
        <xdr:cNvSpPr/>
      </xdr:nvSpPr>
      <xdr:spPr>
        <a:xfrm>
          <a:off x="1436040" y="788652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55960" y="27979"/>
              </a:moveTo>
              <a:lnTo>
                <a:pt x="53760" y="17091"/>
              </a:lnTo>
              <a:lnTo>
                <a:pt x="47763" y="8197"/>
              </a:lnTo>
              <a:lnTo>
                <a:pt x="38868" y="2199"/>
              </a:lnTo>
              <a:lnTo>
                <a:pt x="27979" y="0"/>
              </a:lnTo>
              <a:lnTo>
                <a:pt x="17090" y="2199"/>
              </a:lnTo>
              <a:lnTo>
                <a:pt x="8196" y="8197"/>
              </a:lnTo>
              <a:lnTo>
                <a:pt x="2199" y="17091"/>
              </a:lnTo>
              <a:lnTo>
                <a:pt x="0" y="27979"/>
              </a:lnTo>
              <a:lnTo>
                <a:pt x="2199" y="38867"/>
              </a:lnTo>
              <a:lnTo>
                <a:pt x="8196" y="47761"/>
              </a:lnTo>
              <a:lnTo>
                <a:pt x="17090" y="53759"/>
              </a:lnTo>
              <a:lnTo>
                <a:pt x="27979" y="55959"/>
              </a:lnTo>
              <a:lnTo>
                <a:pt x="38868" y="53759"/>
              </a:lnTo>
              <a:lnTo>
                <a:pt x="47763" y="47761"/>
              </a:lnTo>
              <a:lnTo>
                <a:pt x="53760" y="38867"/>
              </a:lnTo>
              <a:lnTo>
                <a:pt x="55960" y="27979"/>
              </a:lnTo>
            </a:path>
          </a:pathLst>
        </a:custGeom>
        <a:noFill/>
        <a:ln w="1692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33840</xdr:colOff>
      <xdr:row>3</xdr:row>
      <xdr:rowOff>432720</xdr:rowOff>
    </xdr:from>
    <xdr:to>
      <xdr:col>6</xdr:col>
      <xdr:colOff>18000</xdr:colOff>
      <xdr:row>3</xdr:row>
      <xdr:rowOff>487440</xdr:rowOff>
    </xdr:to>
    <xdr:pic>
      <xdr:nvPicPr>
        <xdr:cNvPr id="166" name="image4.png" descr=""/>
        <xdr:cNvPicPr/>
      </xdr:nvPicPr>
      <xdr:blipFill>
        <a:blip r:embed="rId62"/>
        <a:stretch/>
      </xdr:blipFill>
      <xdr:spPr>
        <a:xfrm>
          <a:off x="1413360" y="7973280"/>
          <a:ext cx="54720" cy="54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33840</xdr:colOff>
      <xdr:row>3</xdr:row>
      <xdr:rowOff>432720</xdr:rowOff>
    </xdr:from>
    <xdr:to>
      <xdr:col>6</xdr:col>
      <xdr:colOff>18720</xdr:colOff>
      <xdr:row>3</xdr:row>
      <xdr:rowOff>488160</xdr:rowOff>
    </xdr:to>
    <xdr:sp>
      <xdr:nvSpPr>
        <xdr:cNvPr id="167" name="CustomShape 1"/>
        <xdr:cNvSpPr/>
      </xdr:nvSpPr>
      <xdr:spPr>
        <a:xfrm>
          <a:off x="1413360" y="797328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55960" y="27979"/>
              </a:moveTo>
              <a:lnTo>
                <a:pt x="53760" y="17091"/>
              </a:lnTo>
              <a:lnTo>
                <a:pt x="47763" y="8197"/>
              </a:lnTo>
              <a:lnTo>
                <a:pt x="38868" y="2199"/>
              </a:lnTo>
              <a:lnTo>
                <a:pt x="27979" y="0"/>
              </a:lnTo>
              <a:lnTo>
                <a:pt x="17090" y="2199"/>
              </a:lnTo>
              <a:lnTo>
                <a:pt x="8196" y="8197"/>
              </a:lnTo>
              <a:lnTo>
                <a:pt x="2199" y="17091"/>
              </a:lnTo>
              <a:lnTo>
                <a:pt x="0" y="27979"/>
              </a:lnTo>
              <a:lnTo>
                <a:pt x="2199" y="38867"/>
              </a:lnTo>
              <a:lnTo>
                <a:pt x="8196" y="47761"/>
              </a:lnTo>
              <a:lnTo>
                <a:pt x="17090" y="53759"/>
              </a:lnTo>
              <a:lnTo>
                <a:pt x="27979" y="55959"/>
              </a:lnTo>
              <a:lnTo>
                <a:pt x="38868" y="53759"/>
              </a:lnTo>
              <a:lnTo>
                <a:pt x="47763" y="47761"/>
              </a:lnTo>
              <a:lnTo>
                <a:pt x="53760" y="38867"/>
              </a:lnTo>
              <a:lnTo>
                <a:pt x="55960" y="27979"/>
              </a:lnTo>
            </a:path>
          </a:pathLst>
        </a:custGeom>
        <a:noFill/>
        <a:ln w="1692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16560</xdr:colOff>
      <xdr:row>3</xdr:row>
      <xdr:rowOff>519840</xdr:rowOff>
    </xdr:from>
    <xdr:to>
      <xdr:col>6</xdr:col>
      <xdr:colOff>1440</xdr:colOff>
      <xdr:row>4</xdr:row>
      <xdr:rowOff>42120</xdr:rowOff>
    </xdr:to>
    <xdr:sp>
      <xdr:nvSpPr>
        <xdr:cNvPr id="168" name="CustomShape 1"/>
        <xdr:cNvSpPr/>
      </xdr:nvSpPr>
      <xdr:spPr>
        <a:xfrm>
          <a:off x="1396080" y="806040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27979" y="0"/>
              </a:moveTo>
              <a:lnTo>
                <a:pt x="17090" y="2199"/>
              </a:lnTo>
              <a:lnTo>
                <a:pt x="8196" y="8197"/>
              </a:lnTo>
              <a:lnTo>
                <a:pt x="2199" y="17091"/>
              </a:lnTo>
              <a:lnTo>
                <a:pt x="0" y="27979"/>
              </a:lnTo>
              <a:lnTo>
                <a:pt x="2199" y="38867"/>
              </a:lnTo>
              <a:lnTo>
                <a:pt x="8196" y="47761"/>
              </a:lnTo>
              <a:lnTo>
                <a:pt x="17090" y="53759"/>
              </a:lnTo>
              <a:lnTo>
                <a:pt x="27979" y="55959"/>
              </a:lnTo>
              <a:lnTo>
                <a:pt x="38869" y="53759"/>
              </a:lnTo>
              <a:lnTo>
                <a:pt x="47763" y="47761"/>
              </a:lnTo>
              <a:lnTo>
                <a:pt x="53761" y="38867"/>
              </a:lnTo>
              <a:lnTo>
                <a:pt x="55960" y="27979"/>
              </a:lnTo>
              <a:lnTo>
                <a:pt x="53761" y="17091"/>
              </a:lnTo>
              <a:lnTo>
                <a:pt x="47763" y="8197"/>
              </a:lnTo>
              <a:lnTo>
                <a:pt x="38869" y="2199"/>
              </a:lnTo>
              <a:lnTo>
                <a:pt x="27979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16560</xdr:colOff>
      <xdr:row>3</xdr:row>
      <xdr:rowOff>519840</xdr:rowOff>
    </xdr:from>
    <xdr:to>
      <xdr:col>5</xdr:col>
      <xdr:colOff>71280</xdr:colOff>
      <xdr:row>4</xdr:row>
      <xdr:rowOff>41400</xdr:rowOff>
    </xdr:to>
    <xdr:pic>
      <xdr:nvPicPr>
        <xdr:cNvPr id="169" name="image3.png" descr=""/>
        <xdr:cNvPicPr/>
      </xdr:nvPicPr>
      <xdr:blipFill>
        <a:blip r:embed="rId63"/>
        <a:stretch/>
      </xdr:blipFill>
      <xdr:spPr>
        <a:xfrm>
          <a:off x="1396080" y="8060400"/>
          <a:ext cx="54720" cy="54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16560</xdr:colOff>
      <xdr:row>3</xdr:row>
      <xdr:rowOff>519840</xdr:rowOff>
    </xdr:from>
    <xdr:to>
      <xdr:col>6</xdr:col>
      <xdr:colOff>1440</xdr:colOff>
      <xdr:row>4</xdr:row>
      <xdr:rowOff>42120</xdr:rowOff>
    </xdr:to>
    <xdr:sp>
      <xdr:nvSpPr>
        <xdr:cNvPr id="170" name="CustomShape 1"/>
        <xdr:cNvSpPr/>
      </xdr:nvSpPr>
      <xdr:spPr>
        <a:xfrm>
          <a:off x="1396080" y="806040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55960" y="27979"/>
              </a:moveTo>
              <a:lnTo>
                <a:pt x="53761" y="17091"/>
              </a:lnTo>
              <a:lnTo>
                <a:pt x="47763" y="8197"/>
              </a:lnTo>
              <a:lnTo>
                <a:pt x="38869" y="2199"/>
              </a:lnTo>
              <a:lnTo>
                <a:pt x="27979" y="0"/>
              </a:lnTo>
              <a:lnTo>
                <a:pt x="17090" y="2199"/>
              </a:lnTo>
              <a:lnTo>
                <a:pt x="8196" y="8197"/>
              </a:lnTo>
              <a:lnTo>
                <a:pt x="2199" y="17091"/>
              </a:lnTo>
              <a:lnTo>
                <a:pt x="0" y="27979"/>
              </a:lnTo>
              <a:lnTo>
                <a:pt x="2199" y="38867"/>
              </a:lnTo>
              <a:lnTo>
                <a:pt x="8196" y="47761"/>
              </a:lnTo>
              <a:lnTo>
                <a:pt x="17090" y="53759"/>
              </a:lnTo>
              <a:lnTo>
                <a:pt x="27979" y="55959"/>
              </a:lnTo>
              <a:lnTo>
                <a:pt x="38869" y="53759"/>
              </a:lnTo>
              <a:lnTo>
                <a:pt x="47763" y="47761"/>
              </a:lnTo>
              <a:lnTo>
                <a:pt x="53761" y="38867"/>
              </a:lnTo>
              <a:lnTo>
                <a:pt x="55960" y="27979"/>
              </a:lnTo>
            </a:path>
          </a:pathLst>
        </a:custGeom>
        <a:noFill/>
        <a:ln w="1692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3960</xdr:colOff>
      <xdr:row>4</xdr:row>
      <xdr:rowOff>73800</xdr:rowOff>
    </xdr:from>
    <xdr:to>
      <xdr:col>5</xdr:col>
      <xdr:colOff>59400</xdr:colOff>
      <xdr:row>4</xdr:row>
      <xdr:rowOff>129240</xdr:rowOff>
    </xdr:to>
    <xdr:sp>
      <xdr:nvSpPr>
        <xdr:cNvPr id="171" name="CustomShape 1"/>
        <xdr:cNvSpPr/>
      </xdr:nvSpPr>
      <xdr:spPr>
        <a:xfrm>
          <a:off x="1383480" y="814752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27981" y="0"/>
              </a:moveTo>
              <a:lnTo>
                <a:pt x="17091" y="2199"/>
              </a:lnTo>
              <a:lnTo>
                <a:pt x="8197" y="8197"/>
              </a:lnTo>
              <a:lnTo>
                <a:pt x="2199" y="17091"/>
              </a:lnTo>
              <a:lnTo>
                <a:pt x="0" y="27979"/>
              </a:lnTo>
              <a:lnTo>
                <a:pt x="2199" y="38867"/>
              </a:lnTo>
              <a:lnTo>
                <a:pt x="8197" y="47761"/>
              </a:lnTo>
              <a:lnTo>
                <a:pt x="17091" y="53759"/>
              </a:lnTo>
              <a:lnTo>
                <a:pt x="27981" y="55959"/>
              </a:lnTo>
              <a:lnTo>
                <a:pt x="38869" y="53759"/>
              </a:lnTo>
              <a:lnTo>
                <a:pt x="47763" y="47761"/>
              </a:lnTo>
              <a:lnTo>
                <a:pt x="53761" y="38867"/>
              </a:lnTo>
              <a:lnTo>
                <a:pt x="55960" y="27979"/>
              </a:lnTo>
              <a:lnTo>
                <a:pt x="53761" y="17091"/>
              </a:lnTo>
              <a:lnTo>
                <a:pt x="47763" y="8197"/>
              </a:lnTo>
              <a:lnTo>
                <a:pt x="38869" y="2199"/>
              </a:lnTo>
              <a:lnTo>
                <a:pt x="27981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3960</xdr:colOff>
      <xdr:row>4</xdr:row>
      <xdr:rowOff>73800</xdr:rowOff>
    </xdr:from>
    <xdr:to>
      <xdr:col>5</xdr:col>
      <xdr:colOff>58680</xdr:colOff>
      <xdr:row>4</xdr:row>
      <xdr:rowOff>128520</xdr:rowOff>
    </xdr:to>
    <xdr:pic>
      <xdr:nvPicPr>
        <xdr:cNvPr id="172" name="image3.png" descr=""/>
        <xdr:cNvPicPr/>
      </xdr:nvPicPr>
      <xdr:blipFill>
        <a:blip r:embed="rId64"/>
        <a:stretch/>
      </xdr:blipFill>
      <xdr:spPr>
        <a:xfrm>
          <a:off x="1383480" y="8147520"/>
          <a:ext cx="54720" cy="54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3960</xdr:colOff>
      <xdr:row>4</xdr:row>
      <xdr:rowOff>73800</xdr:rowOff>
    </xdr:from>
    <xdr:to>
      <xdr:col>5</xdr:col>
      <xdr:colOff>59400</xdr:colOff>
      <xdr:row>4</xdr:row>
      <xdr:rowOff>129240</xdr:rowOff>
    </xdr:to>
    <xdr:sp>
      <xdr:nvSpPr>
        <xdr:cNvPr id="173" name="CustomShape 1"/>
        <xdr:cNvSpPr/>
      </xdr:nvSpPr>
      <xdr:spPr>
        <a:xfrm>
          <a:off x="1383480" y="814752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55960" y="27979"/>
              </a:moveTo>
              <a:lnTo>
                <a:pt x="53761" y="17091"/>
              </a:lnTo>
              <a:lnTo>
                <a:pt x="47763" y="8197"/>
              </a:lnTo>
              <a:lnTo>
                <a:pt x="38869" y="2199"/>
              </a:lnTo>
              <a:lnTo>
                <a:pt x="27981" y="0"/>
              </a:lnTo>
              <a:lnTo>
                <a:pt x="17091" y="2199"/>
              </a:lnTo>
              <a:lnTo>
                <a:pt x="8197" y="8197"/>
              </a:lnTo>
              <a:lnTo>
                <a:pt x="2199" y="17091"/>
              </a:lnTo>
              <a:lnTo>
                <a:pt x="0" y="27979"/>
              </a:lnTo>
              <a:lnTo>
                <a:pt x="2199" y="38867"/>
              </a:lnTo>
              <a:lnTo>
                <a:pt x="8197" y="47761"/>
              </a:lnTo>
              <a:lnTo>
                <a:pt x="17091" y="53759"/>
              </a:lnTo>
              <a:lnTo>
                <a:pt x="27981" y="55959"/>
              </a:lnTo>
              <a:lnTo>
                <a:pt x="38869" y="53759"/>
              </a:lnTo>
              <a:lnTo>
                <a:pt x="47763" y="47761"/>
              </a:lnTo>
              <a:lnTo>
                <a:pt x="53761" y="38867"/>
              </a:lnTo>
              <a:lnTo>
                <a:pt x="55960" y="27979"/>
              </a:lnTo>
            </a:path>
          </a:pathLst>
        </a:custGeom>
        <a:noFill/>
        <a:ln w="1692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65160</xdr:colOff>
      <xdr:row>4</xdr:row>
      <xdr:rowOff>160920</xdr:rowOff>
    </xdr:from>
    <xdr:to>
      <xdr:col>5</xdr:col>
      <xdr:colOff>50040</xdr:colOff>
      <xdr:row>4</xdr:row>
      <xdr:rowOff>216360</xdr:rowOff>
    </xdr:to>
    <xdr:sp>
      <xdr:nvSpPr>
        <xdr:cNvPr id="174" name="CustomShape 1"/>
        <xdr:cNvSpPr/>
      </xdr:nvSpPr>
      <xdr:spPr>
        <a:xfrm>
          <a:off x="1374480" y="8234640"/>
          <a:ext cx="55080" cy="55440"/>
        </a:xfrm>
        <a:custGeom>
          <a:avLst/>
          <a:gdLst/>
          <a:ahLst/>
          <a:rect l="l" t="t" r="r" b="b"/>
          <a:pathLst>
            <a:path w="56515" h="56515">
              <a:moveTo>
                <a:pt x="27981" y="0"/>
              </a:moveTo>
              <a:lnTo>
                <a:pt x="17091" y="2199"/>
              </a:lnTo>
              <a:lnTo>
                <a:pt x="8197" y="8197"/>
              </a:lnTo>
              <a:lnTo>
                <a:pt x="2199" y="17092"/>
              </a:lnTo>
              <a:lnTo>
                <a:pt x="0" y="27981"/>
              </a:lnTo>
              <a:lnTo>
                <a:pt x="2199" y="38869"/>
              </a:lnTo>
              <a:lnTo>
                <a:pt x="8197" y="47763"/>
              </a:lnTo>
              <a:lnTo>
                <a:pt x="17091" y="53761"/>
              </a:lnTo>
              <a:lnTo>
                <a:pt x="27981" y="55960"/>
              </a:lnTo>
              <a:lnTo>
                <a:pt x="38869" y="53761"/>
              </a:lnTo>
              <a:lnTo>
                <a:pt x="47763" y="47763"/>
              </a:lnTo>
              <a:lnTo>
                <a:pt x="53761" y="38869"/>
              </a:lnTo>
              <a:lnTo>
                <a:pt x="55960" y="27981"/>
              </a:lnTo>
              <a:lnTo>
                <a:pt x="53761" y="17092"/>
              </a:lnTo>
              <a:lnTo>
                <a:pt x="47763" y="8197"/>
              </a:lnTo>
              <a:lnTo>
                <a:pt x="38869" y="2199"/>
              </a:lnTo>
              <a:lnTo>
                <a:pt x="27981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65160</xdr:colOff>
      <xdr:row>4</xdr:row>
      <xdr:rowOff>160920</xdr:rowOff>
    </xdr:from>
    <xdr:to>
      <xdr:col>5</xdr:col>
      <xdr:colOff>49320</xdr:colOff>
      <xdr:row>4</xdr:row>
      <xdr:rowOff>215640</xdr:rowOff>
    </xdr:to>
    <xdr:pic>
      <xdr:nvPicPr>
        <xdr:cNvPr id="175" name="image3.png" descr=""/>
        <xdr:cNvPicPr/>
      </xdr:nvPicPr>
      <xdr:blipFill>
        <a:blip r:embed="rId65"/>
        <a:stretch/>
      </xdr:blipFill>
      <xdr:spPr>
        <a:xfrm>
          <a:off x="1374480" y="8234640"/>
          <a:ext cx="54360" cy="54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65160</xdr:colOff>
      <xdr:row>4</xdr:row>
      <xdr:rowOff>160920</xdr:rowOff>
    </xdr:from>
    <xdr:to>
      <xdr:col>5</xdr:col>
      <xdr:colOff>50040</xdr:colOff>
      <xdr:row>4</xdr:row>
      <xdr:rowOff>216360</xdr:rowOff>
    </xdr:to>
    <xdr:sp>
      <xdr:nvSpPr>
        <xdr:cNvPr id="176" name="CustomShape 1"/>
        <xdr:cNvSpPr/>
      </xdr:nvSpPr>
      <xdr:spPr>
        <a:xfrm>
          <a:off x="1374480" y="8234640"/>
          <a:ext cx="55080" cy="55440"/>
        </a:xfrm>
        <a:custGeom>
          <a:avLst/>
          <a:gdLst/>
          <a:ahLst/>
          <a:rect l="l" t="t" r="r" b="b"/>
          <a:pathLst>
            <a:path w="56515" h="56515">
              <a:moveTo>
                <a:pt x="55960" y="27981"/>
              </a:moveTo>
              <a:lnTo>
                <a:pt x="53761" y="17092"/>
              </a:lnTo>
              <a:lnTo>
                <a:pt x="47763" y="8197"/>
              </a:lnTo>
              <a:lnTo>
                <a:pt x="38869" y="2199"/>
              </a:lnTo>
              <a:lnTo>
                <a:pt x="27981" y="0"/>
              </a:lnTo>
              <a:lnTo>
                <a:pt x="17091" y="2199"/>
              </a:lnTo>
              <a:lnTo>
                <a:pt x="8197" y="8197"/>
              </a:lnTo>
              <a:lnTo>
                <a:pt x="2199" y="17092"/>
              </a:lnTo>
              <a:lnTo>
                <a:pt x="0" y="27981"/>
              </a:lnTo>
              <a:lnTo>
                <a:pt x="2199" y="38869"/>
              </a:lnTo>
              <a:lnTo>
                <a:pt x="8197" y="47763"/>
              </a:lnTo>
              <a:lnTo>
                <a:pt x="17091" y="53761"/>
              </a:lnTo>
              <a:lnTo>
                <a:pt x="27981" y="55960"/>
              </a:lnTo>
              <a:lnTo>
                <a:pt x="38869" y="53761"/>
              </a:lnTo>
              <a:lnTo>
                <a:pt x="47763" y="47763"/>
              </a:lnTo>
              <a:lnTo>
                <a:pt x="53761" y="38869"/>
              </a:lnTo>
              <a:lnTo>
                <a:pt x="55960" y="27981"/>
              </a:lnTo>
            </a:path>
          </a:pathLst>
        </a:custGeom>
        <a:noFill/>
        <a:ln w="1692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58320</xdr:colOff>
      <xdr:row>4</xdr:row>
      <xdr:rowOff>247680</xdr:rowOff>
    </xdr:from>
    <xdr:to>
      <xdr:col>5</xdr:col>
      <xdr:colOff>43200</xdr:colOff>
      <xdr:row>4</xdr:row>
      <xdr:rowOff>303120</xdr:rowOff>
    </xdr:to>
    <xdr:sp>
      <xdr:nvSpPr>
        <xdr:cNvPr id="177" name="CustomShape 1"/>
        <xdr:cNvSpPr/>
      </xdr:nvSpPr>
      <xdr:spPr>
        <a:xfrm>
          <a:off x="1367640" y="8321400"/>
          <a:ext cx="55080" cy="55440"/>
        </a:xfrm>
        <a:custGeom>
          <a:avLst/>
          <a:gdLst/>
          <a:ahLst/>
          <a:rect l="l" t="t" r="r" b="b"/>
          <a:pathLst>
            <a:path w="56515" h="56515">
              <a:moveTo>
                <a:pt x="27981" y="0"/>
              </a:moveTo>
              <a:lnTo>
                <a:pt x="17091" y="2199"/>
              </a:lnTo>
              <a:lnTo>
                <a:pt x="8197" y="8196"/>
              </a:lnTo>
              <a:lnTo>
                <a:pt x="2199" y="17090"/>
              </a:lnTo>
              <a:lnTo>
                <a:pt x="0" y="27979"/>
              </a:lnTo>
              <a:lnTo>
                <a:pt x="2199" y="38868"/>
              </a:lnTo>
              <a:lnTo>
                <a:pt x="8197" y="47763"/>
              </a:lnTo>
              <a:lnTo>
                <a:pt x="17091" y="53760"/>
              </a:lnTo>
              <a:lnTo>
                <a:pt x="27981" y="55960"/>
              </a:lnTo>
              <a:lnTo>
                <a:pt x="38869" y="53760"/>
              </a:lnTo>
              <a:lnTo>
                <a:pt x="47763" y="47763"/>
              </a:lnTo>
              <a:lnTo>
                <a:pt x="53761" y="38868"/>
              </a:lnTo>
              <a:lnTo>
                <a:pt x="55960" y="27979"/>
              </a:lnTo>
              <a:lnTo>
                <a:pt x="53761" y="17090"/>
              </a:lnTo>
              <a:lnTo>
                <a:pt x="47763" y="8196"/>
              </a:lnTo>
              <a:lnTo>
                <a:pt x="38869" y="2199"/>
              </a:lnTo>
              <a:lnTo>
                <a:pt x="27981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58320</xdr:colOff>
      <xdr:row>4</xdr:row>
      <xdr:rowOff>247680</xdr:rowOff>
    </xdr:from>
    <xdr:to>
      <xdr:col>5</xdr:col>
      <xdr:colOff>42480</xdr:colOff>
      <xdr:row>4</xdr:row>
      <xdr:rowOff>302400</xdr:rowOff>
    </xdr:to>
    <xdr:pic>
      <xdr:nvPicPr>
        <xdr:cNvPr id="178" name="image1.png" descr=""/>
        <xdr:cNvPicPr/>
      </xdr:nvPicPr>
      <xdr:blipFill>
        <a:blip r:embed="rId66"/>
        <a:stretch/>
      </xdr:blipFill>
      <xdr:spPr>
        <a:xfrm>
          <a:off x="1367640" y="8321400"/>
          <a:ext cx="54360" cy="54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58320</xdr:colOff>
      <xdr:row>4</xdr:row>
      <xdr:rowOff>247680</xdr:rowOff>
    </xdr:from>
    <xdr:to>
      <xdr:col>5</xdr:col>
      <xdr:colOff>43200</xdr:colOff>
      <xdr:row>4</xdr:row>
      <xdr:rowOff>303120</xdr:rowOff>
    </xdr:to>
    <xdr:sp>
      <xdr:nvSpPr>
        <xdr:cNvPr id="179" name="CustomShape 1"/>
        <xdr:cNvSpPr/>
      </xdr:nvSpPr>
      <xdr:spPr>
        <a:xfrm>
          <a:off x="1367640" y="8321400"/>
          <a:ext cx="55080" cy="55440"/>
        </a:xfrm>
        <a:custGeom>
          <a:avLst/>
          <a:gdLst/>
          <a:ahLst/>
          <a:rect l="l" t="t" r="r" b="b"/>
          <a:pathLst>
            <a:path w="56515" h="56515">
              <a:moveTo>
                <a:pt x="55960" y="27979"/>
              </a:moveTo>
              <a:lnTo>
                <a:pt x="53761" y="17090"/>
              </a:lnTo>
              <a:lnTo>
                <a:pt x="47763" y="8196"/>
              </a:lnTo>
              <a:lnTo>
                <a:pt x="38869" y="2199"/>
              </a:lnTo>
              <a:lnTo>
                <a:pt x="27981" y="0"/>
              </a:lnTo>
              <a:lnTo>
                <a:pt x="17091" y="2199"/>
              </a:lnTo>
              <a:lnTo>
                <a:pt x="8197" y="8196"/>
              </a:lnTo>
              <a:lnTo>
                <a:pt x="2199" y="17090"/>
              </a:lnTo>
              <a:lnTo>
                <a:pt x="0" y="27979"/>
              </a:lnTo>
              <a:lnTo>
                <a:pt x="2199" y="38868"/>
              </a:lnTo>
              <a:lnTo>
                <a:pt x="8197" y="47763"/>
              </a:lnTo>
              <a:lnTo>
                <a:pt x="17091" y="53760"/>
              </a:lnTo>
              <a:lnTo>
                <a:pt x="27981" y="55960"/>
              </a:lnTo>
              <a:lnTo>
                <a:pt x="38869" y="53760"/>
              </a:lnTo>
              <a:lnTo>
                <a:pt x="47763" y="47763"/>
              </a:lnTo>
              <a:lnTo>
                <a:pt x="53761" y="38868"/>
              </a:lnTo>
              <a:lnTo>
                <a:pt x="55960" y="27979"/>
              </a:lnTo>
            </a:path>
          </a:pathLst>
        </a:custGeom>
        <a:noFill/>
        <a:ln w="1692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54000</xdr:colOff>
      <xdr:row>4</xdr:row>
      <xdr:rowOff>335160</xdr:rowOff>
    </xdr:from>
    <xdr:to>
      <xdr:col>5</xdr:col>
      <xdr:colOff>38160</xdr:colOff>
      <xdr:row>4</xdr:row>
      <xdr:rowOff>389880</xdr:rowOff>
    </xdr:to>
    <xdr:pic>
      <xdr:nvPicPr>
        <xdr:cNvPr id="180" name="image3.png" descr=""/>
        <xdr:cNvPicPr/>
      </xdr:nvPicPr>
      <xdr:blipFill>
        <a:blip r:embed="rId67"/>
        <a:stretch/>
      </xdr:blipFill>
      <xdr:spPr>
        <a:xfrm>
          <a:off x="1363320" y="8408880"/>
          <a:ext cx="54360" cy="54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54000</xdr:colOff>
      <xdr:row>4</xdr:row>
      <xdr:rowOff>335160</xdr:rowOff>
    </xdr:from>
    <xdr:to>
      <xdr:col>5</xdr:col>
      <xdr:colOff>38880</xdr:colOff>
      <xdr:row>4</xdr:row>
      <xdr:rowOff>390600</xdr:rowOff>
    </xdr:to>
    <xdr:sp>
      <xdr:nvSpPr>
        <xdr:cNvPr id="181" name="CustomShape 1"/>
        <xdr:cNvSpPr/>
      </xdr:nvSpPr>
      <xdr:spPr>
        <a:xfrm>
          <a:off x="1363320" y="8408880"/>
          <a:ext cx="55080" cy="55440"/>
        </a:xfrm>
        <a:custGeom>
          <a:avLst/>
          <a:gdLst/>
          <a:ahLst/>
          <a:rect l="l" t="t" r="r" b="b"/>
          <a:pathLst>
            <a:path w="56515" h="56515">
              <a:moveTo>
                <a:pt x="55960" y="27981"/>
              </a:moveTo>
              <a:lnTo>
                <a:pt x="53761" y="17092"/>
              </a:lnTo>
              <a:lnTo>
                <a:pt x="47763" y="8197"/>
              </a:lnTo>
              <a:lnTo>
                <a:pt x="38869" y="2199"/>
              </a:lnTo>
              <a:lnTo>
                <a:pt x="27979" y="0"/>
              </a:lnTo>
              <a:lnTo>
                <a:pt x="17090" y="2199"/>
              </a:lnTo>
              <a:lnTo>
                <a:pt x="8196" y="8197"/>
              </a:lnTo>
              <a:lnTo>
                <a:pt x="2199" y="17092"/>
              </a:lnTo>
              <a:lnTo>
                <a:pt x="0" y="27981"/>
              </a:lnTo>
              <a:lnTo>
                <a:pt x="2199" y="38869"/>
              </a:lnTo>
              <a:lnTo>
                <a:pt x="8196" y="47763"/>
              </a:lnTo>
              <a:lnTo>
                <a:pt x="17090" y="53761"/>
              </a:lnTo>
              <a:lnTo>
                <a:pt x="27979" y="55960"/>
              </a:lnTo>
              <a:lnTo>
                <a:pt x="38869" y="53761"/>
              </a:lnTo>
              <a:lnTo>
                <a:pt x="47763" y="47763"/>
              </a:lnTo>
              <a:lnTo>
                <a:pt x="53761" y="38869"/>
              </a:lnTo>
              <a:lnTo>
                <a:pt x="55960" y="27981"/>
              </a:lnTo>
            </a:path>
          </a:pathLst>
        </a:custGeom>
        <a:noFill/>
        <a:ln w="1692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8</xdr:col>
      <xdr:colOff>232200</xdr:colOff>
      <xdr:row>2</xdr:row>
      <xdr:rowOff>275040</xdr:rowOff>
    </xdr:from>
    <xdr:to>
      <xdr:col>8</xdr:col>
      <xdr:colOff>286920</xdr:colOff>
      <xdr:row>2</xdr:row>
      <xdr:rowOff>322560</xdr:rowOff>
    </xdr:to>
    <xdr:pic>
      <xdr:nvPicPr>
        <xdr:cNvPr id="182" name="image1.png" descr=""/>
        <xdr:cNvPicPr/>
      </xdr:nvPicPr>
      <xdr:blipFill>
        <a:blip r:embed="rId68"/>
        <a:stretch/>
      </xdr:blipFill>
      <xdr:spPr>
        <a:xfrm>
          <a:off x="2046960" y="7272720"/>
          <a:ext cx="54720" cy="47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8</xdr:col>
      <xdr:colOff>232200</xdr:colOff>
      <xdr:row>2</xdr:row>
      <xdr:rowOff>275040</xdr:rowOff>
    </xdr:from>
    <xdr:to>
      <xdr:col>8</xdr:col>
      <xdr:colOff>287640</xdr:colOff>
      <xdr:row>2</xdr:row>
      <xdr:rowOff>322920</xdr:rowOff>
    </xdr:to>
    <xdr:sp>
      <xdr:nvSpPr>
        <xdr:cNvPr id="183" name="CustomShape 1"/>
        <xdr:cNvSpPr/>
      </xdr:nvSpPr>
      <xdr:spPr>
        <a:xfrm>
          <a:off x="2046960" y="7272720"/>
          <a:ext cx="55440" cy="47880"/>
        </a:xfrm>
        <a:custGeom>
          <a:avLst/>
          <a:gdLst/>
          <a:ahLst/>
          <a:rect l="l" t="t" r="r" b="b"/>
          <a:pathLst>
            <a:path w="56515" h="48895">
              <a:moveTo>
                <a:pt x="27981" y="0"/>
              </a:moveTo>
              <a:lnTo>
                <a:pt x="0" y="48495"/>
              </a:lnTo>
              <a:lnTo>
                <a:pt x="55960" y="48495"/>
              </a:lnTo>
              <a:lnTo>
                <a:pt x="27981" y="0"/>
              </a:lnTo>
              <a:close/>
            </a:path>
          </a:pathLst>
        </a:custGeom>
        <a:noFill/>
        <a:ln w="16920">
          <a:solidFill>
            <a:srgbClr val="ffa4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8</xdr:col>
      <xdr:colOff>79920</xdr:colOff>
      <xdr:row>2</xdr:row>
      <xdr:rowOff>362160</xdr:rowOff>
    </xdr:from>
    <xdr:to>
      <xdr:col>8</xdr:col>
      <xdr:colOff>134640</xdr:colOff>
      <xdr:row>2</xdr:row>
      <xdr:rowOff>409680</xdr:rowOff>
    </xdr:to>
    <xdr:pic>
      <xdr:nvPicPr>
        <xdr:cNvPr id="184" name="image5.png" descr=""/>
        <xdr:cNvPicPr/>
      </xdr:nvPicPr>
      <xdr:blipFill>
        <a:blip r:embed="rId69"/>
        <a:stretch/>
      </xdr:blipFill>
      <xdr:spPr>
        <a:xfrm>
          <a:off x="1894680" y="7359840"/>
          <a:ext cx="54720" cy="47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8</xdr:col>
      <xdr:colOff>79920</xdr:colOff>
      <xdr:row>2</xdr:row>
      <xdr:rowOff>362160</xdr:rowOff>
    </xdr:from>
    <xdr:to>
      <xdr:col>8</xdr:col>
      <xdr:colOff>135360</xdr:colOff>
      <xdr:row>2</xdr:row>
      <xdr:rowOff>410040</xdr:rowOff>
    </xdr:to>
    <xdr:sp>
      <xdr:nvSpPr>
        <xdr:cNvPr id="185" name="CustomShape 1"/>
        <xdr:cNvSpPr/>
      </xdr:nvSpPr>
      <xdr:spPr>
        <a:xfrm>
          <a:off x="1894680" y="7359840"/>
          <a:ext cx="55440" cy="47880"/>
        </a:xfrm>
        <a:custGeom>
          <a:avLst/>
          <a:gdLst/>
          <a:ahLst/>
          <a:rect l="l" t="t" r="r" b="b"/>
          <a:pathLst>
            <a:path w="56515" h="48895">
              <a:moveTo>
                <a:pt x="27981" y="0"/>
              </a:moveTo>
              <a:lnTo>
                <a:pt x="0" y="48495"/>
              </a:lnTo>
              <a:lnTo>
                <a:pt x="55966" y="48495"/>
              </a:lnTo>
              <a:lnTo>
                <a:pt x="27981" y="0"/>
              </a:lnTo>
              <a:close/>
            </a:path>
          </a:pathLst>
        </a:custGeom>
        <a:noFill/>
        <a:ln w="16920">
          <a:solidFill>
            <a:srgbClr val="ffa4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243000</xdr:colOff>
      <xdr:row>2</xdr:row>
      <xdr:rowOff>448920</xdr:rowOff>
    </xdr:from>
    <xdr:to>
      <xdr:col>8</xdr:col>
      <xdr:colOff>2520</xdr:colOff>
      <xdr:row>2</xdr:row>
      <xdr:rowOff>496440</xdr:rowOff>
    </xdr:to>
    <xdr:pic>
      <xdr:nvPicPr>
        <xdr:cNvPr id="186" name="image5.png" descr=""/>
        <xdr:cNvPicPr/>
      </xdr:nvPicPr>
      <xdr:blipFill>
        <a:blip r:embed="rId70"/>
        <a:stretch/>
      </xdr:blipFill>
      <xdr:spPr>
        <a:xfrm>
          <a:off x="1763640" y="7446600"/>
          <a:ext cx="53640" cy="47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243000</xdr:colOff>
      <xdr:row>2</xdr:row>
      <xdr:rowOff>448920</xdr:rowOff>
    </xdr:from>
    <xdr:to>
      <xdr:col>8</xdr:col>
      <xdr:colOff>3240</xdr:colOff>
      <xdr:row>2</xdr:row>
      <xdr:rowOff>496800</xdr:rowOff>
    </xdr:to>
    <xdr:sp>
      <xdr:nvSpPr>
        <xdr:cNvPr id="187" name="CustomShape 1"/>
        <xdr:cNvSpPr/>
      </xdr:nvSpPr>
      <xdr:spPr>
        <a:xfrm>
          <a:off x="1763640" y="7446600"/>
          <a:ext cx="54360" cy="47880"/>
        </a:xfrm>
        <a:custGeom>
          <a:avLst/>
          <a:gdLst/>
          <a:ahLst/>
          <a:rect l="l" t="t" r="r" b="b"/>
          <a:pathLst>
            <a:path w="56515" h="48895">
              <a:moveTo>
                <a:pt x="27979" y="0"/>
              </a:moveTo>
              <a:lnTo>
                <a:pt x="0" y="48495"/>
              </a:lnTo>
              <a:lnTo>
                <a:pt x="55960" y="48495"/>
              </a:lnTo>
              <a:lnTo>
                <a:pt x="27979" y="0"/>
              </a:lnTo>
              <a:close/>
            </a:path>
          </a:pathLst>
        </a:custGeom>
        <a:noFill/>
        <a:ln w="16920">
          <a:solidFill>
            <a:srgbClr val="ffa4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146880</xdr:colOff>
      <xdr:row>2</xdr:row>
      <xdr:rowOff>536400</xdr:rowOff>
    </xdr:from>
    <xdr:to>
      <xdr:col>7</xdr:col>
      <xdr:colOff>202320</xdr:colOff>
      <xdr:row>3</xdr:row>
      <xdr:rowOff>41400</xdr:rowOff>
    </xdr:to>
    <xdr:sp>
      <xdr:nvSpPr>
        <xdr:cNvPr id="188" name="CustomShape 1"/>
        <xdr:cNvSpPr/>
      </xdr:nvSpPr>
      <xdr:spPr>
        <a:xfrm>
          <a:off x="1667520" y="7534080"/>
          <a:ext cx="55440" cy="47880"/>
        </a:xfrm>
        <a:custGeom>
          <a:avLst/>
          <a:gdLst/>
          <a:ahLst/>
          <a:rect l="l" t="t" r="r" b="b"/>
          <a:pathLst>
            <a:path w="56515" h="48895">
              <a:moveTo>
                <a:pt x="27986" y="0"/>
              </a:moveTo>
              <a:lnTo>
                <a:pt x="0" y="48509"/>
              </a:lnTo>
              <a:lnTo>
                <a:pt x="55966" y="48509"/>
              </a:lnTo>
              <a:lnTo>
                <a:pt x="27986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146880</xdr:colOff>
      <xdr:row>2</xdr:row>
      <xdr:rowOff>536400</xdr:rowOff>
    </xdr:from>
    <xdr:to>
      <xdr:col>7</xdr:col>
      <xdr:colOff>201600</xdr:colOff>
      <xdr:row>3</xdr:row>
      <xdr:rowOff>41040</xdr:rowOff>
    </xdr:to>
    <xdr:pic>
      <xdr:nvPicPr>
        <xdr:cNvPr id="189" name="image5.png" descr=""/>
        <xdr:cNvPicPr/>
      </xdr:nvPicPr>
      <xdr:blipFill>
        <a:blip r:embed="rId71"/>
        <a:stretch/>
      </xdr:blipFill>
      <xdr:spPr>
        <a:xfrm>
          <a:off x="1667520" y="7534080"/>
          <a:ext cx="54720" cy="47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146880</xdr:colOff>
      <xdr:row>2</xdr:row>
      <xdr:rowOff>536400</xdr:rowOff>
    </xdr:from>
    <xdr:to>
      <xdr:col>7</xdr:col>
      <xdr:colOff>202320</xdr:colOff>
      <xdr:row>3</xdr:row>
      <xdr:rowOff>41400</xdr:rowOff>
    </xdr:to>
    <xdr:sp>
      <xdr:nvSpPr>
        <xdr:cNvPr id="190" name="CustomShape 1"/>
        <xdr:cNvSpPr/>
      </xdr:nvSpPr>
      <xdr:spPr>
        <a:xfrm>
          <a:off x="1667520" y="7534080"/>
          <a:ext cx="55440" cy="47880"/>
        </a:xfrm>
        <a:custGeom>
          <a:avLst/>
          <a:gdLst/>
          <a:ahLst/>
          <a:rect l="l" t="t" r="r" b="b"/>
          <a:pathLst>
            <a:path w="56515" h="48895">
              <a:moveTo>
                <a:pt x="27986" y="0"/>
              </a:moveTo>
              <a:lnTo>
                <a:pt x="0" y="48509"/>
              </a:lnTo>
              <a:lnTo>
                <a:pt x="55966" y="48509"/>
              </a:lnTo>
              <a:lnTo>
                <a:pt x="27986" y="0"/>
              </a:lnTo>
              <a:close/>
            </a:path>
          </a:pathLst>
        </a:custGeom>
        <a:noFill/>
        <a:ln w="16920">
          <a:solidFill>
            <a:srgbClr val="ffa4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76680</xdr:colOff>
      <xdr:row>3</xdr:row>
      <xdr:rowOff>80280</xdr:rowOff>
    </xdr:from>
    <xdr:to>
      <xdr:col>7</xdr:col>
      <xdr:colOff>132120</xdr:colOff>
      <xdr:row>3</xdr:row>
      <xdr:rowOff>128160</xdr:rowOff>
    </xdr:to>
    <xdr:sp>
      <xdr:nvSpPr>
        <xdr:cNvPr id="191" name="CustomShape 1"/>
        <xdr:cNvSpPr/>
      </xdr:nvSpPr>
      <xdr:spPr>
        <a:xfrm>
          <a:off x="1597320" y="7620840"/>
          <a:ext cx="55440" cy="47880"/>
        </a:xfrm>
        <a:custGeom>
          <a:avLst/>
          <a:gdLst/>
          <a:ahLst/>
          <a:rect l="l" t="t" r="r" b="b"/>
          <a:pathLst>
            <a:path w="56515" h="48895">
              <a:moveTo>
                <a:pt x="27985" y="0"/>
              </a:moveTo>
              <a:lnTo>
                <a:pt x="0" y="48495"/>
              </a:lnTo>
              <a:lnTo>
                <a:pt x="55964" y="48495"/>
              </a:lnTo>
              <a:lnTo>
                <a:pt x="27985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76680</xdr:colOff>
      <xdr:row>3</xdr:row>
      <xdr:rowOff>80280</xdr:rowOff>
    </xdr:from>
    <xdr:to>
      <xdr:col>7</xdr:col>
      <xdr:colOff>131400</xdr:colOff>
      <xdr:row>3</xdr:row>
      <xdr:rowOff>127800</xdr:rowOff>
    </xdr:to>
    <xdr:pic>
      <xdr:nvPicPr>
        <xdr:cNvPr id="192" name="image5.png" descr=""/>
        <xdr:cNvPicPr/>
      </xdr:nvPicPr>
      <xdr:blipFill>
        <a:blip r:embed="rId72"/>
        <a:stretch/>
      </xdr:blipFill>
      <xdr:spPr>
        <a:xfrm>
          <a:off x="1597320" y="7620840"/>
          <a:ext cx="54720" cy="47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76680</xdr:colOff>
      <xdr:row>3</xdr:row>
      <xdr:rowOff>80280</xdr:rowOff>
    </xdr:from>
    <xdr:to>
      <xdr:col>7</xdr:col>
      <xdr:colOff>132120</xdr:colOff>
      <xdr:row>3</xdr:row>
      <xdr:rowOff>128160</xdr:rowOff>
    </xdr:to>
    <xdr:sp>
      <xdr:nvSpPr>
        <xdr:cNvPr id="193" name="CustomShape 1"/>
        <xdr:cNvSpPr/>
      </xdr:nvSpPr>
      <xdr:spPr>
        <a:xfrm>
          <a:off x="1597320" y="7620840"/>
          <a:ext cx="55440" cy="47880"/>
        </a:xfrm>
        <a:custGeom>
          <a:avLst/>
          <a:gdLst/>
          <a:ahLst/>
          <a:rect l="l" t="t" r="r" b="b"/>
          <a:pathLst>
            <a:path w="56515" h="48895">
              <a:moveTo>
                <a:pt x="27985" y="0"/>
              </a:moveTo>
              <a:lnTo>
                <a:pt x="0" y="48495"/>
              </a:lnTo>
              <a:lnTo>
                <a:pt x="55964" y="48495"/>
              </a:lnTo>
              <a:lnTo>
                <a:pt x="27985" y="0"/>
              </a:lnTo>
              <a:close/>
            </a:path>
          </a:pathLst>
        </a:custGeom>
        <a:noFill/>
        <a:ln w="16920">
          <a:solidFill>
            <a:srgbClr val="ffa4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21960</xdr:colOff>
      <xdr:row>3</xdr:row>
      <xdr:rowOff>167400</xdr:rowOff>
    </xdr:from>
    <xdr:to>
      <xdr:col>7</xdr:col>
      <xdr:colOff>77400</xdr:colOff>
      <xdr:row>3</xdr:row>
      <xdr:rowOff>215280</xdr:rowOff>
    </xdr:to>
    <xdr:sp>
      <xdr:nvSpPr>
        <xdr:cNvPr id="194" name="CustomShape 1"/>
        <xdr:cNvSpPr/>
      </xdr:nvSpPr>
      <xdr:spPr>
        <a:xfrm>
          <a:off x="1542600" y="7707960"/>
          <a:ext cx="55440" cy="47880"/>
        </a:xfrm>
        <a:custGeom>
          <a:avLst/>
          <a:gdLst/>
          <a:ahLst/>
          <a:rect l="l" t="t" r="r" b="b"/>
          <a:pathLst>
            <a:path w="56515" h="48895">
              <a:moveTo>
                <a:pt x="27981" y="0"/>
              </a:moveTo>
              <a:lnTo>
                <a:pt x="0" y="48495"/>
              </a:lnTo>
              <a:lnTo>
                <a:pt x="55960" y="48495"/>
              </a:lnTo>
              <a:lnTo>
                <a:pt x="27981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21960</xdr:colOff>
      <xdr:row>3</xdr:row>
      <xdr:rowOff>167400</xdr:rowOff>
    </xdr:from>
    <xdr:to>
      <xdr:col>7</xdr:col>
      <xdr:colOff>76680</xdr:colOff>
      <xdr:row>3</xdr:row>
      <xdr:rowOff>214920</xdr:rowOff>
    </xdr:to>
    <xdr:pic>
      <xdr:nvPicPr>
        <xdr:cNvPr id="195" name="image6.png" descr=""/>
        <xdr:cNvPicPr/>
      </xdr:nvPicPr>
      <xdr:blipFill>
        <a:blip r:embed="rId73"/>
        <a:stretch/>
      </xdr:blipFill>
      <xdr:spPr>
        <a:xfrm>
          <a:off x="1542600" y="7707960"/>
          <a:ext cx="54720" cy="47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21960</xdr:colOff>
      <xdr:row>3</xdr:row>
      <xdr:rowOff>167400</xdr:rowOff>
    </xdr:from>
    <xdr:to>
      <xdr:col>7</xdr:col>
      <xdr:colOff>77400</xdr:colOff>
      <xdr:row>3</xdr:row>
      <xdr:rowOff>215280</xdr:rowOff>
    </xdr:to>
    <xdr:sp>
      <xdr:nvSpPr>
        <xdr:cNvPr id="196" name="CustomShape 1"/>
        <xdr:cNvSpPr/>
      </xdr:nvSpPr>
      <xdr:spPr>
        <a:xfrm>
          <a:off x="1542600" y="7707960"/>
          <a:ext cx="55440" cy="47880"/>
        </a:xfrm>
        <a:custGeom>
          <a:avLst/>
          <a:gdLst/>
          <a:ahLst/>
          <a:rect l="l" t="t" r="r" b="b"/>
          <a:pathLst>
            <a:path w="56515" h="48895">
              <a:moveTo>
                <a:pt x="27981" y="0"/>
              </a:moveTo>
              <a:lnTo>
                <a:pt x="0" y="48495"/>
              </a:lnTo>
              <a:lnTo>
                <a:pt x="55960" y="48495"/>
              </a:lnTo>
              <a:lnTo>
                <a:pt x="27981" y="0"/>
              </a:lnTo>
              <a:close/>
            </a:path>
          </a:pathLst>
        </a:custGeom>
        <a:noFill/>
        <a:ln w="16920">
          <a:solidFill>
            <a:srgbClr val="ffa4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49680</xdr:colOff>
      <xdr:row>3</xdr:row>
      <xdr:rowOff>254520</xdr:rowOff>
    </xdr:from>
    <xdr:to>
      <xdr:col>7</xdr:col>
      <xdr:colOff>34560</xdr:colOff>
      <xdr:row>3</xdr:row>
      <xdr:rowOff>302400</xdr:rowOff>
    </xdr:to>
    <xdr:sp>
      <xdr:nvSpPr>
        <xdr:cNvPr id="197" name="CustomShape 1"/>
        <xdr:cNvSpPr/>
      </xdr:nvSpPr>
      <xdr:spPr>
        <a:xfrm>
          <a:off x="1499760" y="7795080"/>
          <a:ext cx="55440" cy="47880"/>
        </a:xfrm>
        <a:custGeom>
          <a:avLst/>
          <a:gdLst/>
          <a:ahLst/>
          <a:rect l="l" t="t" r="r" b="b"/>
          <a:pathLst>
            <a:path w="56515" h="48895">
              <a:moveTo>
                <a:pt x="27981" y="0"/>
              </a:moveTo>
              <a:lnTo>
                <a:pt x="0" y="48509"/>
              </a:lnTo>
              <a:lnTo>
                <a:pt x="55960" y="48509"/>
              </a:lnTo>
              <a:lnTo>
                <a:pt x="27981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49680</xdr:colOff>
      <xdr:row>3</xdr:row>
      <xdr:rowOff>254520</xdr:rowOff>
    </xdr:from>
    <xdr:to>
      <xdr:col>7</xdr:col>
      <xdr:colOff>33840</xdr:colOff>
      <xdr:row>3</xdr:row>
      <xdr:rowOff>302040</xdr:rowOff>
    </xdr:to>
    <xdr:pic>
      <xdr:nvPicPr>
        <xdr:cNvPr id="198" name="image6.png" descr=""/>
        <xdr:cNvPicPr/>
      </xdr:nvPicPr>
      <xdr:blipFill>
        <a:blip r:embed="rId74"/>
        <a:stretch/>
      </xdr:blipFill>
      <xdr:spPr>
        <a:xfrm>
          <a:off x="1499760" y="7795080"/>
          <a:ext cx="54720" cy="47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49680</xdr:colOff>
      <xdr:row>3</xdr:row>
      <xdr:rowOff>254520</xdr:rowOff>
    </xdr:from>
    <xdr:to>
      <xdr:col>7</xdr:col>
      <xdr:colOff>34560</xdr:colOff>
      <xdr:row>3</xdr:row>
      <xdr:rowOff>302400</xdr:rowOff>
    </xdr:to>
    <xdr:sp>
      <xdr:nvSpPr>
        <xdr:cNvPr id="199" name="CustomShape 1"/>
        <xdr:cNvSpPr/>
      </xdr:nvSpPr>
      <xdr:spPr>
        <a:xfrm>
          <a:off x="1499760" y="7795080"/>
          <a:ext cx="55440" cy="47880"/>
        </a:xfrm>
        <a:custGeom>
          <a:avLst/>
          <a:gdLst/>
          <a:ahLst/>
          <a:rect l="l" t="t" r="r" b="b"/>
          <a:pathLst>
            <a:path w="56515" h="48895">
              <a:moveTo>
                <a:pt x="27981" y="0"/>
              </a:moveTo>
              <a:lnTo>
                <a:pt x="0" y="48509"/>
              </a:lnTo>
              <a:lnTo>
                <a:pt x="55960" y="48509"/>
              </a:lnTo>
              <a:lnTo>
                <a:pt x="27981" y="0"/>
              </a:lnTo>
              <a:close/>
            </a:path>
          </a:pathLst>
        </a:custGeom>
        <a:noFill/>
        <a:ln w="16920">
          <a:solidFill>
            <a:srgbClr val="ffa4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15120</xdr:colOff>
      <xdr:row>3</xdr:row>
      <xdr:rowOff>341280</xdr:rowOff>
    </xdr:from>
    <xdr:to>
      <xdr:col>6</xdr:col>
      <xdr:colOff>70560</xdr:colOff>
      <xdr:row>3</xdr:row>
      <xdr:rowOff>389160</xdr:rowOff>
    </xdr:to>
    <xdr:sp>
      <xdr:nvSpPr>
        <xdr:cNvPr id="200" name="CustomShape 1"/>
        <xdr:cNvSpPr/>
      </xdr:nvSpPr>
      <xdr:spPr>
        <a:xfrm>
          <a:off x="1465200" y="7881840"/>
          <a:ext cx="55440" cy="47880"/>
        </a:xfrm>
        <a:custGeom>
          <a:avLst/>
          <a:gdLst/>
          <a:ahLst/>
          <a:rect l="l" t="t" r="r" b="b"/>
          <a:pathLst>
            <a:path w="56515" h="48895">
              <a:moveTo>
                <a:pt x="27979" y="0"/>
              </a:moveTo>
              <a:lnTo>
                <a:pt x="0" y="48509"/>
              </a:lnTo>
              <a:lnTo>
                <a:pt x="55960" y="48509"/>
              </a:lnTo>
              <a:lnTo>
                <a:pt x="27979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15120</xdr:colOff>
      <xdr:row>3</xdr:row>
      <xdr:rowOff>341280</xdr:rowOff>
    </xdr:from>
    <xdr:to>
      <xdr:col>6</xdr:col>
      <xdr:colOff>69840</xdr:colOff>
      <xdr:row>3</xdr:row>
      <xdr:rowOff>388800</xdr:rowOff>
    </xdr:to>
    <xdr:pic>
      <xdr:nvPicPr>
        <xdr:cNvPr id="201" name="image1.png" descr=""/>
        <xdr:cNvPicPr/>
      </xdr:nvPicPr>
      <xdr:blipFill>
        <a:blip r:embed="rId75"/>
        <a:stretch/>
      </xdr:blipFill>
      <xdr:spPr>
        <a:xfrm>
          <a:off x="1465200" y="7881840"/>
          <a:ext cx="54720" cy="47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15120</xdr:colOff>
      <xdr:row>3</xdr:row>
      <xdr:rowOff>341280</xdr:rowOff>
    </xdr:from>
    <xdr:to>
      <xdr:col>6</xdr:col>
      <xdr:colOff>70560</xdr:colOff>
      <xdr:row>3</xdr:row>
      <xdr:rowOff>389160</xdr:rowOff>
    </xdr:to>
    <xdr:sp>
      <xdr:nvSpPr>
        <xdr:cNvPr id="202" name="CustomShape 1"/>
        <xdr:cNvSpPr/>
      </xdr:nvSpPr>
      <xdr:spPr>
        <a:xfrm>
          <a:off x="1465200" y="7881840"/>
          <a:ext cx="55440" cy="47880"/>
        </a:xfrm>
        <a:custGeom>
          <a:avLst/>
          <a:gdLst/>
          <a:ahLst/>
          <a:rect l="l" t="t" r="r" b="b"/>
          <a:pathLst>
            <a:path w="56515" h="48895">
              <a:moveTo>
                <a:pt x="27979" y="0"/>
              </a:moveTo>
              <a:lnTo>
                <a:pt x="0" y="48509"/>
              </a:lnTo>
              <a:lnTo>
                <a:pt x="55960" y="48509"/>
              </a:lnTo>
              <a:lnTo>
                <a:pt x="27979" y="0"/>
              </a:lnTo>
              <a:close/>
            </a:path>
          </a:pathLst>
        </a:custGeom>
        <a:noFill/>
        <a:ln w="16920">
          <a:solidFill>
            <a:srgbClr val="ffa4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57960</xdr:colOff>
      <xdr:row>3</xdr:row>
      <xdr:rowOff>428400</xdr:rowOff>
    </xdr:from>
    <xdr:to>
      <xdr:col>6</xdr:col>
      <xdr:colOff>42840</xdr:colOff>
      <xdr:row>3</xdr:row>
      <xdr:rowOff>476280</xdr:rowOff>
    </xdr:to>
    <xdr:sp>
      <xdr:nvSpPr>
        <xdr:cNvPr id="203" name="CustomShape 1"/>
        <xdr:cNvSpPr/>
      </xdr:nvSpPr>
      <xdr:spPr>
        <a:xfrm>
          <a:off x="1437480" y="7968960"/>
          <a:ext cx="55440" cy="47880"/>
        </a:xfrm>
        <a:custGeom>
          <a:avLst/>
          <a:gdLst/>
          <a:ahLst/>
          <a:rect l="l" t="t" r="r" b="b"/>
          <a:pathLst>
            <a:path w="56515" h="48895">
              <a:moveTo>
                <a:pt x="27981" y="0"/>
              </a:moveTo>
              <a:lnTo>
                <a:pt x="0" y="48495"/>
              </a:lnTo>
              <a:lnTo>
                <a:pt x="55966" y="48495"/>
              </a:lnTo>
              <a:lnTo>
                <a:pt x="27981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57960</xdr:colOff>
      <xdr:row>3</xdr:row>
      <xdr:rowOff>428400</xdr:rowOff>
    </xdr:from>
    <xdr:to>
      <xdr:col>6</xdr:col>
      <xdr:colOff>42120</xdr:colOff>
      <xdr:row>3</xdr:row>
      <xdr:rowOff>475920</xdr:rowOff>
    </xdr:to>
    <xdr:pic>
      <xdr:nvPicPr>
        <xdr:cNvPr id="204" name="image6.png" descr=""/>
        <xdr:cNvPicPr/>
      </xdr:nvPicPr>
      <xdr:blipFill>
        <a:blip r:embed="rId76"/>
        <a:stretch/>
      </xdr:blipFill>
      <xdr:spPr>
        <a:xfrm>
          <a:off x="1437480" y="7968960"/>
          <a:ext cx="54720" cy="47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57960</xdr:colOff>
      <xdr:row>3</xdr:row>
      <xdr:rowOff>428400</xdr:rowOff>
    </xdr:from>
    <xdr:to>
      <xdr:col>6</xdr:col>
      <xdr:colOff>42840</xdr:colOff>
      <xdr:row>3</xdr:row>
      <xdr:rowOff>476280</xdr:rowOff>
    </xdr:to>
    <xdr:sp>
      <xdr:nvSpPr>
        <xdr:cNvPr id="205" name="CustomShape 1"/>
        <xdr:cNvSpPr/>
      </xdr:nvSpPr>
      <xdr:spPr>
        <a:xfrm>
          <a:off x="1437480" y="7968960"/>
          <a:ext cx="55440" cy="47880"/>
        </a:xfrm>
        <a:custGeom>
          <a:avLst/>
          <a:gdLst/>
          <a:ahLst/>
          <a:rect l="l" t="t" r="r" b="b"/>
          <a:pathLst>
            <a:path w="56515" h="48895">
              <a:moveTo>
                <a:pt x="27981" y="0"/>
              </a:moveTo>
              <a:lnTo>
                <a:pt x="0" y="48495"/>
              </a:lnTo>
              <a:lnTo>
                <a:pt x="55966" y="48495"/>
              </a:lnTo>
              <a:lnTo>
                <a:pt x="27981" y="0"/>
              </a:lnTo>
              <a:close/>
            </a:path>
          </a:pathLst>
        </a:custGeom>
        <a:noFill/>
        <a:ln w="16920">
          <a:solidFill>
            <a:srgbClr val="ffa4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36360</xdr:colOff>
      <xdr:row>3</xdr:row>
      <xdr:rowOff>515520</xdr:rowOff>
    </xdr:from>
    <xdr:to>
      <xdr:col>6</xdr:col>
      <xdr:colOff>21240</xdr:colOff>
      <xdr:row>4</xdr:row>
      <xdr:rowOff>30240</xdr:rowOff>
    </xdr:to>
    <xdr:sp>
      <xdr:nvSpPr>
        <xdr:cNvPr id="206" name="CustomShape 1"/>
        <xdr:cNvSpPr/>
      </xdr:nvSpPr>
      <xdr:spPr>
        <a:xfrm>
          <a:off x="1415880" y="8056080"/>
          <a:ext cx="55440" cy="47880"/>
        </a:xfrm>
        <a:custGeom>
          <a:avLst/>
          <a:gdLst/>
          <a:ahLst/>
          <a:rect l="l" t="t" r="r" b="b"/>
          <a:pathLst>
            <a:path w="56515" h="48895">
              <a:moveTo>
                <a:pt x="27979" y="0"/>
              </a:moveTo>
              <a:lnTo>
                <a:pt x="0" y="48495"/>
              </a:lnTo>
              <a:lnTo>
                <a:pt x="55960" y="48495"/>
              </a:lnTo>
              <a:lnTo>
                <a:pt x="27979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36360</xdr:colOff>
      <xdr:row>3</xdr:row>
      <xdr:rowOff>515520</xdr:rowOff>
    </xdr:from>
    <xdr:to>
      <xdr:col>6</xdr:col>
      <xdr:colOff>20520</xdr:colOff>
      <xdr:row>4</xdr:row>
      <xdr:rowOff>29880</xdr:rowOff>
    </xdr:to>
    <xdr:pic>
      <xdr:nvPicPr>
        <xdr:cNvPr id="207" name="image5.png" descr=""/>
        <xdr:cNvPicPr/>
      </xdr:nvPicPr>
      <xdr:blipFill>
        <a:blip r:embed="rId77"/>
        <a:stretch/>
      </xdr:blipFill>
      <xdr:spPr>
        <a:xfrm>
          <a:off x="1415880" y="8056080"/>
          <a:ext cx="54720" cy="47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36360</xdr:colOff>
      <xdr:row>3</xdr:row>
      <xdr:rowOff>515520</xdr:rowOff>
    </xdr:from>
    <xdr:to>
      <xdr:col>6</xdr:col>
      <xdr:colOff>21240</xdr:colOff>
      <xdr:row>4</xdr:row>
      <xdr:rowOff>30240</xdr:rowOff>
    </xdr:to>
    <xdr:sp>
      <xdr:nvSpPr>
        <xdr:cNvPr id="208" name="CustomShape 1"/>
        <xdr:cNvSpPr/>
      </xdr:nvSpPr>
      <xdr:spPr>
        <a:xfrm>
          <a:off x="1415880" y="8056080"/>
          <a:ext cx="55440" cy="47880"/>
        </a:xfrm>
        <a:custGeom>
          <a:avLst/>
          <a:gdLst/>
          <a:ahLst/>
          <a:rect l="l" t="t" r="r" b="b"/>
          <a:pathLst>
            <a:path w="56515" h="48895">
              <a:moveTo>
                <a:pt x="27979" y="0"/>
              </a:moveTo>
              <a:lnTo>
                <a:pt x="0" y="48495"/>
              </a:lnTo>
              <a:lnTo>
                <a:pt x="55960" y="48495"/>
              </a:lnTo>
              <a:lnTo>
                <a:pt x="27979" y="0"/>
              </a:lnTo>
              <a:close/>
            </a:path>
          </a:pathLst>
        </a:custGeom>
        <a:noFill/>
        <a:ln w="16920">
          <a:solidFill>
            <a:srgbClr val="ffa4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19080</xdr:colOff>
      <xdr:row>4</xdr:row>
      <xdr:rowOff>69480</xdr:rowOff>
    </xdr:from>
    <xdr:to>
      <xdr:col>6</xdr:col>
      <xdr:colOff>3960</xdr:colOff>
      <xdr:row>4</xdr:row>
      <xdr:rowOff>117360</xdr:rowOff>
    </xdr:to>
    <xdr:sp>
      <xdr:nvSpPr>
        <xdr:cNvPr id="209" name="CustomShape 1"/>
        <xdr:cNvSpPr/>
      </xdr:nvSpPr>
      <xdr:spPr>
        <a:xfrm>
          <a:off x="1398600" y="8143200"/>
          <a:ext cx="55440" cy="47880"/>
        </a:xfrm>
        <a:custGeom>
          <a:avLst/>
          <a:gdLst/>
          <a:ahLst/>
          <a:rect l="l" t="t" r="r" b="b"/>
          <a:pathLst>
            <a:path w="56515" h="48895">
              <a:moveTo>
                <a:pt x="27986" y="0"/>
              </a:moveTo>
              <a:lnTo>
                <a:pt x="0" y="48495"/>
              </a:lnTo>
              <a:lnTo>
                <a:pt x="55966" y="48495"/>
              </a:lnTo>
              <a:lnTo>
                <a:pt x="27986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19080</xdr:colOff>
      <xdr:row>4</xdr:row>
      <xdr:rowOff>69480</xdr:rowOff>
    </xdr:from>
    <xdr:to>
      <xdr:col>6</xdr:col>
      <xdr:colOff>3240</xdr:colOff>
      <xdr:row>4</xdr:row>
      <xdr:rowOff>117000</xdr:rowOff>
    </xdr:to>
    <xdr:pic>
      <xdr:nvPicPr>
        <xdr:cNvPr id="210" name="image5.png" descr=""/>
        <xdr:cNvPicPr/>
      </xdr:nvPicPr>
      <xdr:blipFill>
        <a:blip r:embed="rId78"/>
        <a:stretch/>
      </xdr:blipFill>
      <xdr:spPr>
        <a:xfrm>
          <a:off x="1398600" y="8143200"/>
          <a:ext cx="54720" cy="47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19080</xdr:colOff>
      <xdr:row>4</xdr:row>
      <xdr:rowOff>69480</xdr:rowOff>
    </xdr:from>
    <xdr:to>
      <xdr:col>6</xdr:col>
      <xdr:colOff>3960</xdr:colOff>
      <xdr:row>4</xdr:row>
      <xdr:rowOff>117360</xdr:rowOff>
    </xdr:to>
    <xdr:sp>
      <xdr:nvSpPr>
        <xdr:cNvPr id="211" name="CustomShape 1"/>
        <xdr:cNvSpPr/>
      </xdr:nvSpPr>
      <xdr:spPr>
        <a:xfrm>
          <a:off x="1398600" y="8143200"/>
          <a:ext cx="55440" cy="47880"/>
        </a:xfrm>
        <a:custGeom>
          <a:avLst/>
          <a:gdLst/>
          <a:ahLst/>
          <a:rect l="l" t="t" r="r" b="b"/>
          <a:pathLst>
            <a:path w="56515" h="48895">
              <a:moveTo>
                <a:pt x="27986" y="0"/>
              </a:moveTo>
              <a:lnTo>
                <a:pt x="0" y="48495"/>
              </a:lnTo>
              <a:lnTo>
                <a:pt x="55966" y="48495"/>
              </a:lnTo>
              <a:lnTo>
                <a:pt x="27986" y="0"/>
              </a:lnTo>
              <a:close/>
            </a:path>
          </a:pathLst>
        </a:custGeom>
        <a:noFill/>
        <a:ln w="16920">
          <a:solidFill>
            <a:srgbClr val="ffa4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6120</xdr:colOff>
      <xdr:row>4</xdr:row>
      <xdr:rowOff>156240</xdr:rowOff>
    </xdr:from>
    <xdr:to>
      <xdr:col>5</xdr:col>
      <xdr:colOff>61560</xdr:colOff>
      <xdr:row>4</xdr:row>
      <xdr:rowOff>204120</xdr:rowOff>
    </xdr:to>
    <xdr:sp>
      <xdr:nvSpPr>
        <xdr:cNvPr id="212" name="CustomShape 1"/>
        <xdr:cNvSpPr/>
      </xdr:nvSpPr>
      <xdr:spPr>
        <a:xfrm>
          <a:off x="1385640" y="8229960"/>
          <a:ext cx="55440" cy="47880"/>
        </a:xfrm>
        <a:custGeom>
          <a:avLst/>
          <a:gdLst/>
          <a:ahLst/>
          <a:rect l="l" t="t" r="r" b="b"/>
          <a:pathLst>
            <a:path w="56515" h="48895">
              <a:moveTo>
                <a:pt x="27979" y="0"/>
              </a:moveTo>
              <a:lnTo>
                <a:pt x="0" y="48499"/>
              </a:lnTo>
              <a:lnTo>
                <a:pt x="55966" y="48499"/>
              </a:lnTo>
              <a:lnTo>
                <a:pt x="27979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6120</xdr:colOff>
      <xdr:row>4</xdr:row>
      <xdr:rowOff>156240</xdr:rowOff>
    </xdr:from>
    <xdr:to>
      <xdr:col>5</xdr:col>
      <xdr:colOff>60840</xdr:colOff>
      <xdr:row>4</xdr:row>
      <xdr:rowOff>203760</xdr:rowOff>
    </xdr:to>
    <xdr:pic>
      <xdr:nvPicPr>
        <xdr:cNvPr id="213" name="image4.png" descr=""/>
        <xdr:cNvPicPr/>
      </xdr:nvPicPr>
      <xdr:blipFill>
        <a:blip r:embed="rId79"/>
        <a:stretch/>
      </xdr:blipFill>
      <xdr:spPr>
        <a:xfrm>
          <a:off x="1385640" y="8229960"/>
          <a:ext cx="54720" cy="47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6120</xdr:colOff>
      <xdr:row>4</xdr:row>
      <xdr:rowOff>156240</xdr:rowOff>
    </xdr:from>
    <xdr:to>
      <xdr:col>5</xdr:col>
      <xdr:colOff>61560</xdr:colOff>
      <xdr:row>4</xdr:row>
      <xdr:rowOff>204120</xdr:rowOff>
    </xdr:to>
    <xdr:sp>
      <xdr:nvSpPr>
        <xdr:cNvPr id="214" name="CustomShape 1"/>
        <xdr:cNvSpPr/>
      </xdr:nvSpPr>
      <xdr:spPr>
        <a:xfrm>
          <a:off x="1385640" y="8229960"/>
          <a:ext cx="55440" cy="47880"/>
        </a:xfrm>
        <a:custGeom>
          <a:avLst/>
          <a:gdLst/>
          <a:ahLst/>
          <a:rect l="l" t="t" r="r" b="b"/>
          <a:pathLst>
            <a:path w="56515" h="48895">
              <a:moveTo>
                <a:pt x="27979" y="0"/>
              </a:moveTo>
              <a:lnTo>
                <a:pt x="0" y="48499"/>
              </a:lnTo>
              <a:lnTo>
                <a:pt x="55966" y="48499"/>
              </a:lnTo>
              <a:lnTo>
                <a:pt x="27979" y="0"/>
              </a:lnTo>
              <a:close/>
            </a:path>
          </a:pathLst>
        </a:custGeom>
        <a:noFill/>
        <a:ln w="16920">
          <a:solidFill>
            <a:srgbClr val="ffa4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66960</xdr:colOff>
      <xdr:row>4</xdr:row>
      <xdr:rowOff>243720</xdr:rowOff>
    </xdr:from>
    <xdr:to>
      <xdr:col>5</xdr:col>
      <xdr:colOff>51840</xdr:colOff>
      <xdr:row>4</xdr:row>
      <xdr:rowOff>291600</xdr:rowOff>
    </xdr:to>
    <xdr:sp>
      <xdr:nvSpPr>
        <xdr:cNvPr id="215" name="CustomShape 1"/>
        <xdr:cNvSpPr/>
      </xdr:nvSpPr>
      <xdr:spPr>
        <a:xfrm>
          <a:off x="1376280" y="8317440"/>
          <a:ext cx="55080" cy="47880"/>
        </a:xfrm>
        <a:custGeom>
          <a:avLst/>
          <a:gdLst/>
          <a:ahLst/>
          <a:rect l="l" t="t" r="r" b="b"/>
          <a:pathLst>
            <a:path w="56515" h="48895">
              <a:moveTo>
                <a:pt x="27981" y="0"/>
              </a:moveTo>
              <a:lnTo>
                <a:pt x="0" y="48499"/>
              </a:lnTo>
              <a:lnTo>
                <a:pt x="55960" y="48499"/>
              </a:lnTo>
              <a:lnTo>
                <a:pt x="27981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66960</xdr:colOff>
      <xdr:row>4</xdr:row>
      <xdr:rowOff>243720</xdr:rowOff>
    </xdr:from>
    <xdr:to>
      <xdr:col>5</xdr:col>
      <xdr:colOff>51120</xdr:colOff>
      <xdr:row>4</xdr:row>
      <xdr:rowOff>291240</xdr:rowOff>
    </xdr:to>
    <xdr:pic>
      <xdr:nvPicPr>
        <xdr:cNvPr id="216" name="image6.png" descr=""/>
        <xdr:cNvPicPr/>
      </xdr:nvPicPr>
      <xdr:blipFill>
        <a:blip r:embed="rId80"/>
        <a:stretch/>
      </xdr:blipFill>
      <xdr:spPr>
        <a:xfrm>
          <a:off x="1376280" y="8317440"/>
          <a:ext cx="54360" cy="47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66960</xdr:colOff>
      <xdr:row>4</xdr:row>
      <xdr:rowOff>243720</xdr:rowOff>
    </xdr:from>
    <xdr:to>
      <xdr:col>5</xdr:col>
      <xdr:colOff>51840</xdr:colOff>
      <xdr:row>4</xdr:row>
      <xdr:rowOff>291600</xdr:rowOff>
    </xdr:to>
    <xdr:sp>
      <xdr:nvSpPr>
        <xdr:cNvPr id="217" name="CustomShape 1"/>
        <xdr:cNvSpPr/>
      </xdr:nvSpPr>
      <xdr:spPr>
        <a:xfrm>
          <a:off x="1376280" y="8317440"/>
          <a:ext cx="55080" cy="47880"/>
        </a:xfrm>
        <a:custGeom>
          <a:avLst/>
          <a:gdLst/>
          <a:ahLst/>
          <a:rect l="l" t="t" r="r" b="b"/>
          <a:pathLst>
            <a:path w="56515" h="48895">
              <a:moveTo>
                <a:pt x="27981" y="0"/>
              </a:moveTo>
              <a:lnTo>
                <a:pt x="0" y="48499"/>
              </a:lnTo>
              <a:lnTo>
                <a:pt x="55960" y="48499"/>
              </a:lnTo>
              <a:lnTo>
                <a:pt x="27981" y="0"/>
              </a:lnTo>
              <a:close/>
            </a:path>
          </a:pathLst>
        </a:custGeom>
        <a:noFill/>
        <a:ln w="16920">
          <a:solidFill>
            <a:srgbClr val="ffa4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59760</xdr:colOff>
      <xdr:row>4</xdr:row>
      <xdr:rowOff>330480</xdr:rowOff>
    </xdr:from>
    <xdr:to>
      <xdr:col>5</xdr:col>
      <xdr:colOff>44640</xdr:colOff>
      <xdr:row>4</xdr:row>
      <xdr:rowOff>378360</xdr:rowOff>
    </xdr:to>
    <xdr:sp>
      <xdr:nvSpPr>
        <xdr:cNvPr id="218" name="CustomShape 1"/>
        <xdr:cNvSpPr/>
      </xdr:nvSpPr>
      <xdr:spPr>
        <a:xfrm>
          <a:off x="1369080" y="8404200"/>
          <a:ext cx="55080" cy="47880"/>
        </a:xfrm>
        <a:custGeom>
          <a:avLst/>
          <a:gdLst/>
          <a:ahLst/>
          <a:rect l="l" t="t" r="r" b="b"/>
          <a:pathLst>
            <a:path w="56515" h="48895">
              <a:moveTo>
                <a:pt x="27979" y="0"/>
              </a:moveTo>
              <a:lnTo>
                <a:pt x="0" y="48499"/>
              </a:lnTo>
              <a:lnTo>
                <a:pt x="55964" y="48499"/>
              </a:lnTo>
              <a:lnTo>
                <a:pt x="27979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59760</xdr:colOff>
      <xdr:row>4</xdr:row>
      <xdr:rowOff>330480</xdr:rowOff>
    </xdr:from>
    <xdr:to>
      <xdr:col>5</xdr:col>
      <xdr:colOff>43920</xdr:colOff>
      <xdr:row>4</xdr:row>
      <xdr:rowOff>378000</xdr:rowOff>
    </xdr:to>
    <xdr:pic>
      <xdr:nvPicPr>
        <xdr:cNvPr id="219" name="image5.png" descr=""/>
        <xdr:cNvPicPr/>
      </xdr:nvPicPr>
      <xdr:blipFill>
        <a:blip r:embed="rId81"/>
        <a:stretch/>
      </xdr:blipFill>
      <xdr:spPr>
        <a:xfrm>
          <a:off x="1369080" y="8404200"/>
          <a:ext cx="54360" cy="47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59760</xdr:colOff>
      <xdr:row>4</xdr:row>
      <xdr:rowOff>330480</xdr:rowOff>
    </xdr:from>
    <xdr:to>
      <xdr:col>5</xdr:col>
      <xdr:colOff>44640</xdr:colOff>
      <xdr:row>4</xdr:row>
      <xdr:rowOff>378360</xdr:rowOff>
    </xdr:to>
    <xdr:sp>
      <xdr:nvSpPr>
        <xdr:cNvPr id="220" name="CustomShape 1"/>
        <xdr:cNvSpPr/>
      </xdr:nvSpPr>
      <xdr:spPr>
        <a:xfrm>
          <a:off x="1369080" y="8404200"/>
          <a:ext cx="55080" cy="47880"/>
        </a:xfrm>
        <a:custGeom>
          <a:avLst/>
          <a:gdLst/>
          <a:ahLst/>
          <a:rect l="l" t="t" r="r" b="b"/>
          <a:pathLst>
            <a:path w="56515" h="48895">
              <a:moveTo>
                <a:pt x="27979" y="0"/>
              </a:moveTo>
              <a:lnTo>
                <a:pt x="0" y="48499"/>
              </a:lnTo>
              <a:lnTo>
                <a:pt x="55964" y="48499"/>
              </a:lnTo>
              <a:lnTo>
                <a:pt x="27979" y="0"/>
              </a:lnTo>
              <a:close/>
            </a:path>
          </a:pathLst>
        </a:custGeom>
        <a:noFill/>
        <a:ln w="16920">
          <a:solidFill>
            <a:srgbClr val="ffa4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8</xdr:col>
      <xdr:colOff>201600</xdr:colOff>
      <xdr:row>2</xdr:row>
      <xdr:rowOff>283680</xdr:rowOff>
    </xdr:from>
    <xdr:to>
      <xdr:col>8</xdr:col>
      <xdr:colOff>248040</xdr:colOff>
      <xdr:row>2</xdr:row>
      <xdr:rowOff>330120</xdr:rowOff>
    </xdr:to>
    <xdr:sp>
      <xdr:nvSpPr>
        <xdr:cNvPr id="221" name="CustomShape 1"/>
        <xdr:cNvSpPr/>
      </xdr:nvSpPr>
      <xdr:spPr>
        <a:xfrm>
          <a:off x="2016360" y="7281360"/>
          <a:ext cx="46440" cy="46440"/>
        </a:xfrm>
        <a:custGeom>
          <a:avLst/>
          <a:gdLst/>
          <a:ahLst/>
          <a:rect l="l" t="t" r="r" b="b"/>
          <a:pathLst>
            <a:path w="47625" h="47625">
              <a:moveTo>
                <a:pt x="47383" y="0"/>
              </a:moveTo>
              <a:lnTo>
                <a:pt x="0" y="0"/>
              </a:lnTo>
              <a:lnTo>
                <a:pt x="0" y="47383"/>
              </a:lnTo>
              <a:lnTo>
                <a:pt x="47383" y="47383"/>
              </a:lnTo>
              <a:lnTo>
                <a:pt x="47383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8</xdr:col>
      <xdr:colOff>201600</xdr:colOff>
      <xdr:row>2</xdr:row>
      <xdr:rowOff>283680</xdr:rowOff>
    </xdr:from>
    <xdr:to>
      <xdr:col>8</xdr:col>
      <xdr:colOff>248040</xdr:colOff>
      <xdr:row>2</xdr:row>
      <xdr:rowOff>330120</xdr:rowOff>
    </xdr:to>
    <xdr:pic>
      <xdr:nvPicPr>
        <xdr:cNvPr id="222" name="image7.png" descr=""/>
        <xdr:cNvPicPr/>
      </xdr:nvPicPr>
      <xdr:blipFill>
        <a:blip r:embed="rId82"/>
        <a:stretch/>
      </xdr:blipFill>
      <xdr:spPr>
        <a:xfrm>
          <a:off x="2016360" y="7281360"/>
          <a:ext cx="46440" cy="46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8</xdr:col>
      <xdr:colOff>201600</xdr:colOff>
      <xdr:row>2</xdr:row>
      <xdr:rowOff>283680</xdr:rowOff>
    </xdr:from>
    <xdr:to>
      <xdr:col>8</xdr:col>
      <xdr:colOff>248040</xdr:colOff>
      <xdr:row>2</xdr:row>
      <xdr:rowOff>330120</xdr:rowOff>
    </xdr:to>
    <xdr:sp>
      <xdr:nvSpPr>
        <xdr:cNvPr id="223" name="CustomShape 1"/>
        <xdr:cNvSpPr/>
      </xdr:nvSpPr>
      <xdr:spPr>
        <a:xfrm>
          <a:off x="2016360" y="7281360"/>
          <a:ext cx="46440" cy="46440"/>
        </a:xfrm>
        <a:custGeom>
          <a:avLst/>
          <a:gdLst/>
          <a:ahLst/>
          <a:rect l="l" t="t" r="r" b="b"/>
          <a:pathLst>
            <a:path w="47625" h="47625">
              <a:moveTo>
                <a:pt x="0" y="47383"/>
              </a:moveTo>
              <a:lnTo>
                <a:pt x="47383" y="47383"/>
              </a:lnTo>
              <a:lnTo>
                <a:pt x="47383" y="0"/>
              </a:lnTo>
              <a:lnTo>
                <a:pt x="0" y="0"/>
              </a:lnTo>
              <a:lnTo>
                <a:pt x="0" y="47383"/>
              </a:lnTo>
              <a:close/>
            </a:path>
          </a:pathLst>
        </a:custGeom>
        <a:noFill/>
        <a:ln w="16920">
          <a:solidFill>
            <a:srgbClr val="00ff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8</xdr:col>
      <xdr:colOff>35640</xdr:colOff>
      <xdr:row>2</xdr:row>
      <xdr:rowOff>370440</xdr:rowOff>
    </xdr:from>
    <xdr:to>
      <xdr:col>8</xdr:col>
      <xdr:colOff>82800</xdr:colOff>
      <xdr:row>2</xdr:row>
      <xdr:rowOff>416880</xdr:rowOff>
    </xdr:to>
    <xdr:sp>
      <xdr:nvSpPr>
        <xdr:cNvPr id="224" name="CustomShape 1"/>
        <xdr:cNvSpPr/>
      </xdr:nvSpPr>
      <xdr:spPr>
        <a:xfrm>
          <a:off x="1850400" y="7368120"/>
          <a:ext cx="47160" cy="46440"/>
        </a:xfrm>
        <a:custGeom>
          <a:avLst/>
          <a:gdLst/>
          <a:ahLst/>
          <a:rect l="l" t="t" r="r" b="b"/>
          <a:pathLst>
            <a:path w="48260" h="47625">
              <a:moveTo>
                <a:pt x="47749" y="0"/>
              </a:moveTo>
              <a:lnTo>
                <a:pt x="0" y="0"/>
              </a:lnTo>
              <a:lnTo>
                <a:pt x="0" y="47383"/>
              </a:lnTo>
              <a:lnTo>
                <a:pt x="47749" y="47383"/>
              </a:lnTo>
              <a:lnTo>
                <a:pt x="47749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8</xdr:col>
      <xdr:colOff>35640</xdr:colOff>
      <xdr:row>2</xdr:row>
      <xdr:rowOff>370440</xdr:rowOff>
    </xdr:from>
    <xdr:to>
      <xdr:col>8</xdr:col>
      <xdr:colOff>82440</xdr:colOff>
      <xdr:row>2</xdr:row>
      <xdr:rowOff>416880</xdr:rowOff>
    </xdr:to>
    <xdr:pic>
      <xdr:nvPicPr>
        <xdr:cNvPr id="225" name="image8.png" descr=""/>
        <xdr:cNvPicPr/>
      </xdr:nvPicPr>
      <xdr:blipFill>
        <a:blip r:embed="rId83"/>
        <a:stretch/>
      </xdr:blipFill>
      <xdr:spPr>
        <a:xfrm>
          <a:off x="1850400" y="7368120"/>
          <a:ext cx="46800" cy="46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8</xdr:col>
      <xdr:colOff>35640</xdr:colOff>
      <xdr:row>2</xdr:row>
      <xdr:rowOff>370440</xdr:rowOff>
    </xdr:from>
    <xdr:to>
      <xdr:col>8</xdr:col>
      <xdr:colOff>82800</xdr:colOff>
      <xdr:row>2</xdr:row>
      <xdr:rowOff>416880</xdr:rowOff>
    </xdr:to>
    <xdr:sp>
      <xdr:nvSpPr>
        <xdr:cNvPr id="226" name="CustomShape 1"/>
        <xdr:cNvSpPr/>
      </xdr:nvSpPr>
      <xdr:spPr>
        <a:xfrm>
          <a:off x="1850400" y="7368120"/>
          <a:ext cx="47160" cy="46440"/>
        </a:xfrm>
        <a:custGeom>
          <a:avLst/>
          <a:gdLst/>
          <a:ahLst/>
          <a:rect l="l" t="t" r="r" b="b"/>
          <a:pathLst>
            <a:path w="48260" h="47625">
              <a:moveTo>
                <a:pt x="0" y="47383"/>
              </a:moveTo>
              <a:lnTo>
                <a:pt x="47749" y="47383"/>
              </a:lnTo>
              <a:lnTo>
                <a:pt x="47749" y="0"/>
              </a:lnTo>
              <a:lnTo>
                <a:pt x="0" y="0"/>
              </a:lnTo>
              <a:lnTo>
                <a:pt x="0" y="47383"/>
              </a:lnTo>
              <a:close/>
            </a:path>
          </a:pathLst>
        </a:custGeom>
        <a:noFill/>
        <a:ln w="16920">
          <a:solidFill>
            <a:srgbClr val="00ff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200160</xdr:colOff>
      <xdr:row>2</xdr:row>
      <xdr:rowOff>457560</xdr:rowOff>
    </xdr:from>
    <xdr:to>
      <xdr:col>7</xdr:col>
      <xdr:colOff>247320</xdr:colOff>
      <xdr:row>2</xdr:row>
      <xdr:rowOff>504720</xdr:rowOff>
    </xdr:to>
    <xdr:sp>
      <xdr:nvSpPr>
        <xdr:cNvPr id="227" name="CustomShape 1"/>
        <xdr:cNvSpPr/>
      </xdr:nvSpPr>
      <xdr:spPr>
        <a:xfrm>
          <a:off x="1720800" y="7455240"/>
          <a:ext cx="47160" cy="47160"/>
        </a:xfrm>
        <a:custGeom>
          <a:avLst/>
          <a:gdLst/>
          <a:ahLst/>
          <a:rect l="l" t="t" r="r" b="b"/>
          <a:pathLst>
            <a:path w="48260" h="48260">
              <a:moveTo>
                <a:pt x="47755" y="0"/>
              </a:moveTo>
              <a:lnTo>
                <a:pt x="0" y="0"/>
              </a:lnTo>
              <a:lnTo>
                <a:pt x="0" y="47755"/>
              </a:lnTo>
              <a:lnTo>
                <a:pt x="47755" y="47755"/>
              </a:lnTo>
              <a:lnTo>
                <a:pt x="47755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200160</xdr:colOff>
      <xdr:row>2</xdr:row>
      <xdr:rowOff>457560</xdr:rowOff>
    </xdr:from>
    <xdr:to>
      <xdr:col>7</xdr:col>
      <xdr:colOff>246960</xdr:colOff>
      <xdr:row>2</xdr:row>
      <xdr:rowOff>504360</xdr:rowOff>
    </xdr:to>
    <xdr:pic>
      <xdr:nvPicPr>
        <xdr:cNvPr id="228" name="image7.png" descr=""/>
        <xdr:cNvPicPr/>
      </xdr:nvPicPr>
      <xdr:blipFill>
        <a:blip r:embed="rId84"/>
        <a:stretch/>
      </xdr:blipFill>
      <xdr:spPr>
        <a:xfrm>
          <a:off x="1720800" y="7455240"/>
          <a:ext cx="46800" cy="46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200160</xdr:colOff>
      <xdr:row>2</xdr:row>
      <xdr:rowOff>457560</xdr:rowOff>
    </xdr:from>
    <xdr:to>
      <xdr:col>7</xdr:col>
      <xdr:colOff>247320</xdr:colOff>
      <xdr:row>2</xdr:row>
      <xdr:rowOff>504720</xdr:rowOff>
    </xdr:to>
    <xdr:sp>
      <xdr:nvSpPr>
        <xdr:cNvPr id="229" name="CustomShape 1"/>
        <xdr:cNvSpPr/>
      </xdr:nvSpPr>
      <xdr:spPr>
        <a:xfrm>
          <a:off x="1720800" y="7455240"/>
          <a:ext cx="47160" cy="47160"/>
        </a:xfrm>
        <a:custGeom>
          <a:avLst/>
          <a:gdLst/>
          <a:ahLst/>
          <a:rect l="l" t="t" r="r" b="b"/>
          <a:pathLst>
            <a:path w="48260" h="48260">
              <a:moveTo>
                <a:pt x="0" y="47755"/>
              </a:moveTo>
              <a:lnTo>
                <a:pt x="47755" y="47755"/>
              </a:lnTo>
              <a:lnTo>
                <a:pt x="47755" y="0"/>
              </a:lnTo>
              <a:lnTo>
                <a:pt x="0" y="0"/>
              </a:lnTo>
              <a:lnTo>
                <a:pt x="0" y="47755"/>
              </a:lnTo>
              <a:close/>
            </a:path>
          </a:pathLst>
        </a:custGeom>
        <a:noFill/>
        <a:ln w="16920">
          <a:solidFill>
            <a:srgbClr val="00ff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110160</xdr:colOff>
      <xdr:row>3</xdr:row>
      <xdr:rowOff>1800</xdr:rowOff>
    </xdr:from>
    <xdr:to>
      <xdr:col>7</xdr:col>
      <xdr:colOff>157320</xdr:colOff>
      <xdr:row>3</xdr:row>
      <xdr:rowOff>48240</xdr:rowOff>
    </xdr:to>
    <xdr:sp>
      <xdr:nvSpPr>
        <xdr:cNvPr id="230" name="CustomShape 1"/>
        <xdr:cNvSpPr/>
      </xdr:nvSpPr>
      <xdr:spPr>
        <a:xfrm>
          <a:off x="1630800" y="7542360"/>
          <a:ext cx="47160" cy="46440"/>
        </a:xfrm>
        <a:custGeom>
          <a:avLst/>
          <a:gdLst/>
          <a:ahLst/>
          <a:rect l="l" t="t" r="r" b="b"/>
          <a:pathLst>
            <a:path w="48260" h="47625">
              <a:moveTo>
                <a:pt x="47749" y="0"/>
              </a:moveTo>
              <a:lnTo>
                <a:pt x="0" y="0"/>
              </a:lnTo>
              <a:lnTo>
                <a:pt x="0" y="47383"/>
              </a:lnTo>
              <a:lnTo>
                <a:pt x="47749" y="47383"/>
              </a:lnTo>
              <a:lnTo>
                <a:pt x="47749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110160</xdr:colOff>
      <xdr:row>3</xdr:row>
      <xdr:rowOff>1800</xdr:rowOff>
    </xdr:from>
    <xdr:to>
      <xdr:col>7</xdr:col>
      <xdr:colOff>156960</xdr:colOff>
      <xdr:row>3</xdr:row>
      <xdr:rowOff>48240</xdr:rowOff>
    </xdr:to>
    <xdr:pic>
      <xdr:nvPicPr>
        <xdr:cNvPr id="231" name="image7.png" descr=""/>
        <xdr:cNvPicPr/>
      </xdr:nvPicPr>
      <xdr:blipFill>
        <a:blip r:embed="rId85"/>
        <a:stretch/>
      </xdr:blipFill>
      <xdr:spPr>
        <a:xfrm>
          <a:off x="1630800" y="7542360"/>
          <a:ext cx="46800" cy="46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110160</xdr:colOff>
      <xdr:row>3</xdr:row>
      <xdr:rowOff>1800</xdr:rowOff>
    </xdr:from>
    <xdr:to>
      <xdr:col>7</xdr:col>
      <xdr:colOff>157320</xdr:colOff>
      <xdr:row>3</xdr:row>
      <xdr:rowOff>48240</xdr:rowOff>
    </xdr:to>
    <xdr:sp>
      <xdr:nvSpPr>
        <xdr:cNvPr id="232" name="CustomShape 1"/>
        <xdr:cNvSpPr/>
      </xdr:nvSpPr>
      <xdr:spPr>
        <a:xfrm>
          <a:off x="1630800" y="7542360"/>
          <a:ext cx="47160" cy="46440"/>
        </a:xfrm>
        <a:custGeom>
          <a:avLst/>
          <a:gdLst/>
          <a:ahLst/>
          <a:rect l="l" t="t" r="r" b="b"/>
          <a:pathLst>
            <a:path w="48260" h="47625">
              <a:moveTo>
                <a:pt x="0" y="47383"/>
              </a:moveTo>
              <a:lnTo>
                <a:pt x="47749" y="47383"/>
              </a:lnTo>
              <a:lnTo>
                <a:pt x="47749" y="0"/>
              </a:lnTo>
              <a:lnTo>
                <a:pt x="0" y="0"/>
              </a:lnTo>
              <a:lnTo>
                <a:pt x="0" y="47383"/>
              </a:lnTo>
              <a:close/>
            </a:path>
          </a:pathLst>
        </a:custGeom>
        <a:noFill/>
        <a:ln w="16920">
          <a:solidFill>
            <a:srgbClr val="00ff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44640</xdr:colOff>
      <xdr:row>3</xdr:row>
      <xdr:rowOff>88920</xdr:rowOff>
    </xdr:from>
    <xdr:to>
      <xdr:col>7</xdr:col>
      <xdr:colOff>91800</xdr:colOff>
      <xdr:row>3</xdr:row>
      <xdr:rowOff>135360</xdr:rowOff>
    </xdr:to>
    <xdr:sp>
      <xdr:nvSpPr>
        <xdr:cNvPr id="233" name="CustomShape 1"/>
        <xdr:cNvSpPr/>
      </xdr:nvSpPr>
      <xdr:spPr>
        <a:xfrm>
          <a:off x="1565280" y="7629480"/>
          <a:ext cx="47160" cy="46440"/>
        </a:xfrm>
        <a:custGeom>
          <a:avLst/>
          <a:gdLst/>
          <a:ahLst/>
          <a:rect l="l" t="t" r="r" b="b"/>
          <a:pathLst>
            <a:path w="48260" h="47625">
              <a:moveTo>
                <a:pt x="47755" y="0"/>
              </a:moveTo>
              <a:lnTo>
                <a:pt x="0" y="0"/>
              </a:lnTo>
              <a:lnTo>
                <a:pt x="0" y="47383"/>
              </a:lnTo>
              <a:lnTo>
                <a:pt x="47755" y="47383"/>
              </a:lnTo>
              <a:lnTo>
                <a:pt x="47755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44640</xdr:colOff>
      <xdr:row>3</xdr:row>
      <xdr:rowOff>88920</xdr:rowOff>
    </xdr:from>
    <xdr:to>
      <xdr:col>7</xdr:col>
      <xdr:colOff>91440</xdr:colOff>
      <xdr:row>3</xdr:row>
      <xdr:rowOff>135360</xdr:rowOff>
    </xdr:to>
    <xdr:pic>
      <xdr:nvPicPr>
        <xdr:cNvPr id="234" name="image7.png" descr=""/>
        <xdr:cNvPicPr/>
      </xdr:nvPicPr>
      <xdr:blipFill>
        <a:blip r:embed="rId86"/>
        <a:stretch/>
      </xdr:blipFill>
      <xdr:spPr>
        <a:xfrm>
          <a:off x="1565280" y="7629480"/>
          <a:ext cx="46800" cy="46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44640</xdr:colOff>
      <xdr:row>3</xdr:row>
      <xdr:rowOff>88920</xdr:rowOff>
    </xdr:from>
    <xdr:to>
      <xdr:col>7</xdr:col>
      <xdr:colOff>91800</xdr:colOff>
      <xdr:row>3</xdr:row>
      <xdr:rowOff>135360</xdr:rowOff>
    </xdr:to>
    <xdr:sp>
      <xdr:nvSpPr>
        <xdr:cNvPr id="235" name="CustomShape 1"/>
        <xdr:cNvSpPr/>
      </xdr:nvSpPr>
      <xdr:spPr>
        <a:xfrm>
          <a:off x="1565280" y="7629480"/>
          <a:ext cx="47160" cy="46440"/>
        </a:xfrm>
        <a:custGeom>
          <a:avLst/>
          <a:gdLst/>
          <a:ahLst/>
          <a:rect l="l" t="t" r="r" b="b"/>
          <a:pathLst>
            <a:path w="48260" h="47625">
              <a:moveTo>
                <a:pt x="0" y="47383"/>
              </a:moveTo>
              <a:lnTo>
                <a:pt x="47755" y="47383"/>
              </a:lnTo>
              <a:lnTo>
                <a:pt x="47755" y="0"/>
              </a:lnTo>
              <a:lnTo>
                <a:pt x="0" y="0"/>
              </a:lnTo>
              <a:lnTo>
                <a:pt x="0" y="47383"/>
              </a:lnTo>
              <a:close/>
            </a:path>
          </a:pathLst>
        </a:custGeom>
        <a:noFill/>
        <a:ln w="16920">
          <a:solidFill>
            <a:srgbClr val="00ff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65520</xdr:colOff>
      <xdr:row>3</xdr:row>
      <xdr:rowOff>175680</xdr:rowOff>
    </xdr:from>
    <xdr:to>
      <xdr:col>7</xdr:col>
      <xdr:colOff>42120</xdr:colOff>
      <xdr:row>3</xdr:row>
      <xdr:rowOff>222840</xdr:rowOff>
    </xdr:to>
    <xdr:sp>
      <xdr:nvSpPr>
        <xdr:cNvPr id="236" name="CustomShape 1"/>
        <xdr:cNvSpPr/>
      </xdr:nvSpPr>
      <xdr:spPr>
        <a:xfrm>
          <a:off x="1515600" y="7716240"/>
          <a:ext cx="47160" cy="47160"/>
        </a:xfrm>
        <a:custGeom>
          <a:avLst/>
          <a:gdLst/>
          <a:ahLst/>
          <a:rect l="l" t="t" r="r" b="b"/>
          <a:pathLst>
            <a:path w="48260" h="48260">
              <a:moveTo>
                <a:pt x="47755" y="0"/>
              </a:moveTo>
              <a:lnTo>
                <a:pt x="0" y="0"/>
              </a:lnTo>
              <a:lnTo>
                <a:pt x="0" y="47755"/>
              </a:lnTo>
              <a:lnTo>
                <a:pt x="47755" y="47755"/>
              </a:lnTo>
              <a:lnTo>
                <a:pt x="47755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65520</xdr:colOff>
      <xdr:row>3</xdr:row>
      <xdr:rowOff>175680</xdr:rowOff>
    </xdr:from>
    <xdr:to>
      <xdr:col>7</xdr:col>
      <xdr:colOff>41760</xdr:colOff>
      <xdr:row>3</xdr:row>
      <xdr:rowOff>222480</xdr:rowOff>
    </xdr:to>
    <xdr:pic>
      <xdr:nvPicPr>
        <xdr:cNvPr id="237" name="image7.png" descr=""/>
        <xdr:cNvPicPr/>
      </xdr:nvPicPr>
      <xdr:blipFill>
        <a:blip r:embed="rId87"/>
        <a:stretch/>
      </xdr:blipFill>
      <xdr:spPr>
        <a:xfrm>
          <a:off x="1515600" y="7716240"/>
          <a:ext cx="46800" cy="46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65520</xdr:colOff>
      <xdr:row>3</xdr:row>
      <xdr:rowOff>175680</xdr:rowOff>
    </xdr:from>
    <xdr:to>
      <xdr:col>7</xdr:col>
      <xdr:colOff>42120</xdr:colOff>
      <xdr:row>3</xdr:row>
      <xdr:rowOff>222840</xdr:rowOff>
    </xdr:to>
    <xdr:sp>
      <xdr:nvSpPr>
        <xdr:cNvPr id="238" name="CustomShape 1"/>
        <xdr:cNvSpPr/>
      </xdr:nvSpPr>
      <xdr:spPr>
        <a:xfrm>
          <a:off x="1515600" y="7716240"/>
          <a:ext cx="47160" cy="47160"/>
        </a:xfrm>
        <a:custGeom>
          <a:avLst/>
          <a:gdLst/>
          <a:ahLst/>
          <a:rect l="l" t="t" r="r" b="b"/>
          <a:pathLst>
            <a:path w="48260" h="48260">
              <a:moveTo>
                <a:pt x="0" y="47755"/>
              </a:moveTo>
              <a:lnTo>
                <a:pt x="47755" y="47755"/>
              </a:lnTo>
              <a:lnTo>
                <a:pt x="47755" y="0"/>
              </a:lnTo>
              <a:lnTo>
                <a:pt x="0" y="0"/>
              </a:lnTo>
              <a:lnTo>
                <a:pt x="0" y="47755"/>
              </a:lnTo>
              <a:close/>
            </a:path>
          </a:pathLst>
        </a:custGeom>
        <a:noFill/>
        <a:ln w="16920">
          <a:solidFill>
            <a:srgbClr val="00ff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26640</xdr:colOff>
      <xdr:row>3</xdr:row>
      <xdr:rowOff>263160</xdr:rowOff>
    </xdr:from>
    <xdr:to>
      <xdr:col>7</xdr:col>
      <xdr:colOff>2520</xdr:colOff>
      <xdr:row>3</xdr:row>
      <xdr:rowOff>309600</xdr:rowOff>
    </xdr:to>
    <xdr:sp>
      <xdr:nvSpPr>
        <xdr:cNvPr id="239" name="CustomShape 1"/>
        <xdr:cNvSpPr/>
      </xdr:nvSpPr>
      <xdr:spPr>
        <a:xfrm>
          <a:off x="1476720" y="7803720"/>
          <a:ext cx="46440" cy="46440"/>
        </a:xfrm>
        <a:custGeom>
          <a:avLst/>
          <a:gdLst/>
          <a:ahLst/>
          <a:rect l="l" t="t" r="r" b="b"/>
          <a:pathLst>
            <a:path w="47625" h="47625">
              <a:moveTo>
                <a:pt x="47383" y="0"/>
              </a:moveTo>
              <a:lnTo>
                <a:pt x="0" y="0"/>
              </a:lnTo>
              <a:lnTo>
                <a:pt x="0" y="47383"/>
              </a:lnTo>
              <a:lnTo>
                <a:pt x="47383" y="47383"/>
              </a:lnTo>
              <a:lnTo>
                <a:pt x="47383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26640</xdr:colOff>
      <xdr:row>3</xdr:row>
      <xdr:rowOff>263160</xdr:rowOff>
    </xdr:from>
    <xdr:to>
      <xdr:col>7</xdr:col>
      <xdr:colOff>2520</xdr:colOff>
      <xdr:row>3</xdr:row>
      <xdr:rowOff>309600</xdr:rowOff>
    </xdr:to>
    <xdr:pic>
      <xdr:nvPicPr>
        <xdr:cNvPr id="240" name="image7.png" descr=""/>
        <xdr:cNvPicPr/>
      </xdr:nvPicPr>
      <xdr:blipFill>
        <a:blip r:embed="rId88"/>
        <a:stretch/>
      </xdr:blipFill>
      <xdr:spPr>
        <a:xfrm>
          <a:off x="1476720" y="7803720"/>
          <a:ext cx="46440" cy="46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26640</xdr:colOff>
      <xdr:row>3</xdr:row>
      <xdr:rowOff>263160</xdr:rowOff>
    </xdr:from>
    <xdr:to>
      <xdr:col>7</xdr:col>
      <xdr:colOff>2520</xdr:colOff>
      <xdr:row>3</xdr:row>
      <xdr:rowOff>309600</xdr:rowOff>
    </xdr:to>
    <xdr:sp>
      <xdr:nvSpPr>
        <xdr:cNvPr id="241" name="CustomShape 1"/>
        <xdr:cNvSpPr/>
      </xdr:nvSpPr>
      <xdr:spPr>
        <a:xfrm>
          <a:off x="1476720" y="7803720"/>
          <a:ext cx="46440" cy="46440"/>
        </a:xfrm>
        <a:custGeom>
          <a:avLst/>
          <a:gdLst/>
          <a:ahLst/>
          <a:rect l="l" t="t" r="r" b="b"/>
          <a:pathLst>
            <a:path w="47625" h="47625">
              <a:moveTo>
                <a:pt x="0" y="47383"/>
              </a:moveTo>
              <a:lnTo>
                <a:pt x="47383" y="47383"/>
              </a:lnTo>
              <a:lnTo>
                <a:pt x="47383" y="0"/>
              </a:lnTo>
              <a:lnTo>
                <a:pt x="0" y="0"/>
              </a:lnTo>
              <a:lnTo>
                <a:pt x="0" y="47383"/>
              </a:lnTo>
              <a:close/>
            </a:path>
          </a:pathLst>
        </a:custGeom>
        <a:noFill/>
        <a:ln w="16920">
          <a:solidFill>
            <a:srgbClr val="00ff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66960</xdr:colOff>
      <xdr:row>3</xdr:row>
      <xdr:rowOff>349920</xdr:rowOff>
    </xdr:from>
    <xdr:to>
      <xdr:col>6</xdr:col>
      <xdr:colOff>42840</xdr:colOff>
      <xdr:row>3</xdr:row>
      <xdr:rowOff>396360</xdr:rowOff>
    </xdr:to>
    <xdr:sp>
      <xdr:nvSpPr>
        <xdr:cNvPr id="242" name="CustomShape 1"/>
        <xdr:cNvSpPr/>
      </xdr:nvSpPr>
      <xdr:spPr>
        <a:xfrm>
          <a:off x="1446480" y="7890480"/>
          <a:ext cx="46440" cy="46440"/>
        </a:xfrm>
        <a:custGeom>
          <a:avLst/>
          <a:gdLst/>
          <a:ahLst/>
          <a:rect l="l" t="t" r="r" b="b"/>
          <a:pathLst>
            <a:path w="47625" h="47625">
              <a:moveTo>
                <a:pt x="47383" y="0"/>
              </a:moveTo>
              <a:lnTo>
                <a:pt x="0" y="0"/>
              </a:lnTo>
              <a:lnTo>
                <a:pt x="0" y="47377"/>
              </a:lnTo>
              <a:lnTo>
                <a:pt x="47383" y="47377"/>
              </a:lnTo>
              <a:lnTo>
                <a:pt x="47383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66960</xdr:colOff>
      <xdr:row>3</xdr:row>
      <xdr:rowOff>349920</xdr:rowOff>
    </xdr:from>
    <xdr:to>
      <xdr:col>6</xdr:col>
      <xdr:colOff>42840</xdr:colOff>
      <xdr:row>3</xdr:row>
      <xdr:rowOff>396360</xdr:rowOff>
    </xdr:to>
    <xdr:pic>
      <xdr:nvPicPr>
        <xdr:cNvPr id="243" name="image7.png" descr=""/>
        <xdr:cNvPicPr/>
      </xdr:nvPicPr>
      <xdr:blipFill>
        <a:blip r:embed="rId89"/>
        <a:stretch/>
      </xdr:blipFill>
      <xdr:spPr>
        <a:xfrm>
          <a:off x="1446480" y="7890480"/>
          <a:ext cx="46440" cy="46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66960</xdr:colOff>
      <xdr:row>3</xdr:row>
      <xdr:rowOff>349920</xdr:rowOff>
    </xdr:from>
    <xdr:to>
      <xdr:col>6</xdr:col>
      <xdr:colOff>42840</xdr:colOff>
      <xdr:row>3</xdr:row>
      <xdr:rowOff>396360</xdr:rowOff>
    </xdr:to>
    <xdr:sp>
      <xdr:nvSpPr>
        <xdr:cNvPr id="244" name="CustomShape 1"/>
        <xdr:cNvSpPr/>
      </xdr:nvSpPr>
      <xdr:spPr>
        <a:xfrm>
          <a:off x="1446480" y="7890480"/>
          <a:ext cx="46440" cy="46440"/>
        </a:xfrm>
        <a:custGeom>
          <a:avLst/>
          <a:gdLst/>
          <a:ahLst/>
          <a:rect l="l" t="t" r="r" b="b"/>
          <a:pathLst>
            <a:path w="47625" h="47625">
              <a:moveTo>
                <a:pt x="0" y="47377"/>
              </a:moveTo>
              <a:lnTo>
                <a:pt x="47383" y="47377"/>
              </a:lnTo>
              <a:lnTo>
                <a:pt x="47383" y="0"/>
              </a:lnTo>
              <a:lnTo>
                <a:pt x="0" y="0"/>
              </a:lnTo>
              <a:lnTo>
                <a:pt x="0" y="47377"/>
              </a:lnTo>
              <a:close/>
            </a:path>
          </a:pathLst>
        </a:custGeom>
        <a:noFill/>
        <a:ln w="16920">
          <a:solidFill>
            <a:srgbClr val="00ff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43560</xdr:colOff>
      <xdr:row>3</xdr:row>
      <xdr:rowOff>437040</xdr:rowOff>
    </xdr:from>
    <xdr:to>
      <xdr:col>6</xdr:col>
      <xdr:colOff>19440</xdr:colOff>
      <xdr:row>3</xdr:row>
      <xdr:rowOff>484200</xdr:rowOff>
    </xdr:to>
    <xdr:sp>
      <xdr:nvSpPr>
        <xdr:cNvPr id="245" name="CustomShape 1"/>
        <xdr:cNvSpPr/>
      </xdr:nvSpPr>
      <xdr:spPr>
        <a:xfrm>
          <a:off x="1423080" y="7977600"/>
          <a:ext cx="46440" cy="47160"/>
        </a:xfrm>
        <a:custGeom>
          <a:avLst/>
          <a:gdLst/>
          <a:ahLst/>
          <a:rect l="l" t="t" r="r" b="b"/>
          <a:pathLst>
            <a:path w="47625" h="48260">
              <a:moveTo>
                <a:pt x="47377" y="0"/>
              </a:moveTo>
              <a:lnTo>
                <a:pt x="0" y="0"/>
              </a:lnTo>
              <a:lnTo>
                <a:pt x="0" y="47749"/>
              </a:lnTo>
              <a:lnTo>
                <a:pt x="47377" y="47749"/>
              </a:lnTo>
              <a:lnTo>
                <a:pt x="47377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43560</xdr:colOff>
      <xdr:row>3</xdr:row>
      <xdr:rowOff>437040</xdr:rowOff>
    </xdr:from>
    <xdr:to>
      <xdr:col>6</xdr:col>
      <xdr:colOff>19440</xdr:colOff>
      <xdr:row>3</xdr:row>
      <xdr:rowOff>483840</xdr:rowOff>
    </xdr:to>
    <xdr:pic>
      <xdr:nvPicPr>
        <xdr:cNvPr id="246" name="image9.png" descr=""/>
        <xdr:cNvPicPr/>
      </xdr:nvPicPr>
      <xdr:blipFill>
        <a:blip r:embed="rId90"/>
        <a:stretch/>
      </xdr:blipFill>
      <xdr:spPr>
        <a:xfrm>
          <a:off x="1423080" y="7977600"/>
          <a:ext cx="46440" cy="46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43560</xdr:colOff>
      <xdr:row>3</xdr:row>
      <xdr:rowOff>437040</xdr:rowOff>
    </xdr:from>
    <xdr:to>
      <xdr:col>6</xdr:col>
      <xdr:colOff>19440</xdr:colOff>
      <xdr:row>3</xdr:row>
      <xdr:rowOff>484200</xdr:rowOff>
    </xdr:to>
    <xdr:sp>
      <xdr:nvSpPr>
        <xdr:cNvPr id="247" name="CustomShape 1"/>
        <xdr:cNvSpPr/>
      </xdr:nvSpPr>
      <xdr:spPr>
        <a:xfrm>
          <a:off x="1423080" y="7977600"/>
          <a:ext cx="46440" cy="47160"/>
        </a:xfrm>
        <a:custGeom>
          <a:avLst/>
          <a:gdLst/>
          <a:ahLst/>
          <a:rect l="l" t="t" r="r" b="b"/>
          <a:pathLst>
            <a:path w="47625" h="48260">
              <a:moveTo>
                <a:pt x="0" y="47749"/>
              </a:moveTo>
              <a:lnTo>
                <a:pt x="47377" y="47749"/>
              </a:lnTo>
              <a:lnTo>
                <a:pt x="47377" y="0"/>
              </a:lnTo>
              <a:lnTo>
                <a:pt x="0" y="0"/>
              </a:lnTo>
              <a:lnTo>
                <a:pt x="0" y="47749"/>
              </a:lnTo>
              <a:close/>
            </a:path>
          </a:pathLst>
        </a:custGeom>
        <a:noFill/>
        <a:ln w="16920">
          <a:solidFill>
            <a:srgbClr val="00ff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25200</xdr:colOff>
      <xdr:row>3</xdr:row>
      <xdr:rowOff>524160</xdr:rowOff>
    </xdr:from>
    <xdr:to>
      <xdr:col>6</xdr:col>
      <xdr:colOff>1800</xdr:colOff>
      <xdr:row>4</xdr:row>
      <xdr:rowOff>37440</xdr:rowOff>
    </xdr:to>
    <xdr:sp>
      <xdr:nvSpPr>
        <xdr:cNvPr id="248" name="CustomShape 1"/>
        <xdr:cNvSpPr/>
      </xdr:nvSpPr>
      <xdr:spPr>
        <a:xfrm>
          <a:off x="1404720" y="8064720"/>
          <a:ext cx="47160" cy="46440"/>
        </a:xfrm>
        <a:custGeom>
          <a:avLst/>
          <a:gdLst/>
          <a:ahLst/>
          <a:rect l="l" t="t" r="r" b="b"/>
          <a:pathLst>
            <a:path w="48260" h="47625">
              <a:moveTo>
                <a:pt x="47749" y="0"/>
              </a:moveTo>
              <a:lnTo>
                <a:pt x="0" y="0"/>
              </a:lnTo>
              <a:lnTo>
                <a:pt x="0" y="47377"/>
              </a:lnTo>
              <a:lnTo>
                <a:pt x="47749" y="47377"/>
              </a:lnTo>
              <a:lnTo>
                <a:pt x="47749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25200</xdr:colOff>
      <xdr:row>3</xdr:row>
      <xdr:rowOff>524160</xdr:rowOff>
    </xdr:from>
    <xdr:to>
      <xdr:col>6</xdr:col>
      <xdr:colOff>1440</xdr:colOff>
      <xdr:row>4</xdr:row>
      <xdr:rowOff>37440</xdr:rowOff>
    </xdr:to>
    <xdr:pic>
      <xdr:nvPicPr>
        <xdr:cNvPr id="249" name="image7.png" descr=""/>
        <xdr:cNvPicPr/>
      </xdr:nvPicPr>
      <xdr:blipFill>
        <a:blip r:embed="rId91"/>
        <a:stretch/>
      </xdr:blipFill>
      <xdr:spPr>
        <a:xfrm>
          <a:off x="1404720" y="8064720"/>
          <a:ext cx="46800" cy="46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25200</xdr:colOff>
      <xdr:row>3</xdr:row>
      <xdr:rowOff>524160</xdr:rowOff>
    </xdr:from>
    <xdr:to>
      <xdr:col>6</xdr:col>
      <xdr:colOff>1800</xdr:colOff>
      <xdr:row>4</xdr:row>
      <xdr:rowOff>37440</xdr:rowOff>
    </xdr:to>
    <xdr:sp>
      <xdr:nvSpPr>
        <xdr:cNvPr id="250" name="CustomShape 1"/>
        <xdr:cNvSpPr/>
      </xdr:nvSpPr>
      <xdr:spPr>
        <a:xfrm>
          <a:off x="1404720" y="8064720"/>
          <a:ext cx="47160" cy="46440"/>
        </a:xfrm>
        <a:custGeom>
          <a:avLst/>
          <a:gdLst/>
          <a:ahLst/>
          <a:rect l="l" t="t" r="r" b="b"/>
          <a:pathLst>
            <a:path w="48260" h="47625">
              <a:moveTo>
                <a:pt x="0" y="47377"/>
              </a:moveTo>
              <a:lnTo>
                <a:pt x="47749" y="47377"/>
              </a:lnTo>
              <a:lnTo>
                <a:pt x="47749" y="0"/>
              </a:lnTo>
              <a:lnTo>
                <a:pt x="0" y="0"/>
              </a:lnTo>
              <a:lnTo>
                <a:pt x="0" y="47377"/>
              </a:lnTo>
              <a:close/>
            </a:path>
          </a:pathLst>
        </a:custGeom>
        <a:noFill/>
        <a:ln w="16920">
          <a:solidFill>
            <a:srgbClr val="00ff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11160</xdr:colOff>
      <xdr:row>4</xdr:row>
      <xdr:rowOff>78120</xdr:rowOff>
    </xdr:from>
    <xdr:to>
      <xdr:col>5</xdr:col>
      <xdr:colOff>58320</xdr:colOff>
      <xdr:row>4</xdr:row>
      <xdr:rowOff>124560</xdr:rowOff>
    </xdr:to>
    <xdr:sp>
      <xdr:nvSpPr>
        <xdr:cNvPr id="251" name="CustomShape 1"/>
        <xdr:cNvSpPr/>
      </xdr:nvSpPr>
      <xdr:spPr>
        <a:xfrm>
          <a:off x="1390680" y="8151840"/>
          <a:ext cx="47160" cy="46440"/>
        </a:xfrm>
        <a:custGeom>
          <a:avLst/>
          <a:gdLst/>
          <a:ahLst/>
          <a:rect l="l" t="t" r="r" b="b"/>
          <a:pathLst>
            <a:path w="48260" h="47625">
              <a:moveTo>
                <a:pt x="47755" y="0"/>
              </a:moveTo>
              <a:lnTo>
                <a:pt x="0" y="0"/>
              </a:lnTo>
              <a:lnTo>
                <a:pt x="0" y="47377"/>
              </a:lnTo>
              <a:lnTo>
                <a:pt x="47755" y="47377"/>
              </a:lnTo>
              <a:lnTo>
                <a:pt x="47755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11160</xdr:colOff>
      <xdr:row>4</xdr:row>
      <xdr:rowOff>78120</xdr:rowOff>
    </xdr:from>
    <xdr:to>
      <xdr:col>5</xdr:col>
      <xdr:colOff>57960</xdr:colOff>
      <xdr:row>4</xdr:row>
      <xdr:rowOff>124560</xdr:rowOff>
    </xdr:to>
    <xdr:pic>
      <xdr:nvPicPr>
        <xdr:cNvPr id="252" name="image7.png" descr=""/>
        <xdr:cNvPicPr/>
      </xdr:nvPicPr>
      <xdr:blipFill>
        <a:blip r:embed="rId92"/>
        <a:stretch/>
      </xdr:blipFill>
      <xdr:spPr>
        <a:xfrm>
          <a:off x="1390680" y="8151840"/>
          <a:ext cx="46800" cy="46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11160</xdr:colOff>
      <xdr:row>4</xdr:row>
      <xdr:rowOff>78120</xdr:rowOff>
    </xdr:from>
    <xdr:to>
      <xdr:col>5</xdr:col>
      <xdr:colOff>58320</xdr:colOff>
      <xdr:row>4</xdr:row>
      <xdr:rowOff>124560</xdr:rowOff>
    </xdr:to>
    <xdr:sp>
      <xdr:nvSpPr>
        <xdr:cNvPr id="253" name="CustomShape 1"/>
        <xdr:cNvSpPr/>
      </xdr:nvSpPr>
      <xdr:spPr>
        <a:xfrm>
          <a:off x="1390680" y="8151840"/>
          <a:ext cx="47160" cy="46440"/>
        </a:xfrm>
        <a:custGeom>
          <a:avLst/>
          <a:gdLst/>
          <a:ahLst/>
          <a:rect l="l" t="t" r="r" b="b"/>
          <a:pathLst>
            <a:path w="48260" h="47625">
              <a:moveTo>
                <a:pt x="0" y="47377"/>
              </a:moveTo>
              <a:lnTo>
                <a:pt x="47755" y="47377"/>
              </a:lnTo>
              <a:lnTo>
                <a:pt x="47755" y="0"/>
              </a:lnTo>
              <a:lnTo>
                <a:pt x="0" y="0"/>
              </a:lnTo>
              <a:lnTo>
                <a:pt x="0" y="47377"/>
              </a:lnTo>
              <a:close/>
            </a:path>
          </a:pathLst>
        </a:custGeom>
        <a:noFill/>
        <a:ln w="16920">
          <a:solidFill>
            <a:srgbClr val="00ff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1080</xdr:colOff>
      <xdr:row>4</xdr:row>
      <xdr:rowOff>164880</xdr:rowOff>
    </xdr:from>
    <xdr:to>
      <xdr:col>5</xdr:col>
      <xdr:colOff>48240</xdr:colOff>
      <xdr:row>4</xdr:row>
      <xdr:rowOff>212040</xdr:rowOff>
    </xdr:to>
    <xdr:sp>
      <xdr:nvSpPr>
        <xdr:cNvPr id="254" name="CustomShape 1"/>
        <xdr:cNvSpPr/>
      </xdr:nvSpPr>
      <xdr:spPr>
        <a:xfrm>
          <a:off x="1380600" y="8238600"/>
          <a:ext cx="47160" cy="47160"/>
        </a:xfrm>
        <a:custGeom>
          <a:avLst/>
          <a:gdLst/>
          <a:ahLst/>
          <a:rect l="l" t="t" r="r" b="b"/>
          <a:pathLst>
            <a:path w="48260" h="48260">
              <a:moveTo>
                <a:pt x="47755" y="0"/>
              </a:moveTo>
              <a:lnTo>
                <a:pt x="0" y="0"/>
              </a:lnTo>
              <a:lnTo>
                <a:pt x="0" y="47749"/>
              </a:lnTo>
              <a:lnTo>
                <a:pt x="47755" y="47749"/>
              </a:lnTo>
              <a:lnTo>
                <a:pt x="47755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1080</xdr:colOff>
      <xdr:row>4</xdr:row>
      <xdr:rowOff>164880</xdr:rowOff>
    </xdr:from>
    <xdr:to>
      <xdr:col>5</xdr:col>
      <xdr:colOff>47880</xdr:colOff>
      <xdr:row>4</xdr:row>
      <xdr:rowOff>211680</xdr:rowOff>
    </xdr:to>
    <xdr:pic>
      <xdr:nvPicPr>
        <xdr:cNvPr id="255" name="image7.png" descr=""/>
        <xdr:cNvPicPr/>
      </xdr:nvPicPr>
      <xdr:blipFill>
        <a:blip r:embed="rId93"/>
        <a:stretch/>
      </xdr:blipFill>
      <xdr:spPr>
        <a:xfrm>
          <a:off x="1380600" y="8238600"/>
          <a:ext cx="46800" cy="46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1080</xdr:colOff>
      <xdr:row>4</xdr:row>
      <xdr:rowOff>164880</xdr:rowOff>
    </xdr:from>
    <xdr:to>
      <xdr:col>5</xdr:col>
      <xdr:colOff>48240</xdr:colOff>
      <xdr:row>4</xdr:row>
      <xdr:rowOff>212040</xdr:rowOff>
    </xdr:to>
    <xdr:sp>
      <xdr:nvSpPr>
        <xdr:cNvPr id="256" name="CustomShape 1"/>
        <xdr:cNvSpPr/>
      </xdr:nvSpPr>
      <xdr:spPr>
        <a:xfrm>
          <a:off x="1380600" y="8238600"/>
          <a:ext cx="47160" cy="47160"/>
        </a:xfrm>
        <a:custGeom>
          <a:avLst/>
          <a:gdLst/>
          <a:ahLst/>
          <a:rect l="l" t="t" r="r" b="b"/>
          <a:pathLst>
            <a:path w="48260" h="48260">
              <a:moveTo>
                <a:pt x="0" y="47749"/>
              </a:moveTo>
              <a:lnTo>
                <a:pt x="47755" y="47749"/>
              </a:lnTo>
              <a:lnTo>
                <a:pt x="47755" y="0"/>
              </a:lnTo>
              <a:lnTo>
                <a:pt x="0" y="0"/>
              </a:lnTo>
              <a:lnTo>
                <a:pt x="0" y="47749"/>
              </a:lnTo>
              <a:close/>
            </a:path>
          </a:pathLst>
        </a:custGeom>
        <a:noFill/>
        <a:ln w="16920">
          <a:solidFill>
            <a:srgbClr val="00ff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64800</xdr:colOff>
      <xdr:row>4</xdr:row>
      <xdr:rowOff>252360</xdr:rowOff>
    </xdr:from>
    <xdr:to>
      <xdr:col>5</xdr:col>
      <xdr:colOff>40680</xdr:colOff>
      <xdr:row>4</xdr:row>
      <xdr:rowOff>298800</xdr:rowOff>
    </xdr:to>
    <xdr:sp>
      <xdr:nvSpPr>
        <xdr:cNvPr id="257" name="CustomShape 1"/>
        <xdr:cNvSpPr/>
      </xdr:nvSpPr>
      <xdr:spPr>
        <a:xfrm>
          <a:off x="1374120" y="8326080"/>
          <a:ext cx="46080" cy="46440"/>
        </a:xfrm>
        <a:custGeom>
          <a:avLst/>
          <a:gdLst/>
          <a:ahLst/>
          <a:rect l="l" t="t" r="r" b="b"/>
          <a:pathLst>
            <a:path w="47625" h="47625">
              <a:moveTo>
                <a:pt x="47383" y="0"/>
              </a:moveTo>
              <a:lnTo>
                <a:pt x="0" y="0"/>
              </a:lnTo>
              <a:lnTo>
                <a:pt x="0" y="47377"/>
              </a:lnTo>
              <a:lnTo>
                <a:pt x="47383" y="47377"/>
              </a:lnTo>
              <a:lnTo>
                <a:pt x="47383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64800</xdr:colOff>
      <xdr:row>4</xdr:row>
      <xdr:rowOff>252360</xdr:rowOff>
    </xdr:from>
    <xdr:to>
      <xdr:col>5</xdr:col>
      <xdr:colOff>40680</xdr:colOff>
      <xdr:row>4</xdr:row>
      <xdr:rowOff>298800</xdr:rowOff>
    </xdr:to>
    <xdr:pic>
      <xdr:nvPicPr>
        <xdr:cNvPr id="258" name="image7.png" descr=""/>
        <xdr:cNvPicPr/>
      </xdr:nvPicPr>
      <xdr:blipFill>
        <a:blip r:embed="rId94"/>
        <a:stretch/>
      </xdr:blipFill>
      <xdr:spPr>
        <a:xfrm>
          <a:off x="1374120" y="8326080"/>
          <a:ext cx="46080" cy="46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64800</xdr:colOff>
      <xdr:row>4</xdr:row>
      <xdr:rowOff>252360</xdr:rowOff>
    </xdr:from>
    <xdr:to>
      <xdr:col>5</xdr:col>
      <xdr:colOff>40680</xdr:colOff>
      <xdr:row>4</xdr:row>
      <xdr:rowOff>298800</xdr:rowOff>
    </xdr:to>
    <xdr:sp>
      <xdr:nvSpPr>
        <xdr:cNvPr id="259" name="CustomShape 1"/>
        <xdr:cNvSpPr/>
      </xdr:nvSpPr>
      <xdr:spPr>
        <a:xfrm>
          <a:off x="1374120" y="8326080"/>
          <a:ext cx="46080" cy="46440"/>
        </a:xfrm>
        <a:custGeom>
          <a:avLst/>
          <a:gdLst/>
          <a:ahLst/>
          <a:rect l="l" t="t" r="r" b="b"/>
          <a:pathLst>
            <a:path w="47625" h="47625">
              <a:moveTo>
                <a:pt x="0" y="47377"/>
              </a:moveTo>
              <a:lnTo>
                <a:pt x="47383" y="47377"/>
              </a:lnTo>
              <a:lnTo>
                <a:pt x="47383" y="0"/>
              </a:lnTo>
              <a:lnTo>
                <a:pt x="0" y="0"/>
              </a:lnTo>
              <a:lnTo>
                <a:pt x="0" y="47377"/>
              </a:lnTo>
              <a:close/>
            </a:path>
          </a:pathLst>
        </a:custGeom>
        <a:noFill/>
        <a:ln w="16920">
          <a:solidFill>
            <a:srgbClr val="00ff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59400</xdr:colOff>
      <xdr:row>4</xdr:row>
      <xdr:rowOff>339120</xdr:rowOff>
    </xdr:from>
    <xdr:to>
      <xdr:col>5</xdr:col>
      <xdr:colOff>36000</xdr:colOff>
      <xdr:row>4</xdr:row>
      <xdr:rowOff>385560</xdr:rowOff>
    </xdr:to>
    <xdr:sp>
      <xdr:nvSpPr>
        <xdr:cNvPr id="260" name="CustomShape 1"/>
        <xdr:cNvSpPr/>
      </xdr:nvSpPr>
      <xdr:spPr>
        <a:xfrm>
          <a:off x="1368720" y="8412840"/>
          <a:ext cx="46800" cy="46440"/>
        </a:xfrm>
        <a:custGeom>
          <a:avLst/>
          <a:gdLst/>
          <a:ahLst/>
          <a:rect l="l" t="t" r="r" b="b"/>
          <a:pathLst>
            <a:path w="48260" h="47625">
              <a:moveTo>
                <a:pt x="47755" y="0"/>
              </a:moveTo>
              <a:lnTo>
                <a:pt x="0" y="0"/>
              </a:lnTo>
              <a:lnTo>
                <a:pt x="0" y="47383"/>
              </a:lnTo>
              <a:lnTo>
                <a:pt x="47755" y="47383"/>
              </a:lnTo>
              <a:lnTo>
                <a:pt x="47755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59400</xdr:colOff>
      <xdr:row>4</xdr:row>
      <xdr:rowOff>339120</xdr:rowOff>
    </xdr:from>
    <xdr:to>
      <xdr:col>5</xdr:col>
      <xdr:colOff>35640</xdr:colOff>
      <xdr:row>4</xdr:row>
      <xdr:rowOff>385560</xdr:rowOff>
    </xdr:to>
    <xdr:pic>
      <xdr:nvPicPr>
        <xdr:cNvPr id="261" name="image7.png" descr=""/>
        <xdr:cNvPicPr/>
      </xdr:nvPicPr>
      <xdr:blipFill>
        <a:blip r:embed="rId95"/>
        <a:stretch/>
      </xdr:blipFill>
      <xdr:spPr>
        <a:xfrm>
          <a:off x="1368720" y="8412840"/>
          <a:ext cx="46440" cy="46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59400</xdr:colOff>
      <xdr:row>4</xdr:row>
      <xdr:rowOff>339120</xdr:rowOff>
    </xdr:from>
    <xdr:to>
      <xdr:col>5</xdr:col>
      <xdr:colOff>36000</xdr:colOff>
      <xdr:row>4</xdr:row>
      <xdr:rowOff>385560</xdr:rowOff>
    </xdr:to>
    <xdr:sp>
      <xdr:nvSpPr>
        <xdr:cNvPr id="262" name="CustomShape 1"/>
        <xdr:cNvSpPr/>
      </xdr:nvSpPr>
      <xdr:spPr>
        <a:xfrm>
          <a:off x="1368720" y="8412840"/>
          <a:ext cx="46800" cy="46440"/>
        </a:xfrm>
        <a:custGeom>
          <a:avLst/>
          <a:gdLst/>
          <a:ahLst/>
          <a:rect l="l" t="t" r="r" b="b"/>
          <a:pathLst>
            <a:path w="48260" h="47625">
              <a:moveTo>
                <a:pt x="0" y="47383"/>
              </a:moveTo>
              <a:lnTo>
                <a:pt x="47755" y="47383"/>
              </a:lnTo>
              <a:lnTo>
                <a:pt x="47755" y="0"/>
              </a:lnTo>
              <a:lnTo>
                <a:pt x="0" y="0"/>
              </a:lnTo>
              <a:lnTo>
                <a:pt x="0" y="47383"/>
              </a:lnTo>
              <a:close/>
            </a:path>
          </a:pathLst>
        </a:custGeom>
        <a:noFill/>
        <a:ln w="16920">
          <a:solidFill>
            <a:srgbClr val="00ff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8</xdr:col>
      <xdr:colOff>220680</xdr:colOff>
      <xdr:row>2</xdr:row>
      <xdr:rowOff>279360</xdr:rowOff>
    </xdr:from>
    <xdr:to>
      <xdr:col>8</xdr:col>
      <xdr:colOff>276120</xdr:colOff>
      <xdr:row>2</xdr:row>
      <xdr:rowOff>334800</xdr:rowOff>
    </xdr:to>
    <xdr:sp>
      <xdr:nvSpPr>
        <xdr:cNvPr id="263" name="CustomShape 1"/>
        <xdr:cNvSpPr/>
      </xdr:nvSpPr>
      <xdr:spPr>
        <a:xfrm>
          <a:off x="2035440" y="727704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27979" y="0"/>
              </a:moveTo>
              <a:lnTo>
                <a:pt x="0" y="27979"/>
              </a:lnTo>
              <a:lnTo>
                <a:pt x="27979" y="55959"/>
              </a:lnTo>
              <a:lnTo>
                <a:pt x="55964" y="27979"/>
              </a:lnTo>
              <a:lnTo>
                <a:pt x="27979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8</xdr:col>
      <xdr:colOff>220680</xdr:colOff>
      <xdr:row>2</xdr:row>
      <xdr:rowOff>279360</xdr:rowOff>
    </xdr:from>
    <xdr:to>
      <xdr:col>8</xdr:col>
      <xdr:colOff>275400</xdr:colOff>
      <xdr:row>2</xdr:row>
      <xdr:rowOff>334080</xdr:rowOff>
    </xdr:to>
    <xdr:pic>
      <xdr:nvPicPr>
        <xdr:cNvPr id="264" name="image3.png" descr=""/>
        <xdr:cNvPicPr/>
      </xdr:nvPicPr>
      <xdr:blipFill>
        <a:blip r:embed="rId96"/>
        <a:stretch/>
      </xdr:blipFill>
      <xdr:spPr>
        <a:xfrm>
          <a:off x="2035440" y="7277040"/>
          <a:ext cx="54720" cy="54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8</xdr:col>
      <xdr:colOff>220680</xdr:colOff>
      <xdr:row>2</xdr:row>
      <xdr:rowOff>279360</xdr:rowOff>
    </xdr:from>
    <xdr:to>
      <xdr:col>8</xdr:col>
      <xdr:colOff>276120</xdr:colOff>
      <xdr:row>2</xdr:row>
      <xdr:rowOff>334800</xdr:rowOff>
    </xdr:to>
    <xdr:sp>
      <xdr:nvSpPr>
        <xdr:cNvPr id="265" name="CustomShape 1"/>
        <xdr:cNvSpPr/>
      </xdr:nvSpPr>
      <xdr:spPr>
        <a:xfrm>
          <a:off x="2035440" y="727704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27979" y="0"/>
              </a:moveTo>
              <a:lnTo>
                <a:pt x="0" y="27979"/>
              </a:lnTo>
              <a:lnTo>
                <a:pt x="27979" y="55959"/>
              </a:lnTo>
              <a:lnTo>
                <a:pt x="55964" y="27979"/>
              </a:lnTo>
              <a:lnTo>
                <a:pt x="27979" y="0"/>
              </a:lnTo>
              <a:close/>
            </a:path>
          </a:pathLst>
        </a:custGeom>
        <a:noFill/>
        <a:ln w="16920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8</xdr:col>
      <xdr:colOff>43560</xdr:colOff>
      <xdr:row>2</xdr:row>
      <xdr:rowOff>366480</xdr:rowOff>
    </xdr:from>
    <xdr:to>
      <xdr:col>8</xdr:col>
      <xdr:colOff>99000</xdr:colOff>
      <xdr:row>2</xdr:row>
      <xdr:rowOff>421920</xdr:rowOff>
    </xdr:to>
    <xdr:sp>
      <xdr:nvSpPr>
        <xdr:cNvPr id="266" name="CustomShape 1"/>
        <xdr:cNvSpPr/>
      </xdr:nvSpPr>
      <xdr:spPr>
        <a:xfrm>
          <a:off x="1858320" y="736416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27979" y="0"/>
              </a:moveTo>
              <a:lnTo>
                <a:pt x="0" y="27979"/>
              </a:lnTo>
              <a:lnTo>
                <a:pt x="27979" y="55959"/>
              </a:lnTo>
              <a:lnTo>
                <a:pt x="55960" y="27979"/>
              </a:lnTo>
              <a:lnTo>
                <a:pt x="27979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8</xdr:col>
      <xdr:colOff>43560</xdr:colOff>
      <xdr:row>2</xdr:row>
      <xdr:rowOff>366480</xdr:rowOff>
    </xdr:from>
    <xdr:to>
      <xdr:col>8</xdr:col>
      <xdr:colOff>98280</xdr:colOff>
      <xdr:row>2</xdr:row>
      <xdr:rowOff>421200</xdr:rowOff>
    </xdr:to>
    <xdr:pic>
      <xdr:nvPicPr>
        <xdr:cNvPr id="267" name="image1.png" descr=""/>
        <xdr:cNvPicPr/>
      </xdr:nvPicPr>
      <xdr:blipFill>
        <a:blip r:embed="rId97"/>
        <a:stretch/>
      </xdr:blipFill>
      <xdr:spPr>
        <a:xfrm>
          <a:off x="1858320" y="7364160"/>
          <a:ext cx="54720" cy="54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8</xdr:col>
      <xdr:colOff>43560</xdr:colOff>
      <xdr:row>2</xdr:row>
      <xdr:rowOff>366480</xdr:rowOff>
    </xdr:from>
    <xdr:to>
      <xdr:col>8</xdr:col>
      <xdr:colOff>99000</xdr:colOff>
      <xdr:row>2</xdr:row>
      <xdr:rowOff>421920</xdr:rowOff>
    </xdr:to>
    <xdr:sp>
      <xdr:nvSpPr>
        <xdr:cNvPr id="268" name="CustomShape 1"/>
        <xdr:cNvSpPr/>
      </xdr:nvSpPr>
      <xdr:spPr>
        <a:xfrm>
          <a:off x="1858320" y="736416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27979" y="0"/>
              </a:moveTo>
              <a:lnTo>
                <a:pt x="0" y="27979"/>
              </a:lnTo>
              <a:lnTo>
                <a:pt x="27979" y="55959"/>
              </a:lnTo>
              <a:lnTo>
                <a:pt x="55960" y="27979"/>
              </a:lnTo>
              <a:lnTo>
                <a:pt x="27979" y="0"/>
              </a:lnTo>
              <a:close/>
            </a:path>
          </a:pathLst>
        </a:custGeom>
        <a:noFill/>
        <a:ln w="16920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197280</xdr:colOff>
      <xdr:row>2</xdr:row>
      <xdr:rowOff>453600</xdr:rowOff>
    </xdr:from>
    <xdr:to>
      <xdr:col>7</xdr:col>
      <xdr:colOff>252720</xdr:colOff>
      <xdr:row>2</xdr:row>
      <xdr:rowOff>509040</xdr:rowOff>
    </xdr:to>
    <xdr:sp>
      <xdr:nvSpPr>
        <xdr:cNvPr id="269" name="CustomShape 1"/>
        <xdr:cNvSpPr/>
      </xdr:nvSpPr>
      <xdr:spPr>
        <a:xfrm>
          <a:off x="1717920" y="745128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27979" y="0"/>
              </a:moveTo>
              <a:lnTo>
                <a:pt x="0" y="27979"/>
              </a:lnTo>
              <a:lnTo>
                <a:pt x="27979" y="55959"/>
              </a:lnTo>
              <a:lnTo>
                <a:pt x="55960" y="27979"/>
              </a:lnTo>
              <a:lnTo>
                <a:pt x="27979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197280</xdr:colOff>
      <xdr:row>2</xdr:row>
      <xdr:rowOff>453600</xdr:rowOff>
    </xdr:from>
    <xdr:to>
      <xdr:col>7</xdr:col>
      <xdr:colOff>252000</xdr:colOff>
      <xdr:row>2</xdr:row>
      <xdr:rowOff>508320</xdr:rowOff>
    </xdr:to>
    <xdr:pic>
      <xdr:nvPicPr>
        <xdr:cNvPr id="270" name="image2.png" descr=""/>
        <xdr:cNvPicPr/>
      </xdr:nvPicPr>
      <xdr:blipFill>
        <a:blip r:embed="rId98"/>
        <a:stretch/>
      </xdr:blipFill>
      <xdr:spPr>
        <a:xfrm>
          <a:off x="1717920" y="7451280"/>
          <a:ext cx="54720" cy="54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197280</xdr:colOff>
      <xdr:row>2</xdr:row>
      <xdr:rowOff>453600</xdr:rowOff>
    </xdr:from>
    <xdr:to>
      <xdr:col>7</xdr:col>
      <xdr:colOff>252720</xdr:colOff>
      <xdr:row>2</xdr:row>
      <xdr:rowOff>509040</xdr:rowOff>
    </xdr:to>
    <xdr:sp>
      <xdr:nvSpPr>
        <xdr:cNvPr id="271" name="CustomShape 1"/>
        <xdr:cNvSpPr/>
      </xdr:nvSpPr>
      <xdr:spPr>
        <a:xfrm>
          <a:off x="1717920" y="745128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27979" y="0"/>
              </a:moveTo>
              <a:lnTo>
                <a:pt x="0" y="27979"/>
              </a:lnTo>
              <a:lnTo>
                <a:pt x="27979" y="55959"/>
              </a:lnTo>
              <a:lnTo>
                <a:pt x="55960" y="27979"/>
              </a:lnTo>
              <a:lnTo>
                <a:pt x="27979" y="0"/>
              </a:lnTo>
              <a:close/>
            </a:path>
          </a:pathLst>
        </a:custGeom>
        <a:noFill/>
        <a:ln w="16920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102600</xdr:colOff>
      <xdr:row>2</xdr:row>
      <xdr:rowOff>540360</xdr:rowOff>
    </xdr:from>
    <xdr:to>
      <xdr:col>7</xdr:col>
      <xdr:colOff>158040</xdr:colOff>
      <xdr:row>3</xdr:row>
      <xdr:rowOff>52920</xdr:rowOff>
    </xdr:to>
    <xdr:sp>
      <xdr:nvSpPr>
        <xdr:cNvPr id="272" name="CustomShape 1"/>
        <xdr:cNvSpPr/>
      </xdr:nvSpPr>
      <xdr:spPr>
        <a:xfrm>
          <a:off x="1623240" y="753804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27979" y="0"/>
              </a:moveTo>
              <a:lnTo>
                <a:pt x="0" y="27993"/>
              </a:lnTo>
              <a:lnTo>
                <a:pt x="27979" y="55973"/>
              </a:lnTo>
              <a:lnTo>
                <a:pt x="55960" y="27993"/>
              </a:lnTo>
              <a:lnTo>
                <a:pt x="27979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102600</xdr:colOff>
      <xdr:row>2</xdr:row>
      <xdr:rowOff>540360</xdr:rowOff>
    </xdr:from>
    <xdr:to>
      <xdr:col>7</xdr:col>
      <xdr:colOff>157320</xdr:colOff>
      <xdr:row>3</xdr:row>
      <xdr:rowOff>52200</xdr:rowOff>
    </xdr:to>
    <xdr:pic>
      <xdr:nvPicPr>
        <xdr:cNvPr id="273" name="image2.png" descr=""/>
        <xdr:cNvPicPr/>
      </xdr:nvPicPr>
      <xdr:blipFill>
        <a:blip r:embed="rId99"/>
        <a:stretch/>
      </xdr:blipFill>
      <xdr:spPr>
        <a:xfrm>
          <a:off x="1623240" y="7538040"/>
          <a:ext cx="54720" cy="54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102600</xdr:colOff>
      <xdr:row>2</xdr:row>
      <xdr:rowOff>540360</xdr:rowOff>
    </xdr:from>
    <xdr:to>
      <xdr:col>7</xdr:col>
      <xdr:colOff>158040</xdr:colOff>
      <xdr:row>3</xdr:row>
      <xdr:rowOff>52920</xdr:rowOff>
    </xdr:to>
    <xdr:sp>
      <xdr:nvSpPr>
        <xdr:cNvPr id="274" name="CustomShape 1"/>
        <xdr:cNvSpPr/>
      </xdr:nvSpPr>
      <xdr:spPr>
        <a:xfrm>
          <a:off x="1623240" y="753804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27979" y="0"/>
              </a:moveTo>
              <a:lnTo>
                <a:pt x="0" y="27993"/>
              </a:lnTo>
              <a:lnTo>
                <a:pt x="27979" y="55973"/>
              </a:lnTo>
              <a:lnTo>
                <a:pt x="55960" y="27993"/>
              </a:lnTo>
              <a:lnTo>
                <a:pt x="27979" y="0"/>
              </a:lnTo>
              <a:close/>
            </a:path>
          </a:pathLst>
        </a:custGeom>
        <a:noFill/>
        <a:ln w="16920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34920</xdr:colOff>
      <xdr:row>3</xdr:row>
      <xdr:rowOff>84960</xdr:rowOff>
    </xdr:from>
    <xdr:to>
      <xdr:col>7</xdr:col>
      <xdr:colOff>90360</xdr:colOff>
      <xdr:row>3</xdr:row>
      <xdr:rowOff>140400</xdr:rowOff>
    </xdr:to>
    <xdr:sp>
      <xdr:nvSpPr>
        <xdr:cNvPr id="275" name="CustomShape 1"/>
        <xdr:cNvSpPr/>
      </xdr:nvSpPr>
      <xdr:spPr>
        <a:xfrm>
          <a:off x="1555560" y="762552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27981" y="0"/>
              </a:moveTo>
              <a:lnTo>
                <a:pt x="0" y="27993"/>
              </a:lnTo>
              <a:lnTo>
                <a:pt x="27981" y="55973"/>
              </a:lnTo>
              <a:lnTo>
                <a:pt x="55960" y="27993"/>
              </a:lnTo>
              <a:lnTo>
                <a:pt x="27981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34920</xdr:colOff>
      <xdr:row>3</xdr:row>
      <xdr:rowOff>84960</xdr:rowOff>
    </xdr:from>
    <xdr:to>
      <xdr:col>7</xdr:col>
      <xdr:colOff>89640</xdr:colOff>
      <xdr:row>3</xdr:row>
      <xdr:rowOff>139680</xdr:rowOff>
    </xdr:to>
    <xdr:pic>
      <xdr:nvPicPr>
        <xdr:cNvPr id="276" name="image3.png" descr=""/>
        <xdr:cNvPicPr/>
      </xdr:nvPicPr>
      <xdr:blipFill>
        <a:blip r:embed="rId100"/>
        <a:stretch/>
      </xdr:blipFill>
      <xdr:spPr>
        <a:xfrm>
          <a:off x="1555560" y="7625520"/>
          <a:ext cx="54720" cy="54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34920</xdr:colOff>
      <xdr:row>3</xdr:row>
      <xdr:rowOff>84960</xdr:rowOff>
    </xdr:from>
    <xdr:to>
      <xdr:col>7</xdr:col>
      <xdr:colOff>90360</xdr:colOff>
      <xdr:row>3</xdr:row>
      <xdr:rowOff>140400</xdr:rowOff>
    </xdr:to>
    <xdr:sp>
      <xdr:nvSpPr>
        <xdr:cNvPr id="277" name="CustomShape 1"/>
        <xdr:cNvSpPr/>
      </xdr:nvSpPr>
      <xdr:spPr>
        <a:xfrm>
          <a:off x="1555560" y="762552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27981" y="0"/>
              </a:moveTo>
              <a:lnTo>
                <a:pt x="0" y="27993"/>
              </a:lnTo>
              <a:lnTo>
                <a:pt x="27981" y="55973"/>
              </a:lnTo>
              <a:lnTo>
                <a:pt x="55960" y="27993"/>
              </a:lnTo>
              <a:lnTo>
                <a:pt x="27981" y="0"/>
              </a:lnTo>
              <a:close/>
            </a:path>
          </a:pathLst>
        </a:custGeom>
        <a:noFill/>
        <a:ln w="16920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55080</xdr:colOff>
      <xdr:row>3</xdr:row>
      <xdr:rowOff>171720</xdr:rowOff>
    </xdr:from>
    <xdr:to>
      <xdr:col>7</xdr:col>
      <xdr:colOff>39960</xdr:colOff>
      <xdr:row>3</xdr:row>
      <xdr:rowOff>227160</xdr:rowOff>
    </xdr:to>
    <xdr:sp>
      <xdr:nvSpPr>
        <xdr:cNvPr id="278" name="CustomShape 1"/>
        <xdr:cNvSpPr/>
      </xdr:nvSpPr>
      <xdr:spPr>
        <a:xfrm>
          <a:off x="1505160" y="771228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27979" y="0"/>
              </a:moveTo>
              <a:lnTo>
                <a:pt x="0" y="27979"/>
              </a:lnTo>
              <a:lnTo>
                <a:pt x="27979" y="55959"/>
              </a:lnTo>
              <a:lnTo>
                <a:pt x="55960" y="27979"/>
              </a:lnTo>
              <a:lnTo>
                <a:pt x="27979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55080</xdr:colOff>
      <xdr:row>3</xdr:row>
      <xdr:rowOff>171720</xdr:rowOff>
    </xdr:from>
    <xdr:to>
      <xdr:col>7</xdr:col>
      <xdr:colOff>39240</xdr:colOff>
      <xdr:row>3</xdr:row>
      <xdr:rowOff>226440</xdr:rowOff>
    </xdr:to>
    <xdr:pic>
      <xdr:nvPicPr>
        <xdr:cNvPr id="279" name="image1.png" descr=""/>
        <xdr:cNvPicPr/>
      </xdr:nvPicPr>
      <xdr:blipFill>
        <a:blip r:embed="rId101"/>
        <a:stretch/>
      </xdr:blipFill>
      <xdr:spPr>
        <a:xfrm>
          <a:off x="1505160" y="7712280"/>
          <a:ext cx="54720" cy="54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55080</xdr:colOff>
      <xdr:row>3</xdr:row>
      <xdr:rowOff>171720</xdr:rowOff>
    </xdr:from>
    <xdr:to>
      <xdr:col>7</xdr:col>
      <xdr:colOff>39960</xdr:colOff>
      <xdr:row>3</xdr:row>
      <xdr:rowOff>227160</xdr:rowOff>
    </xdr:to>
    <xdr:sp>
      <xdr:nvSpPr>
        <xdr:cNvPr id="280" name="CustomShape 1"/>
        <xdr:cNvSpPr/>
      </xdr:nvSpPr>
      <xdr:spPr>
        <a:xfrm>
          <a:off x="1505160" y="771228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27979" y="0"/>
              </a:moveTo>
              <a:lnTo>
                <a:pt x="0" y="27979"/>
              </a:lnTo>
              <a:lnTo>
                <a:pt x="27979" y="55959"/>
              </a:lnTo>
              <a:lnTo>
                <a:pt x="55960" y="27979"/>
              </a:lnTo>
              <a:lnTo>
                <a:pt x="27979" y="0"/>
              </a:lnTo>
              <a:close/>
            </a:path>
          </a:pathLst>
        </a:custGeom>
        <a:noFill/>
        <a:ln w="16920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16200</xdr:colOff>
      <xdr:row>3</xdr:row>
      <xdr:rowOff>258480</xdr:rowOff>
    </xdr:from>
    <xdr:to>
      <xdr:col>7</xdr:col>
      <xdr:colOff>1080</xdr:colOff>
      <xdr:row>3</xdr:row>
      <xdr:rowOff>313920</xdr:rowOff>
    </xdr:to>
    <xdr:sp>
      <xdr:nvSpPr>
        <xdr:cNvPr id="281" name="CustomShape 1"/>
        <xdr:cNvSpPr/>
      </xdr:nvSpPr>
      <xdr:spPr>
        <a:xfrm>
          <a:off x="1466280" y="779904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27979" y="0"/>
              </a:moveTo>
              <a:lnTo>
                <a:pt x="0" y="27979"/>
              </a:lnTo>
              <a:lnTo>
                <a:pt x="27979" y="55959"/>
              </a:lnTo>
              <a:lnTo>
                <a:pt x="55960" y="27979"/>
              </a:lnTo>
              <a:lnTo>
                <a:pt x="27979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16200</xdr:colOff>
      <xdr:row>3</xdr:row>
      <xdr:rowOff>258480</xdr:rowOff>
    </xdr:from>
    <xdr:to>
      <xdr:col>6</xdr:col>
      <xdr:colOff>70920</xdr:colOff>
      <xdr:row>3</xdr:row>
      <xdr:rowOff>313200</xdr:rowOff>
    </xdr:to>
    <xdr:pic>
      <xdr:nvPicPr>
        <xdr:cNvPr id="282" name="image2.png" descr=""/>
        <xdr:cNvPicPr/>
      </xdr:nvPicPr>
      <xdr:blipFill>
        <a:blip r:embed="rId102"/>
        <a:stretch/>
      </xdr:blipFill>
      <xdr:spPr>
        <a:xfrm>
          <a:off x="1466280" y="7799040"/>
          <a:ext cx="54720" cy="54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16200</xdr:colOff>
      <xdr:row>3</xdr:row>
      <xdr:rowOff>258480</xdr:rowOff>
    </xdr:from>
    <xdr:to>
      <xdr:col>7</xdr:col>
      <xdr:colOff>1080</xdr:colOff>
      <xdr:row>3</xdr:row>
      <xdr:rowOff>313920</xdr:rowOff>
    </xdr:to>
    <xdr:sp>
      <xdr:nvSpPr>
        <xdr:cNvPr id="283" name="CustomShape 1"/>
        <xdr:cNvSpPr/>
      </xdr:nvSpPr>
      <xdr:spPr>
        <a:xfrm>
          <a:off x="1466280" y="779904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27979" y="0"/>
              </a:moveTo>
              <a:lnTo>
                <a:pt x="0" y="27979"/>
              </a:lnTo>
              <a:lnTo>
                <a:pt x="27979" y="55959"/>
              </a:lnTo>
              <a:lnTo>
                <a:pt x="55960" y="27979"/>
              </a:lnTo>
              <a:lnTo>
                <a:pt x="27979" y="0"/>
              </a:lnTo>
              <a:close/>
            </a:path>
          </a:pathLst>
        </a:custGeom>
        <a:noFill/>
        <a:ln w="16920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56520</xdr:colOff>
      <xdr:row>3</xdr:row>
      <xdr:rowOff>345960</xdr:rowOff>
    </xdr:from>
    <xdr:to>
      <xdr:col>6</xdr:col>
      <xdr:colOff>41400</xdr:colOff>
      <xdr:row>3</xdr:row>
      <xdr:rowOff>401400</xdr:rowOff>
    </xdr:to>
    <xdr:sp>
      <xdr:nvSpPr>
        <xdr:cNvPr id="284" name="CustomShape 1"/>
        <xdr:cNvSpPr/>
      </xdr:nvSpPr>
      <xdr:spPr>
        <a:xfrm>
          <a:off x="1436040" y="788652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27979" y="0"/>
              </a:moveTo>
              <a:lnTo>
                <a:pt x="0" y="27979"/>
              </a:lnTo>
              <a:lnTo>
                <a:pt x="27979" y="55959"/>
              </a:lnTo>
              <a:lnTo>
                <a:pt x="55960" y="27979"/>
              </a:lnTo>
              <a:lnTo>
                <a:pt x="27979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56520</xdr:colOff>
      <xdr:row>3</xdr:row>
      <xdr:rowOff>345960</xdr:rowOff>
    </xdr:from>
    <xdr:to>
      <xdr:col>6</xdr:col>
      <xdr:colOff>40680</xdr:colOff>
      <xdr:row>3</xdr:row>
      <xdr:rowOff>400680</xdr:rowOff>
    </xdr:to>
    <xdr:pic>
      <xdr:nvPicPr>
        <xdr:cNvPr id="285" name="image3.png" descr=""/>
        <xdr:cNvPicPr/>
      </xdr:nvPicPr>
      <xdr:blipFill>
        <a:blip r:embed="rId103"/>
        <a:stretch/>
      </xdr:blipFill>
      <xdr:spPr>
        <a:xfrm>
          <a:off x="1436040" y="7886520"/>
          <a:ext cx="54720" cy="54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56520</xdr:colOff>
      <xdr:row>3</xdr:row>
      <xdr:rowOff>345960</xdr:rowOff>
    </xdr:from>
    <xdr:to>
      <xdr:col>6</xdr:col>
      <xdr:colOff>41400</xdr:colOff>
      <xdr:row>3</xdr:row>
      <xdr:rowOff>401400</xdr:rowOff>
    </xdr:to>
    <xdr:sp>
      <xdr:nvSpPr>
        <xdr:cNvPr id="286" name="CustomShape 1"/>
        <xdr:cNvSpPr/>
      </xdr:nvSpPr>
      <xdr:spPr>
        <a:xfrm>
          <a:off x="1436040" y="788652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27979" y="0"/>
              </a:moveTo>
              <a:lnTo>
                <a:pt x="0" y="27979"/>
              </a:lnTo>
              <a:lnTo>
                <a:pt x="27979" y="55959"/>
              </a:lnTo>
              <a:lnTo>
                <a:pt x="55960" y="27979"/>
              </a:lnTo>
              <a:lnTo>
                <a:pt x="27979" y="0"/>
              </a:lnTo>
              <a:close/>
            </a:path>
          </a:pathLst>
        </a:custGeom>
        <a:noFill/>
        <a:ln w="16920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33480</xdr:colOff>
      <xdr:row>3</xdr:row>
      <xdr:rowOff>432720</xdr:rowOff>
    </xdr:from>
    <xdr:to>
      <xdr:col>6</xdr:col>
      <xdr:colOff>18360</xdr:colOff>
      <xdr:row>3</xdr:row>
      <xdr:rowOff>488160</xdr:rowOff>
    </xdr:to>
    <xdr:sp>
      <xdr:nvSpPr>
        <xdr:cNvPr id="287" name="CustomShape 1"/>
        <xdr:cNvSpPr/>
      </xdr:nvSpPr>
      <xdr:spPr>
        <a:xfrm>
          <a:off x="1413000" y="797328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27981" y="0"/>
              </a:moveTo>
              <a:lnTo>
                <a:pt x="0" y="27979"/>
              </a:lnTo>
              <a:lnTo>
                <a:pt x="27981" y="55959"/>
              </a:lnTo>
              <a:lnTo>
                <a:pt x="55960" y="27979"/>
              </a:lnTo>
              <a:lnTo>
                <a:pt x="27981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33480</xdr:colOff>
      <xdr:row>3</xdr:row>
      <xdr:rowOff>432720</xdr:rowOff>
    </xdr:from>
    <xdr:to>
      <xdr:col>6</xdr:col>
      <xdr:colOff>17640</xdr:colOff>
      <xdr:row>3</xdr:row>
      <xdr:rowOff>487440</xdr:rowOff>
    </xdr:to>
    <xdr:pic>
      <xdr:nvPicPr>
        <xdr:cNvPr id="288" name="image1.png" descr=""/>
        <xdr:cNvPicPr/>
      </xdr:nvPicPr>
      <xdr:blipFill>
        <a:blip r:embed="rId104"/>
        <a:stretch/>
      </xdr:blipFill>
      <xdr:spPr>
        <a:xfrm>
          <a:off x="1413000" y="7973280"/>
          <a:ext cx="54720" cy="54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33480</xdr:colOff>
      <xdr:row>3</xdr:row>
      <xdr:rowOff>432720</xdr:rowOff>
    </xdr:from>
    <xdr:to>
      <xdr:col>6</xdr:col>
      <xdr:colOff>18360</xdr:colOff>
      <xdr:row>3</xdr:row>
      <xdr:rowOff>488160</xdr:rowOff>
    </xdr:to>
    <xdr:sp>
      <xdr:nvSpPr>
        <xdr:cNvPr id="289" name="CustomShape 1"/>
        <xdr:cNvSpPr/>
      </xdr:nvSpPr>
      <xdr:spPr>
        <a:xfrm>
          <a:off x="1413000" y="797328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27981" y="0"/>
              </a:moveTo>
              <a:lnTo>
                <a:pt x="0" y="27979"/>
              </a:lnTo>
              <a:lnTo>
                <a:pt x="27981" y="55959"/>
              </a:lnTo>
              <a:lnTo>
                <a:pt x="55960" y="27979"/>
              </a:lnTo>
              <a:lnTo>
                <a:pt x="27981" y="0"/>
              </a:lnTo>
              <a:close/>
            </a:path>
          </a:pathLst>
        </a:custGeom>
        <a:noFill/>
        <a:ln w="16920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15840</xdr:colOff>
      <xdr:row>3</xdr:row>
      <xdr:rowOff>519840</xdr:rowOff>
    </xdr:from>
    <xdr:to>
      <xdr:col>5</xdr:col>
      <xdr:colOff>71280</xdr:colOff>
      <xdr:row>4</xdr:row>
      <xdr:rowOff>42120</xdr:rowOff>
    </xdr:to>
    <xdr:sp>
      <xdr:nvSpPr>
        <xdr:cNvPr id="290" name="CustomShape 1"/>
        <xdr:cNvSpPr/>
      </xdr:nvSpPr>
      <xdr:spPr>
        <a:xfrm>
          <a:off x="1395360" y="806040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27979" y="0"/>
              </a:moveTo>
              <a:lnTo>
                <a:pt x="0" y="27979"/>
              </a:lnTo>
              <a:lnTo>
                <a:pt x="27979" y="55959"/>
              </a:lnTo>
              <a:lnTo>
                <a:pt x="55960" y="27979"/>
              </a:lnTo>
              <a:lnTo>
                <a:pt x="27979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15840</xdr:colOff>
      <xdr:row>3</xdr:row>
      <xdr:rowOff>519840</xdr:rowOff>
    </xdr:from>
    <xdr:to>
      <xdr:col>5</xdr:col>
      <xdr:colOff>70560</xdr:colOff>
      <xdr:row>4</xdr:row>
      <xdr:rowOff>41400</xdr:rowOff>
    </xdr:to>
    <xdr:pic>
      <xdr:nvPicPr>
        <xdr:cNvPr id="291" name="image2.png" descr=""/>
        <xdr:cNvPicPr/>
      </xdr:nvPicPr>
      <xdr:blipFill>
        <a:blip r:embed="rId105"/>
        <a:stretch/>
      </xdr:blipFill>
      <xdr:spPr>
        <a:xfrm>
          <a:off x="1395360" y="8060400"/>
          <a:ext cx="54720" cy="54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15840</xdr:colOff>
      <xdr:row>3</xdr:row>
      <xdr:rowOff>519840</xdr:rowOff>
    </xdr:from>
    <xdr:to>
      <xdr:col>5</xdr:col>
      <xdr:colOff>71280</xdr:colOff>
      <xdr:row>4</xdr:row>
      <xdr:rowOff>42120</xdr:rowOff>
    </xdr:to>
    <xdr:sp>
      <xdr:nvSpPr>
        <xdr:cNvPr id="292" name="CustomShape 1"/>
        <xdr:cNvSpPr/>
      </xdr:nvSpPr>
      <xdr:spPr>
        <a:xfrm>
          <a:off x="1395360" y="806040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27979" y="0"/>
              </a:moveTo>
              <a:lnTo>
                <a:pt x="0" y="27979"/>
              </a:lnTo>
              <a:lnTo>
                <a:pt x="27979" y="55959"/>
              </a:lnTo>
              <a:lnTo>
                <a:pt x="55960" y="27979"/>
              </a:lnTo>
              <a:lnTo>
                <a:pt x="27979" y="0"/>
              </a:lnTo>
              <a:close/>
            </a:path>
          </a:pathLst>
        </a:custGeom>
        <a:noFill/>
        <a:ln w="16920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3240</xdr:colOff>
      <xdr:row>4</xdr:row>
      <xdr:rowOff>73800</xdr:rowOff>
    </xdr:from>
    <xdr:to>
      <xdr:col>5</xdr:col>
      <xdr:colOff>58680</xdr:colOff>
      <xdr:row>4</xdr:row>
      <xdr:rowOff>129240</xdr:rowOff>
    </xdr:to>
    <xdr:sp>
      <xdr:nvSpPr>
        <xdr:cNvPr id="293" name="CustomShape 1"/>
        <xdr:cNvSpPr/>
      </xdr:nvSpPr>
      <xdr:spPr>
        <a:xfrm>
          <a:off x="1382760" y="814752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27979" y="0"/>
              </a:moveTo>
              <a:lnTo>
                <a:pt x="0" y="27979"/>
              </a:lnTo>
              <a:lnTo>
                <a:pt x="27979" y="55959"/>
              </a:lnTo>
              <a:lnTo>
                <a:pt x="55960" y="27979"/>
              </a:lnTo>
              <a:lnTo>
                <a:pt x="27979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3240</xdr:colOff>
      <xdr:row>4</xdr:row>
      <xdr:rowOff>73800</xdr:rowOff>
    </xdr:from>
    <xdr:to>
      <xdr:col>5</xdr:col>
      <xdr:colOff>57960</xdr:colOff>
      <xdr:row>4</xdr:row>
      <xdr:rowOff>128520</xdr:rowOff>
    </xdr:to>
    <xdr:pic>
      <xdr:nvPicPr>
        <xdr:cNvPr id="294" name="image3.png" descr=""/>
        <xdr:cNvPicPr/>
      </xdr:nvPicPr>
      <xdr:blipFill>
        <a:blip r:embed="rId106"/>
        <a:stretch/>
      </xdr:blipFill>
      <xdr:spPr>
        <a:xfrm>
          <a:off x="1382760" y="8147520"/>
          <a:ext cx="54720" cy="54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3240</xdr:colOff>
      <xdr:row>4</xdr:row>
      <xdr:rowOff>73800</xdr:rowOff>
    </xdr:from>
    <xdr:to>
      <xdr:col>5</xdr:col>
      <xdr:colOff>58680</xdr:colOff>
      <xdr:row>4</xdr:row>
      <xdr:rowOff>129240</xdr:rowOff>
    </xdr:to>
    <xdr:sp>
      <xdr:nvSpPr>
        <xdr:cNvPr id="295" name="CustomShape 1"/>
        <xdr:cNvSpPr/>
      </xdr:nvSpPr>
      <xdr:spPr>
        <a:xfrm>
          <a:off x="1382760" y="814752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27979" y="0"/>
              </a:moveTo>
              <a:lnTo>
                <a:pt x="0" y="27979"/>
              </a:lnTo>
              <a:lnTo>
                <a:pt x="27979" y="55959"/>
              </a:lnTo>
              <a:lnTo>
                <a:pt x="55960" y="27979"/>
              </a:lnTo>
              <a:lnTo>
                <a:pt x="27979" y="0"/>
              </a:lnTo>
              <a:close/>
            </a:path>
          </a:pathLst>
        </a:custGeom>
        <a:noFill/>
        <a:ln w="16920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64440</xdr:colOff>
      <xdr:row>4</xdr:row>
      <xdr:rowOff>160920</xdr:rowOff>
    </xdr:from>
    <xdr:to>
      <xdr:col>5</xdr:col>
      <xdr:colOff>49320</xdr:colOff>
      <xdr:row>4</xdr:row>
      <xdr:rowOff>216360</xdr:rowOff>
    </xdr:to>
    <xdr:sp>
      <xdr:nvSpPr>
        <xdr:cNvPr id="296" name="CustomShape 1"/>
        <xdr:cNvSpPr/>
      </xdr:nvSpPr>
      <xdr:spPr>
        <a:xfrm>
          <a:off x="1373760" y="8234640"/>
          <a:ext cx="55080" cy="55440"/>
        </a:xfrm>
        <a:custGeom>
          <a:avLst/>
          <a:gdLst/>
          <a:ahLst/>
          <a:rect l="l" t="t" r="r" b="b"/>
          <a:pathLst>
            <a:path w="56515" h="56515">
              <a:moveTo>
                <a:pt x="27979" y="0"/>
              </a:moveTo>
              <a:lnTo>
                <a:pt x="0" y="27981"/>
              </a:lnTo>
              <a:lnTo>
                <a:pt x="27979" y="55960"/>
              </a:lnTo>
              <a:lnTo>
                <a:pt x="55960" y="27981"/>
              </a:lnTo>
              <a:lnTo>
                <a:pt x="27979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64440</xdr:colOff>
      <xdr:row>4</xdr:row>
      <xdr:rowOff>160920</xdr:rowOff>
    </xdr:from>
    <xdr:to>
      <xdr:col>5</xdr:col>
      <xdr:colOff>48600</xdr:colOff>
      <xdr:row>4</xdr:row>
      <xdr:rowOff>215640</xdr:rowOff>
    </xdr:to>
    <xdr:pic>
      <xdr:nvPicPr>
        <xdr:cNvPr id="297" name="image3.png" descr=""/>
        <xdr:cNvPicPr/>
      </xdr:nvPicPr>
      <xdr:blipFill>
        <a:blip r:embed="rId107"/>
        <a:stretch/>
      </xdr:blipFill>
      <xdr:spPr>
        <a:xfrm>
          <a:off x="1373760" y="8234640"/>
          <a:ext cx="54360" cy="54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64440</xdr:colOff>
      <xdr:row>4</xdr:row>
      <xdr:rowOff>160920</xdr:rowOff>
    </xdr:from>
    <xdr:to>
      <xdr:col>5</xdr:col>
      <xdr:colOff>49320</xdr:colOff>
      <xdr:row>4</xdr:row>
      <xdr:rowOff>216360</xdr:rowOff>
    </xdr:to>
    <xdr:sp>
      <xdr:nvSpPr>
        <xdr:cNvPr id="298" name="CustomShape 1"/>
        <xdr:cNvSpPr/>
      </xdr:nvSpPr>
      <xdr:spPr>
        <a:xfrm>
          <a:off x="1373760" y="8234640"/>
          <a:ext cx="55080" cy="55440"/>
        </a:xfrm>
        <a:custGeom>
          <a:avLst/>
          <a:gdLst/>
          <a:ahLst/>
          <a:rect l="l" t="t" r="r" b="b"/>
          <a:pathLst>
            <a:path w="56515" h="56515">
              <a:moveTo>
                <a:pt x="27979" y="0"/>
              </a:moveTo>
              <a:lnTo>
                <a:pt x="0" y="27981"/>
              </a:lnTo>
              <a:lnTo>
                <a:pt x="27979" y="55960"/>
              </a:lnTo>
              <a:lnTo>
                <a:pt x="55960" y="27981"/>
              </a:lnTo>
              <a:lnTo>
                <a:pt x="27979" y="0"/>
              </a:lnTo>
              <a:close/>
            </a:path>
          </a:pathLst>
        </a:custGeom>
        <a:noFill/>
        <a:ln w="16920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57960</xdr:colOff>
      <xdr:row>4</xdr:row>
      <xdr:rowOff>247680</xdr:rowOff>
    </xdr:from>
    <xdr:to>
      <xdr:col>5</xdr:col>
      <xdr:colOff>42840</xdr:colOff>
      <xdr:row>4</xdr:row>
      <xdr:rowOff>303120</xdr:rowOff>
    </xdr:to>
    <xdr:sp>
      <xdr:nvSpPr>
        <xdr:cNvPr id="299" name="CustomShape 1"/>
        <xdr:cNvSpPr/>
      </xdr:nvSpPr>
      <xdr:spPr>
        <a:xfrm>
          <a:off x="1367280" y="8321400"/>
          <a:ext cx="55080" cy="55440"/>
        </a:xfrm>
        <a:custGeom>
          <a:avLst/>
          <a:gdLst/>
          <a:ahLst/>
          <a:rect l="l" t="t" r="r" b="b"/>
          <a:pathLst>
            <a:path w="56515" h="56515">
              <a:moveTo>
                <a:pt x="27979" y="0"/>
              </a:moveTo>
              <a:lnTo>
                <a:pt x="0" y="27979"/>
              </a:lnTo>
              <a:lnTo>
                <a:pt x="27979" y="55960"/>
              </a:lnTo>
              <a:lnTo>
                <a:pt x="55964" y="27979"/>
              </a:lnTo>
              <a:lnTo>
                <a:pt x="27979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57960</xdr:colOff>
      <xdr:row>4</xdr:row>
      <xdr:rowOff>247680</xdr:rowOff>
    </xdr:from>
    <xdr:to>
      <xdr:col>5</xdr:col>
      <xdr:colOff>42120</xdr:colOff>
      <xdr:row>4</xdr:row>
      <xdr:rowOff>302400</xdr:rowOff>
    </xdr:to>
    <xdr:pic>
      <xdr:nvPicPr>
        <xdr:cNvPr id="300" name="image1.png" descr=""/>
        <xdr:cNvPicPr/>
      </xdr:nvPicPr>
      <xdr:blipFill>
        <a:blip r:embed="rId108"/>
        <a:stretch/>
      </xdr:blipFill>
      <xdr:spPr>
        <a:xfrm>
          <a:off x="1367280" y="8321400"/>
          <a:ext cx="54360" cy="54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57960</xdr:colOff>
      <xdr:row>4</xdr:row>
      <xdr:rowOff>247680</xdr:rowOff>
    </xdr:from>
    <xdr:to>
      <xdr:col>5</xdr:col>
      <xdr:colOff>42840</xdr:colOff>
      <xdr:row>4</xdr:row>
      <xdr:rowOff>303120</xdr:rowOff>
    </xdr:to>
    <xdr:sp>
      <xdr:nvSpPr>
        <xdr:cNvPr id="301" name="CustomShape 1"/>
        <xdr:cNvSpPr/>
      </xdr:nvSpPr>
      <xdr:spPr>
        <a:xfrm>
          <a:off x="1367280" y="8321400"/>
          <a:ext cx="55080" cy="55440"/>
        </a:xfrm>
        <a:custGeom>
          <a:avLst/>
          <a:gdLst/>
          <a:ahLst/>
          <a:rect l="l" t="t" r="r" b="b"/>
          <a:pathLst>
            <a:path w="56515" h="56515">
              <a:moveTo>
                <a:pt x="27979" y="0"/>
              </a:moveTo>
              <a:lnTo>
                <a:pt x="0" y="27979"/>
              </a:lnTo>
              <a:lnTo>
                <a:pt x="27979" y="55960"/>
              </a:lnTo>
              <a:lnTo>
                <a:pt x="55964" y="27979"/>
              </a:lnTo>
              <a:lnTo>
                <a:pt x="27979" y="0"/>
              </a:lnTo>
              <a:close/>
            </a:path>
          </a:pathLst>
        </a:custGeom>
        <a:noFill/>
        <a:ln w="16920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52920</xdr:colOff>
      <xdr:row>2</xdr:row>
      <xdr:rowOff>487800</xdr:rowOff>
    </xdr:from>
    <xdr:to>
      <xdr:col>7</xdr:col>
      <xdr:colOff>249120</xdr:colOff>
      <xdr:row>4</xdr:row>
      <xdr:rowOff>330120</xdr:rowOff>
    </xdr:to>
    <xdr:sp>
      <xdr:nvSpPr>
        <xdr:cNvPr id="302" name="CustomShape 1"/>
        <xdr:cNvSpPr/>
      </xdr:nvSpPr>
      <xdr:spPr>
        <a:xfrm>
          <a:off x="1362240" y="7485480"/>
          <a:ext cx="407520" cy="918360"/>
        </a:xfrm>
        <a:custGeom>
          <a:avLst/>
          <a:gdLst/>
          <a:ahLst/>
          <a:rect l="l" t="t" r="r" b="b"/>
          <a:pathLst>
            <a:path w="408940" h="919480">
              <a:moveTo>
                <a:pt x="0" y="881583"/>
              </a:moveTo>
              <a:lnTo>
                <a:pt x="74613" y="881583"/>
              </a:lnTo>
              <a:moveTo>
                <a:pt x="37307" y="918889"/>
              </a:moveTo>
              <a:lnTo>
                <a:pt x="37307" y="844275"/>
              </a:lnTo>
              <a:moveTo>
                <a:pt x="10815" y="908070"/>
              </a:moveTo>
              <a:lnTo>
                <a:pt x="63421" y="855090"/>
              </a:lnTo>
              <a:moveTo>
                <a:pt x="10815" y="855090"/>
              </a:moveTo>
              <a:lnTo>
                <a:pt x="63421" y="908070"/>
              </a:lnTo>
              <a:moveTo>
                <a:pt x="20890" y="716310"/>
              </a:moveTo>
              <a:lnTo>
                <a:pt x="95504" y="716310"/>
              </a:lnTo>
              <a:moveTo>
                <a:pt x="58198" y="753617"/>
              </a:moveTo>
              <a:lnTo>
                <a:pt x="58198" y="679003"/>
              </a:lnTo>
              <a:moveTo>
                <a:pt x="32082" y="742424"/>
              </a:moveTo>
              <a:lnTo>
                <a:pt x="84685" y="689814"/>
              </a:lnTo>
              <a:moveTo>
                <a:pt x="32082" y="689814"/>
              </a:moveTo>
              <a:lnTo>
                <a:pt x="84685" y="742424"/>
              </a:lnTo>
              <a:moveTo>
                <a:pt x="48499" y="542088"/>
              </a:moveTo>
              <a:lnTo>
                <a:pt x="123113" y="542088"/>
              </a:lnTo>
              <a:moveTo>
                <a:pt x="85805" y="579394"/>
              </a:moveTo>
              <a:lnTo>
                <a:pt x="85805" y="504782"/>
              </a:lnTo>
              <a:moveTo>
                <a:pt x="59318" y="568569"/>
              </a:moveTo>
              <a:lnTo>
                <a:pt x="111921" y="515593"/>
              </a:lnTo>
              <a:moveTo>
                <a:pt x="59318" y="515593"/>
              </a:moveTo>
              <a:lnTo>
                <a:pt x="111921" y="568569"/>
              </a:lnTo>
              <a:moveTo>
                <a:pt x="110428" y="376815"/>
              </a:moveTo>
              <a:lnTo>
                <a:pt x="185042" y="376815"/>
              </a:lnTo>
              <a:moveTo>
                <a:pt x="147734" y="414121"/>
              </a:moveTo>
              <a:lnTo>
                <a:pt x="147734" y="339494"/>
              </a:lnTo>
              <a:moveTo>
                <a:pt x="121620" y="402918"/>
              </a:moveTo>
              <a:lnTo>
                <a:pt x="174221" y="350319"/>
              </a:lnTo>
              <a:moveTo>
                <a:pt x="121620" y="350319"/>
              </a:moveTo>
              <a:lnTo>
                <a:pt x="174221" y="402918"/>
              </a:lnTo>
              <a:moveTo>
                <a:pt x="179074" y="202579"/>
              </a:moveTo>
              <a:lnTo>
                <a:pt x="253687" y="202579"/>
              </a:lnTo>
              <a:moveTo>
                <a:pt x="216381" y="239885"/>
              </a:moveTo>
              <a:lnTo>
                <a:pt x="216381" y="165273"/>
              </a:lnTo>
              <a:moveTo>
                <a:pt x="189894" y="229074"/>
              </a:moveTo>
              <a:lnTo>
                <a:pt x="242495" y="176084"/>
              </a:lnTo>
              <a:moveTo>
                <a:pt x="189894" y="176084"/>
              </a:moveTo>
              <a:lnTo>
                <a:pt x="242495" y="229074"/>
              </a:lnTo>
              <a:moveTo>
                <a:pt x="334275" y="37306"/>
              </a:moveTo>
              <a:lnTo>
                <a:pt x="408889" y="37306"/>
              </a:lnTo>
              <a:moveTo>
                <a:pt x="371583" y="74612"/>
              </a:moveTo>
              <a:lnTo>
                <a:pt x="371583" y="0"/>
              </a:lnTo>
              <a:moveTo>
                <a:pt x="345467" y="63423"/>
              </a:moveTo>
              <a:lnTo>
                <a:pt x="398070" y="10810"/>
              </a:lnTo>
              <a:moveTo>
                <a:pt x="345467" y="10810"/>
              </a:moveTo>
              <a:lnTo>
                <a:pt x="398070" y="63423"/>
              </a:lnTo>
            </a:path>
          </a:pathLst>
        </a:custGeom>
        <a:noFill/>
        <a:ln w="11160">
          <a:solidFill>
            <a:srgbClr val="9300d3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5760</xdr:colOff>
      <xdr:row>1</xdr:row>
      <xdr:rowOff>3085200</xdr:rowOff>
    </xdr:from>
    <xdr:to>
      <xdr:col>17</xdr:col>
      <xdr:colOff>230040</xdr:colOff>
      <xdr:row>5</xdr:row>
      <xdr:rowOff>438120</xdr:rowOff>
    </xdr:to>
    <xdr:sp>
      <xdr:nvSpPr>
        <xdr:cNvPr id="303" name="CustomShape 1"/>
        <xdr:cNvSpPr/>
      </xdr:nvSpPr>
      <xdr:spPr>
        <a:xfrm>
          <a:off x="1385280" y="6434640"/>
          <a:ext cx="3726000" cy="2610720"/>
        </a:xfrm>
        <a:custGeom>
          <a:avLst/>
          <a:gdLst/>
          <a:ahLst/>
          <a:rect l="l" t="t" r="r" b="b"/>
          <a:pathLst>
            <a:path w="3731260" h="2611755">
              <a:moveTo>
                <a:pt x="0" y="2611542"/>
              </a:moveTo>
              <a:lnTo>
                <a:pt x="3730770" y="2611542"/>
              </a:lnTo>
              <a:moveTo>
                <a:pt x="310775" y="2611542"/>
              </a:moveTo>
              <a:lnTo>
                <a:pt x="310775" y="2574235"/>
              </a:lnTo>
              <a:moveTo>
                <a:pt x="932693" y="2611542"/>
              </a:moveTo>
              <a:lnTo>
                <a:pt x="932693" y="2574235"/>
              </a:lnTo>
              <a:moveTo>
                <a:pt x="1554617" y="2611542"/>
              </a:moveTo>
              <a:lnTo>
                <a:pt x="1554617" y="2574235"/>
              </a:lnTo>
              <a:moveTo>
                <a:pt x="2176163" y="2611542"/>
              </a:moveTo>
              <a:lnTo>
                <a:pt x="2176163" y="2574235"/>
              </a:lnTo>
              <a:moveTo>
                <a:pt x="2798087" y="2611542"/>
              </a:moveTo>
              <a:lnTo>
                <a:pt x="2798087" y="2574235"/>
              </a:lnTo>
              <a:moveTo>
                <a:pt x="3419997" y="2611542"/>
              </a:moveTo>
              <a:lnTo>
                <a:pt x="3419997" y="2574235"/>
              </a:lnTo>
              <a:moveTo>
                <a:pt x="0" y="2611542"/>
              </a:moveTo>
              <a:lnTo>
                <a:pt x="0" y="2536927"/>
              </a:lnTo>
              <a:moveTo>
                <a:pt x="621924" y="2611542"/>
              </a:moveTo>
              <a:lnTo>
                <a:pt x="621924" y="2536927"/>
              </a:lnTo>
              <a:moveTo>
                <a:pt x="1243466" y="2611542"/>
              </a:moveTo>
              <a:lnTo>
                <a:pt x="1243466" y="2536927"/>
              </a:lnTo>
              <a:moveTo>
                <a:pt x="1865390" y="2611542"/>
              </a:moveTo>
              <a:lnTo>
                <a:pt x="1865390" y="2536927"/>
              </a:lnTo>
              <a:moveTo>
                <a:pt x="2487300" y="2611542"/>
              </a:moveTo>
              <a:lnTo>
                <a:pt x="2487300" y="2536927"/>
              </a:lnTo>
              <a:moveTo>
                <a:pt x="3108846" y="2611542"/>
              </a:moveTo>
              <a:lnTo>
                <a:pt x="3108846" y="2536927"/>
              </a:lnTo>
              <a:moveTo>
                <a:pt x="3730770" y="2611542"/>
              </a:moveTo>
              <a:lnTo>
                <a:pt x="3730770" y="2536927"/>
              </a:lnTo>
              <a:moveTo>
                <a:pt x="0" y="0"/>
              </a:moveTo>
              <a:lnTo>
                <a:pt x="3730770" y="0"/>
              </a:lnTo>
              <a:moveTo>
                <a:pt x="310775" y="0"/>
              </a:moveTo>
              <a:lnTo>
                <a:pt x="310775" y="37306"/>
              </a:lnTo>
              <a:moveTo>
                <a:pt x="932693" y="0"/>
              </a:moveTo>
              <a:lnTo>
                <a:pt x="932693" y="37306"/>
              </a:lnTo>
              <a:moveTo>
                <a:pt x="1554617" y="0"/>
              </a:moveTo>
              <a:lnTo>
                <a:pt x="1554617" y="37306"/>
              </a:lnTo>
              <a:moveTo>
                <a:pt x="2176163" y="0"/>
              </a:moveTo>
              <a:lnTo>
                <a:pt x="2176163" y="37306"/>
              </a:lnTo>
              <a:moveTo>
                <a:pt x="2798087" y="0"/>
              </a:moveTo>
              <a:lnTo>
                <a:pt x="2798087" y="37306"/>
              </a:lnTo>
              <a:moveTo>
                <a:pt x="3419997" y="0"/>
              </a:moveTo>
              <a:lnTo>
                <a:pt x="3419997" y="37306"/>
              </a:lnTo>
              <a:moveTo>
                <a:pt x="0" y="0"/>
              </a:moveTo>
              <a:lnTo>
                <a:pt x="0" y="74612"/>
              </a:lnTo>
              <a:moveTo>
                <a:pt x="621924" y="0"/>
              </a:moveTo>
              <a:lnTo>
                <a:pt x="621924" y="74612"/>
              </a:lnTo>
              <a:moveTo>
                <a:pt x="1243466" y="0"/>
              </a:moveTo>
              <a:lnTo>
                <a:pt x="1243466" y="74612"/>
              </a:lnTo>
              <a:moveTo>
                <a:pt x="1865390" y="0"/>
              </a:moveTo>
              <a:lnTo>
                <a:pt x="1865390" y="74612"/>
              </a:lnTo>
              <a:moveTo>
                <a:pt x="2487300" y="0"/>
              </a:moveTo>
              <a:lnTo>
                <a:pt x="2487300" y="74612"/>
              </a:lnTo>
              <a:moveTo>
                <a:pt x="3108846" y="0"/>
              </a:moveTo>
              <a:lnTo>
                <a:pt x="3108846" y="74612"/>
              </a:lnTo>
              <a:moveTo>
                <a:pt x="3730770" y="0"/>
              </a:moveTo>
              <a:lnTo>
                <a:pt x="3730770" y="74612"/>
              </a:lnTo>
              <a:moveTo>
                <a:pt x="0" y="2611542"/>
              </a:moveTo>
              <a:lnTo>
                <a:pt x="0" y="0"/>
              </a:lnTo>
              <a:moveTo>
                <a:pt x="3730770" y="2611542"/>
              </a:moveTo>
              <a:lnTo>
                <a:pt x="3730770" y="0"/>
              </a:lnTo>
              <a:moveTo>
                <a:pt x="0" y="2394039"/>
              </a:moveTo>
              <a:lnTo>
                <a:pt x="37307" y="2394039"/>
              </a:lnTo>
              <a:moveTo>
                <a:pt x="3730770" y="2394039"/>
              </a:moveTo>
              <a:lnTo>
                <a:pt x="3693464" y="2394039"/>
              </a:lnTo>
              <a:moveTo>
                <a:pt x="0" y="1958657"/>
              </a:moveTo>
              <a:lnTo>
                <a:pt x="37307" y="1958657"/>
              </a:lnTo>
              <a:moveTo>
                <a:pt x="3730770" y="1958657"/>
              </a:moveTo>
              <a:lnTo>
                <a:pt x="3693464" y="1958657"/>
              </a:lnTo>
              <a:moveTo>
                <a:pt x="0" y="1523280"/>
              </a:moveTo>
              <a:lnTo>
                <a:pt x="37307" y="1523280"/>
              </a:lnTo>
              <a:moveTo>
                <a:pt x="3730770" y="1523280"/>
              </a:moveTo>
              <a:lnTo>
                <a:pt x="3693464" y="1523280"/>
              </a:lnTo>
              <a:moveTo>
                <a:pt x="0" y="1088265"/>
              </a:moveTo>
              <a:lnTo>
                <a:pt x="37307" y="1088265"/>
              </a:lnTo>
              <a:moveTo>
                <a:pt x="3730770" y="1088265"/>
              </a:moveTo>
              <a:lnTo>
                <a:pt x="3693464" y="1088265"/>
              </a:lnTo>
              <a:moveTo>
                <a:pt x="0" y="652886"/>
              </a:moveTo>
              <a:lnTo>
                <a:pt x="37307" y="652886"/>
              </a:lnTo>
              <a:moveTo>
                <a:pt x="3730770" y="652886"/>
              </a:moveTo>
              <a:lnTo>
                <a:pt x="3693464" y="652886"/>
              </a:lnTo>
              <a:moveTo>
                <a:pt x="0" y="217507"/>
              </a:moveTo>
              <a:lnTo>
                <a:pt x="37307" y="217507"/>
              </a:lnTo>
              <a:moveTo>
                <a:pt x="3730770" y="217507"/>
              </a:moveTo>
              <a:lnTo>
                <a:pt x="3693464" y="217507"/>
              </a:lnTo>
              <a:moveTo>
                <a:pt x="0" y="2611542"/>
              </a:moveTo>
              <a:lnTo>
                <a:pt x="74615" y="2611542"/>
              </a:lnTo>
              <a:moveTo>
                <a:pt x="3730770" y="2611542"/>
              </a:moveTo>
              <a:lnTo>
                <a:pt x="3656158" y="2611542"/>
              </a:lnTo>
              <a:moveTo>
                <a:pt x="0" y="2176159"/>
              </a:moveTo>
              <a:lnTo>
                <a:pt x="74615" y="2176159"/>
              </a:lnTo>
              <a:moveTo>
                <a:pt x="3730770" y="2176159"/>
              </a:moveTo>
              <a:lnTo>
                <a:pt x="3656158" y="2176159"/>
              </a:lnTo>
              <a:moveTo>
                <a:pt x="0" y="1741152"/>
              </a:moveTo>
              <a:lnTo>
                <a:pt x="74615" y="1741152"/>
              </a:lnTo>
              <a:moveTo>
                <a:pt x="3730770" y="1741152"/>
              </a:moveTo>
              <a:lnTo>
                <a:pt x="3656158" y="1741152"/>
              </a:lnTo>
              <a:moveTo>
                <a:pt x="0" y="1305773"/>
              </a:moveTo>
              <a:lnTo>
                <a:pt x="74615" y="1305773"/>
              </a:lnTo>
              <a:moveTo>
                <a:pt x="3730770" y="1305773"/>
              </a:moveTo>
              <a:lnTo>
                <a:pt x="3656158" y="1305773"/>
              </a:lnTo>
              <a:moveTo>
                <a:pt x="0" y="870394"/>
              </a:moveTo>
              <a:lnTo>
                <a:pt x="74615" y="870394"/>
              </a:lnTo>
              <a:moveTo>
                <a:pt x="3730770" y="870394"/>
              </a:moveTo>
              <a:lnTo>
                <a:pt x="3656158" y="870394"/>
              </a:lnTo>
              <a:moveTo>
                <a:pt x="0" y="435379"/>
              </a:moveTo>
              <a:lnTo>
                <a:pt x="74615" y="435379"/>
              </a:lnTo>
              <a:moveTo>
                <a:pt x="3730770" y="435379"/>
              </a:moveTo>
              <a:lnTo>
                <a:pt x="3656158" y="435379"/>
              </a:lnTo>
              <a:moveTo>
                <a:pt x="0" y="0"/>
              </a:moveTo>
              <a:lnTo>
                <a:pt x="74615" y="0"/>
              </a:lnTo>
              <a:moveTo>
                <a:pt x="3730770" y="0"/>
              </a:moveTo>
              <a:lnTo>
                <a:pt x="3656158" y="0"/>
              </a:lnTo>
            </a:path>
          </a:pathLst>
        </a:custGeom>
        <a:noFill/>
        <a:ln w="1692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5760</xdr:colOff>
      <xdr:row>1</xdr:row>
      <xdr:rowOff>3085200</xdr:rowOff>
    </xdr:from>
    <xdr:to>
      <xdr:col>17</xdr:col>
      <xdr:colOff>230040</xdr:colOff>
      <xdr:row>5</xdr:row>
      <xdr:rowOff>438120</xdr:rowOff>
    </xdr:to>
    <xdr:sp>
      <xdr:nvSpPr>
        <xdr:cNvPr id="304" name="CustomShape 1"/>
        <xdr:cNvSpPr/>
      </xdr:nvSpPr>
      <xdr:spPr>
        <a:xfrm>
          <a:off x="1385280" y="6434640"/>
          <a:ext cx="3726000" cy="2610720"/>
        </a:xfrm>
        <a:custGeom>
          <a:avLst/>
          <a:gdLst/>
          <a:ahLst/>
          <a:rect l="l" t="t" r="r" b="b"/>
          <a:pathLst>
            <a:path w="3731260" h="2611755">
              <a:moveTo>
                <a:pt x="0" y="2611546"/>
              </a:moveTo>
              <a:lnTo>
                <a:pt x="3730775" y="2611546"/>
              </a:lnTo>
              <a:lnTo>
                <a:pt x="3730775" y="0"/>
              </a:lnTo>
              <a:lnTo>
                <a:pt x="0" y="0"/>
              </a:lnTo>
              <a:lnTo>
                <a:pt x="0" y="2611546"/>
              </a:lnTo>
              <a:close/>
            </a:path>
          </a:pathLst>
        </a:custGeom>
        <a:noFill/>
        <a:ln w="57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11</xdr:col>
      <xdr:colOff>191160</xdr:colOff>
      <xdr:row>9</xdr:row>
      <xdr:rowOff>1397520</xdr:rowOff>
    </xdr:from>
    <xdr:to>
      <xdr:col>16</xdr:col>
      <xdr:colOff>190080</xdr:colOff>
      <xdr:row>14</xdr:row>
      <xdr:rowOff>97920</xdr:rowOff>
    </xdr:to>
    <xdr:sp>
      <xdr:nvSpPr>
        <xdr:cNvPr id="305" name="CustomShape 1"/>
        <xdr:cNvSpPr/>
      </xdr:nvSpPr>
      <xdr:spPr>
        <a:xfrm>
          <a:off x="2948760" y="12887640"/>
          <a:ext cx="1756080" cy="2262600"/>
        </a:xfrm>
        <a:custGeom>
          <a:avLst/>
          <a:gdLst/>
          <a:ahLst/>
          <a:rect l="l" t="t" r="r" b="b"/>
          <a:pathLst>
            <a:path w="1759585" h="2263775">
              <a:moveTo>
                <a:pt x="1759441" y="2263464"/>
              </a:moveTo>
              <a:lnTo>
                <a:pt x="1730705" y="2202651"/>
              </a:lnTo>
              <a:lnTo>
                <a:pt x="1705344" y="2150423"/>
              </a:lnTo>
              <a:lnTo>
                <a:pt x="1679969" y="2098192"/>
              </a:lnTo>
              <a:lnTo>
                <a:pt x="1649371" y="2037007"/>
              </a:lnTo>
              <a:lnTo>
                <a:pt x="1624010" y="1984773"/>
              </a:lnTo>
              <a:lnTo>
                <a:pt x="1597151" y="1932542"/>
              </a:lnTo>
              <a:lnTo>
                <a:pt x="1566188" y="1871735"/>
              </a:lnTo>
              <a:lnTo>
                <a:pt x="1539315" y="1819499"/>
              </a:lnTo>
              <a:lnTo>
                <a:pt x="1512455" y="1767269"/>
              </a:lnTo>
              <a:lnTo>
                <a:pt x="1480373" y="1706456"/>
              </a:lnTo>
              <a:lnTo>
                <a:pt x="1452393" y="1654227"/>
              </a:lnTo>
              <a:lnTo>
                <a:pt x="1423671" y="1601997"/>
              </a:lnTo>
              <a:lnTo>
                <a:pt x="1390090" y="1540812"/>
              </a:lnTo>
              <a:lnTo>
                <a:pt x="1361368" y="1488582"/>
              </a:lnTo>
              <a:lnTo>
                <a:pt x="1331890" y="1436359"/>
              </a:lnTo>
              <a:lnTo>
                <a:pt x="1296824" y="1375540"/>
              </a:lnTo>
              <a:lnTo>
                <a:pt x="1266226" y="1323306"/>
              </a:lnTo>
              <a:lnTo>
                <a:pt x="1235264" y="1271085"/>
              </a:lnTo>
              <a:lnTo>
                <a:pt x="1198700" y="1210267"/>
              </a:lnTo>
              <a:lnTo>
                <a:pt x="1166239" y="1158032"/>
              </a:lnTo>
              <a:lnTo>
                <a:pt x="1133778" y="1105812"/>
              </a:lnTo>
              <a:lnTo>
                <a:pt x="1094987" y="1044629"/>
              </a:lnTo>
              <a:lnTo>
                <a:pt x="1060664" y="992381"/>
              </a:lnTo>
              <a:lnTo>
                <a:pt x="1025598" y="940161"/>
              </a:lnTo>
              <a:lnTo>
                <a:pt x="983433" y="879342"/>
              </a:lnTo>
              <a:lnTo>
                <a:pt x="946869" y="827108"/>
              </a:lnTo>
              <a:lnTo>
                <a:pt x="908820" y="774888"/>
              </a:lnTo>
              <a:lnTo>
                <a:pt x="863308" y="714069"/>
              </a:lnTo>
              <a:lnTo>
                <a:pt x="822641" y="661849"/>
              </a:lnTo>
              <a:lnTo>
                <a:pt x="781231" y="609614"/>
              </a:lnTo>
              <a:lnTo>
                <a:pt x="729739" y="548432"/>
              </a:lnTo>
              <a:lnTo>
                <a:pt x="684227" y="496197"/>
              </a:lnTo>
              <a:lnTo>
                <a:pt x="636474" y="443963"/>
              </a:lnTo>
              <a:lnTo>
                <a:pt x="577532" y="383158"/>
              </a:lnTo>
              <a:lnTo>
                <a:pt x="523813" y="330924"/>
              </a:lnTo>
              <a:lnTo>
                <a:pt x="465977" y="278690"/>
              </a:lnTo>
              <a:lnTo>
                <a:pt x="392107" y="217885"/>
              </a:lnTo>
              <a:lnTo>
                <a:pt x="321976" y="165651"/>
              </a:lnTo>
              <a:lnTo>
                <a:pt x="242126" y="113417"/>
              </a:lnTo>
              <a:lnTo>
                <a:pt x="129829" y="52234"/>
              </a:lnTo>
              <a:lnTo>
                <a:pt x="0" y="0"/>
              </a:lnTo>
            </a:path>
          </a:pathLst>
        </a:custGeom>
        <a:noFill/>
        <a:ln w="1692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11</xdr:col>
      <xdr:colOff>235800</xdr:colOff>
      <xdr:row>9</xdr:row>
      <xdr:rowOff>1395720</xdr:rowOff>
    </xdr:from>
    <xdr:to>
      <xdr:col>14</xdr:col>
      <xdr:colOff>191520</xdr:colOff>
      <xdr:row>12</xdr:row>
      <xdr:rowOff>348120</xdr:rowOff>
    </xdr:to>
    <xdr:sp>
      <xdr:nvSpPr>
        <xdr:cNvPr id="306" name="CustomShape 1"/>
        <xdr:cNvSpPr/>
      </xdr:nvSpPr>
      <xdr:spPr>
        <a:xfrm>
          <a:off x="2993400" y="12885840"/>
          <a:ext cx="1275840" cy="1447920"/>
        </a:xfrm>
        <a:custGeom>
          <a:avLst/>
          <a:gdLst/>
          <a:ahLst/>
          <a:rect l="l" t="t" r="r" b="b"/>
          <a:pathLst>
            <a:path w="1279525" h="1449070">
              <a:moveTo>
                <a:pt x="55959" y="27979"/>
              </a:moveTo>
              <a:lnTo>
                <a:pt x="53759" y="17091"/>
              </a:lnTo>
              <a:lnTo>
                <a:pt x="47761" y="8197"/>
              </a:lnTo>
              <a:lnTo>
                <a:pt x="38867" y="2199"/>
              </a:lnTo>
              <a:lnTo>
                <a:pt x="27979" y="0"/>
              </a:lnTo>
              <a:lnTo>
                <a:pt x="17091" y="2199"/>
              </a:lnTo>
              <a:lnTo>
                <a:pt x="8197" y="8197"/>
              </a:lnTo>
              <a:lnTo>
                <a:pt x="2199" y="17091"/>
              </a:lnTo>
              <a:lnTo>
                <a:pt x="0" y="27979"/>
              </a:lnTo>
              <a:lnTo>
                <a:pt x="2199" y="38873"/>
              </a:lnTo>
              <a:lnTo>
                <a:pt x="8197" y="47767"/>
              </a:lnTo>
              <a:lnTo>
                <a:pt x="17091" y="53761"/>
              </a:lnTo>
              <a:lnTo>
                <a:pt x="27979" y="55959"/>
              </a:lnTo>
              <a:lnTo>
                <a:pt x="38867" y="53761"/>
              </a:lnTo>
              <a:lnTo>
                <a:pt x="47761" y="47767"/>
              </a:lnTo>
              <a:lnTo>
                <a:pt x="53759" y="38873"/>
              </a:lnTo>
              <a:lnTo>
                <a:pt x="55959" y="27979"/>
              </a:lnTo>
              <a:moveTo>
                <a:pt x="224971" y="115279"/>
              </a:moveTo>
              <a:lnTo>
                <a:pt x="222771" y="104391"/>
              </a:lnTo>
              <a:lnTo>
                <a:pt x="216774" y="95497"/>
              </a:lnTo>
              <a:lnTo>
                <a:pt x="207880" y="89499"/>
              </a:lnTo>
              <a:lnTo>
                <a:pt x="196991" y="87299"/>
              </a:lnTo>
              <a:lnTo>
                <a:pt x="186095" y="89499"/>
              </a:lnTo>
              <a:lnTo>
                <a:pt x="177197" y="95497"/>
              </a:lnTo>
              <a:lnTo>
                <a:pt x="171198" y="104391"/>
              </a:lnTo>
              <a:lnTo>
                <a:pt x="168998" y="115279"/>
              </a:lnTo>
              <a:lnTo>
                <a:pt x="171198" y="126173"/>
              </a:lnTo>
              <a:lnTo>
                <a:pt x="177197" y="135066"/>
              </a:lnTo>
              <a:lnTo>
                <a:pt x="186095" y="141061"/>
              </a:lnTo>
              <a:lnTo>
                <a:pt x="196991" y="143259"/>
              </a:lnTo>
              <a:lnTo>
                <a:pt x="207880" y="141061"/>
              </a:lnTo>
              <a:lnTo>
                <a:pt x="216774" y="135066"/>
              </a:lnTo>
              <a:lnTo>
                <a:pt x="222771" y="126173"/>
              </a:lnTo>
              <a:lnTo>
                <a:pt x="224971" y="115279"/>
              </a:lnTo>
              <a:moveTo>
                <a:pt x="354423" y="202201"/>
              </a:moveTo>
              <a:lnTo>
                <a:pt x="352223" y="191313"/>
              </a:lnTo>
              <a:lnTo>
                <a:pt x="346225" y="182419"/>
              </a:lnTo>
              <a:lnTo>
                <a:pt x="337331" y="176421"/>
              </a:lnTo>
              <a:lnTo>
                <a:pt x="326443" y="174221"/>
              </a:lnTo>
              <a:lnTo>
                <a:pt x="315555" y="176421"/>
              </a:lnTo>
              <a:lnTo>
                <a:pt x="306661" y="182419"/>
              </a:lnTo>
              <a:lnTo>
                <a:pt x="300663" y="191313"/>
              </a:lnTo>
              <a:lnTo>
                <a:pt x="298463" y="202201"/>
              </a:lnTo>
              <a:lnTo>
                <a:pt x="300663" y="213095"/>
              </a:lnTo>
              <a:lnTo>
                <a:pt x="306661" y="221988"/>
              </a:lnTo>
              <a:lnTo>
                <a:pt x="315555" y="227983"/>
              </a:lnTo>
              <a:lnTo>
                <a:pt x="326443" y="230181"/>
              </a:lnTo>
              <a:lnTo>
                <a:pt x="337331" y="227983"/>
              </a:lnTo>
              <a:lnTo>
                <a:pt x="346225" y="221988"/>
              </a:lnTo>
              <a:lnTo>
                <a:pt x="352223" y="213095"/>
              </a:lnTo>
              <a:lnTo>
                <a:pt x="354423" y="202201"/>
              </a:lnTo>
              <a:moveTo>
                <a:pt x="458513" y="289137"/>
              </a:moveTo>
              <a:lnTo>
                <a:pt x="456313" y="278248"/>
              </a:lnTo>
              <a:lnTo>
                <a:pt x="450316" y="269354"/>
              </a:lnTo>
              <a:lnTo>
                <a:pt x="441422" y="263357"/>
              </a:lnTo>
              <a:lnTo>
                <a:pt x="430533" y="261157"/>
              </a:lnTo>
              <a:lnTo>
                <a:pt x="419645" y="263357"/>
              </a:lnTo>
              <a:lnTo>
                <a:pt x="410751" y="269354"/>
              </a:lnTo>
              <a:lnTo>
                <a:pt x="404753" y="278248"/>
              </a:lnTo>
              <a:lnTo>
                <a:pt x="402554" y="289137"/>
              </a:lnTo>
              <a:lnTo>
                <a:pt x="404753" y="300025"/>
              </a:lnTo>
              <a:lnTo>
                <a:pt x="410751" y="308919"/>
              </a:lnTo>
              <a:lnTo>
                <a:pt x="419645" y="314917"/>
              </a:lnTo>
              <a:lnTo>
                <a:pt x="430533" y="317116"/>
              </a:lnTo>
              <a:lnTo>
                <a:pt x="441422" y="314917"/>
              </a:lnTo>
              <a:lnTo>
                <a:pt x="450316" y="308919"/>
              </a:lnTo>
              <a:lnTo>
                <a:pt x="456313" y="300025"/>
              </a:lnTo>
              <a:lnTo>
                <a:pt x="458513" y="289137"/>
              </a:lnTo>
              <a:moveTo>
                <a:pt x="549538" y="376437"/>
              </a:moveTo>
              <a:lnTo>
                <a:pt x="547338" y="365548"/>
              </a:lnTo>
              <a:lnTo>
                <a:pt x="541340" y="356654"/>
              </a:lnTo>
              <a:lnTo>
                <a:pt x="532446" y="350657"/>
              </a:lnTo>
              <a:lnTo>
                <a:pt x="521558" y="348457"/>
              </a:lnTo>
              <a:lnTo>
                <a:pt x="510670" y="350657"/>
              </a:lnTo>
              <a:lnTo>
                <a:pt x="501776" y="356654"/>
              </a:lnTo>
              <a:lnTo>
                <a:pt x="495778" y="365548"/>
              </a:lnTo>
              <a:lnTo>
                <a:pt x="493579" y="376437"/>
              </a:lnTo>
              <a:lnTo>
                <a:pt x="495778" y="387325"/>
              </a:lnTo>
              <a:lnTo>
                <a:pt x="501776" y="396219"/>
              </a:lnTo>
              <a:lnTo>
                <a:pt x="510670" y="402217"/>
              </a:lnTo>
              <a:lnTo>
                <a:pt x="521558" y="404416"/>
              </a:lnTo>
              <a:lnTo>
                <a:pt x="532446" y="402217"/>
              </a:lnTo>
              <a:lnTo>
                <a:pt x="541340" y="396219"/>
              </a:lnTo>
              <a:lnTo>
                <a:pt x="547338" y="387325"/>
              </a:lnTo>
              <a:lnTo>
                <a:pt x="549538" y="376437"/>
              </a:lnTo>
              <a:moveTo>
                <a:pt x="629388" y="463358"/>
              </a:moveTo>
              <a:lnTo>
                <a:pt x="627188" y="452470"/>
              </a:lnTo>
              <a:lnTo>
                <a:pt x="621190" y="443576"/>
              </a:lnTo>
              <a:lnTo>
                <a:pt x="612296" y="437578"/>
              </a:lnTo>
              <a:lnTo>
                <a:pt x="601408" y="435379"/>
              </a:lnTo>
              <a:lnTo>
                <a:pt x="590520" y="437578"/>
              </a:lnTo>
              <a:lnTo>
                <a:pt x="581626" y="443576"/>
              </a:lnTo>
              <a:lnTo>
                <a:pt x="575628" y="452470"/>
              </a:lnTo>
              <a:lnTo>
                <a:pt x="573428" y="463358"/>
              </a:lnTo>
              <a:lnTo>
                <a:pt x="575628" y="474247"/>
              </a:lnTo>
              <a:lnTo>
                <a:pt x="581626" y="483140"/>
              </a:lnTo>
              <a:lnTo>
                <a:pt x="590520" y="489138"/>
              </a:lnTo>
              <a:lnTo>
                <a:pt x="601408" y="491338"/>
              </a:lnTo>
              <a:lnTo>
                <a:pt x="612296" y="489138"/>
              </a:lnTo>
              <a:lnTo>
                <a:pt x="621190" y="483140"/>
              </a:lnTo>
              <a:lnTo>
                <a:pt x="627188" y="474247"/>
              </a:lnTo>
              <a:lnTo>
                <a:pt x="629388" y="463358"/>
              </a:lnTo>
              <a:moveTo>
                <a:pt x="704742" y="550294"/>
              </a:moveTo>
              <a:lnTo>
                <a:pt x="702543" y="539406"/>
              </a:lnTo>
              <a:lnTo>
                <a:pt x="696545" y="530512"/>
              </a:lnTo>
              <a:lnTo>
                <a:pt x="687651" y="524514"/>
              </a:lnTo>
              <a:lnTo>
                <a:pt x="676763" y="522314"/>
              </a:lnTo>
              <a:lnTo>
                <a:pt x="665875" y="524514"/>
              </a:lnTo>
              <a:lnTo>
                <a:pt x="656981" y="530512"/>
              </a:lnTo>
              <a:lnTo>
                <a:pt x="650983" y="539406"/>
              </a:lnTo>
              <a:lnTo>
                <a:pt x="648783" y="550294"/>
              </a:lnTo>
              <a:lnTo>
                <a:pt x="650983" y="561182"/>
              </a:lnTo>
              <a:lnTo>
                <a:pt x="656981" y="570076"/>
              </a:lnTo>
              <a:lnTo>
                <a:pt x="665875" y="576074"/>
              </a:lnTo>
              <a:lnTo>
                <a:pt x="676763" y="578274"/>
              </a:lnTo>
              <a:lnTo>
                <a:pt x="687651" y="576074"/>
              </a:lnTo>
              <a:lnTo>
                <a:pt x="696545" y="570076"/>
              </a:lnTo>
              <a:lnTo>
                <a:pt x="702543" y="561182"/>
              </a:lnTo>
              <a:lnTo>
                <a:pt x="704742" y="550294"/>
              </a:lnTo>
              <a:moveTo>
                <a:pt x="775252" y="637594"/>
              </a:moveTo>
              <a:lnTo>
                <a:pt x="773052" y="626706"/>
              </a:lnTo>
              <a:lnTo>
                <a:pt x="767054" y="617812"/>
              </a:lnTo>
              <a:lnTo>
                <a:pt x="758160" y="611814"/>
              </a:lnTo>
              <a:lnTo>
                <a:pt x="747272" y="609614"/>
              </a:lnTo>
              <a:lnTo>
                <a:pt x="736384" y="611814"/>
              </a:lnTo>
              <a:lnTo>
                <a:pt x="727490" y="617812"/>
              </a:lnTo>
              <a:lnTo>
                <a:pt x="721492" y="626706"/>
              </a:lnTo>
              <a:lnTo>
                <a:pt x="719292" y="637594"/>
              </a:lnTo>
              <a:lnTo>
                <a:pt x="721492" y="648482"/>
              </a:lnTo>
              <a:lnTo>
                <a:pt x="727490" y="657376"/>
              </a:lnTo>
              <a:lnTo>
                <a:pt x="736384" y="663374"/>
              </a:lnTo>
              <a:lnTo>
                <a:pt x="747272" y="665574"/>
              </a:lnTo>
              <a:lnTo>
                <a:pt x="758160" y="663374"/>
              </a:lnTo>
              <a:lnTo>
                <a:pt x="767054" y="657376"/>
              </a:lnTo>
              <a:lnTo>
                <a:pt x="773052" y="648482"/>
              </a:lnTo>
              <a:lnTo>
                <a:pt x="775252" y="637594"/>
              </a:lnTo>
              <a:moveTo>
                <a:pt x="839431" y="724516"/>
              </a:moveTo>
              <a:lnTo>
                <a:pt x="837232" y="713628"/>
              </a:lnTo>
              <a:lnTo>
                <a:pt x="831234" y="704734"/>
              </a:lnTo>
              <a:lnTo>
                <a:pt x="822340" y="698736"/>
              </a:lnTo>
              <a:lnTo>
                <a:pt x="811452" y="696536"/>
              </a:lnTo>
              <a:lnTo>
                <a:pt x="800563" y="698736"/>
              </a:lnTo>
              <a:lnTo>
                <a:pt x="791669" y="704734"/>
              </a:lnTo>
              <a:lnTo>
                <a:pt x="785672" y="713628"/>
              </a:lnTo>
              <a:lnTo>
                <a:pt x="783472" y="724516"/>
              </a:lnTo>
              <a:lnTo>
                <a:pt x="785672" y="735404"/>
              </a:lnTo>
              <a:lnTo>
                <a:pt x="791669" y="744298"/>
              </a:lnTo>
              <a:lnTo>
                <a:pt x="800563" y="750296"/>
              </a:lnTo>
              <a:lnTo>
                <a:pt x="811452" y="752495"/>
              </a:lnTo>
              <a:lnTo>
                <a:pt x="822340" y="750296"/>
              </a:lnTo>
              <a:lnTo>
                <a:pt x="831234" y="744298"/>
              </a:lnTo>
              <a:lnTo>
                <a:pt x="837232" y="735404"/>
              </a:lnTo>
              <a:lnTo>
                <a:pt x="839431" y="724516"/>
              </a:lnTo>
              <a:moveTo>
                <a:pt x="901734" y="811452"/>
              </a:moveTo>
              <a:lnTo>
                <a:pt x="899534" y="800555"/>
              </a:lnTo>
              <a:lnTo>
                <a:pt x="893535" y="791657"/>
              </a:lnTo>
              <a:lnTo>
                <a:pt x="884637" y="785658"/>
              </a:lnTo>
              <a:lnTo>
                <a:pt x="873741" y="783458"/>
              </a:lnTo>
              <a:lnTo>
                <a:pt x="862852" y="785658"/>
              </a:lnTo>
              <a:lnTo>
                <a:pt x="853958" y="791657"/>
              </a:lnTo>
              <a:lnTo>
                <a:pt x="847961" y="800555"/>
              </a:lnTo>
              <a:lnTo>
                <a:pt x="845761" y="811452"/>
              </a:lnTo>
              <a:lnTo>
                <a:pt x="847961" y="822340"/>
              </a:lnTo>
              <a:lnTo>
                <a:pt x="853958" y="831234"/>
              </a:lnTo>
              <a:lnTo>
                <a:pt x="862852" y="837232"/>
              </a:lnTo>
              <a:lnTo>
                <a:pt x="873741" y="839431"/>
              </a:lnTo>
              <a:lnTo>
                <a:pt x="884637" y="837232"/>
              </a:lnTo>
              <a:lnTo>
                <a:pt x="893535" y="831234"/>
              </a:lnTo>
              <a:lnTo>
                <a:pt x="899534" y="822340"/>
              </a:lnTo>
              <a:lnTo>
                <a:pt x="901734" y="811452"/>
              </a:lnTo>
              <a:moveTo>
                <a:pt x="963295" y="898752"/>
              </a:moveTo>
              <a:lnTo>
                <a:pt x="961095" y="887855"/>
              </a:lnTo>
              <a:lnTo>
                <a:pt x="955098" y="878957"/>
              </a:lnTo>
              <a:lnTo>
                <a:pt x="946204" y="872958"/>
              </a:lnTo>
              <a:lnTo>
                <a:pt x="935316" y="870758"/>
              </a:lnTo>
              <a:lnTo>
                <a:pt x="924421" y="872958"/>
              </a:lnTo>
              <a:lnTo>
                <a:pt x="915528" y="878957"/>
              </a:lnTo>
              <a:lnTo>
                <a:pt x="909534" y="887855"/>
              </a:lnTo>
              <a:lnTo>
                <a:pt x="907336" y="898752"/>
              </a:lnTo>
              <a:lnTo>
                <a:pt x="909534" y="909640"/>
              </a:lnTo>
              <a:lnTo>
                <a:pt x="915528" y="918534"/>
              </a:lnTo>
              <a:lnTo>
                <a:pt x="924421" y="924531"/>
              </a:lnTo>
              <a:lnTo>
                <a:pt x="935316" y="926731"/>
              </a:lnTo>
              <a:lnTo>
                <a:pt x="946204" y="924531"/>
              </a:lnTo>
              <a:lnTo>
                <a:pt x="955098" y="918534"/>
              </a:lnTo>
              <a:lnTo>
                <a:pt x="961095" y="909640"/>
              </a:lnTo>
              <a:lnTo>
                <a:pt x="963295" y="898752"/>
              </a:lnTo>
              <a:moveTo>
                <a:pt x="1021859" y="985673"/>
              </a:moveTo>
              <a:lnTo>
                <a:pt x="1019660" y="974785"/>
              </a:lnTo>
              <a:lnTo>
                <a:pt x="1013662" y="965891"/>
              </a:lnTo>
              <a:lnTo>
                <a:pt x="1004768" y="959893"/>
              </a:lnTo>
              <a:lnTo>
                <a:pt x="993880" y="957694"/>
              </a:lnTo>
              <a:lnTo>
                <a:pt x="982991" y="959893"/>
              </a:lnTo>
              <a:lnTo>
                <a:pt x="974097" y="965891"/>
              </a:lnTo>
              <a:lnTo>
                <a:pt x="968100" y="974785"/>
              </a:lnTo>
              <a:lnTo>
                <a:pt x="965900" y="985673"/>
              </a:lnTo>
              <a:lnTo>
                <a:pt x="968100" y="996561"/>
              </a:lnTo>
              <a:lnTo>
                <a:pt x="974097" y="1005455"/>
              </a:lnTo>
              <a:lnTo>
                <a:pt x="982991" y="1011453"/>
              </a:lnTo>
              <a:lnTo>
                <a:pt x="993880" y="1013653"/>
              </a:lnTo>
              <a:lnTo>
                <a:pt x="1004768" y="1011453"/>
              </a:lnTo>
              <a:lnTo>
                <a:pt x="1013662" y="1005455"/>
              </a:lnTo>
              <a:lnTo>
                <a:pt x="1019660" y="996561"/>
              </a:lnTo>
              <a:lnTo>
                <a:pt x="1021859" y="985673"/>
              </a:lnTo>
              <a:moveTo>
                <a:pt x="1076698" y="1072595"/>
              </a:moveTo>
              <a:lnTo>
                <a:pt x="1074500" y="1061707"/>
              </a:lnTo>
              <a:lnTo>
                <a:pt x="1068506" y="1052813"/>
              </a:lnTo>
              <a:lnTo>
                <a:pt x="1059613" y="1046815"/>
              </a:lnTo>
              <a:lnTo>
                <a:pt x="1048719" y="1044615"/>
              </a:lnTo>
              <a:lnTo>
                <a:pt x="1037830" y="1046815"/>
              </a:lnTo>
              <a:lnTo>
                <a:pt x="1028936" y="1052813"/>
              </a:lnTo>
              <a:lnTo>
                <a:pt x="1022939" y="1061707"/>
              </a:lnTo>
              <a:lnTo>
                <a:pt x="1020739" y="1072595"/>
              </a:lnTo>
              <a:lnTo>
                <a:pt x="1022939" y="1083483"/>
              </a:lnTo>
              <a:lnTo>
                <a:pt x="1028936" y="1092377"/>
              </a:lnTo>
              <a:lnTo>
                <a:pt x="1037830" y="1098375"/>
              </a:lnTo>
              <a:lnTo>
                <a:pt x="1048719" y="1100575"/>
              </a:lnTo>
              <a:lnTo>
                <a:pt x="1059613" y="1098375"/>
              </a:lnTo>
              <a:lnTo>
                <a:pt x="1068506" y="1092377"/>
              </a:lnTo>
              <a:lnTo>
                <a:pt x="1074500" y="1083483"/>
              </a:lnTo>
              <a:lnTo>
                <a:pt x="1076698" y="1072595"/>
              </a:lnTo>
              <a:moveTo>
                <a:pt x="1128933" y="1159895"/>
              </a:moveTo>
              <a:lnTo>
                <a:pt x="1126733" y="1149007"/>
              </a:lnTo>
              <a:lnTo>
                <a:pt x="1120735" y="1140113"/>
              </a:lnTo>
              <a:lnTo>
                <a:pt x="1111841" y="1134115"/>
              </a:lnTo>
              <a:lnTo>
                <a:pt x="1100953" y="1131915"/>
              </a:lnTo>
              <a:lnTo>
                <a:pt x="1090065" y="1134115"/>
              </a:lnTo>
              <a:lnTo>
                <a:pt x="1081171" y="1140113"/>
              </a:lnTo>
              <a:lnTo>
                <a:pt x="1075173" y="1149007"/>
              </a:lnTo>
              <a:lnTo>
                <a:pt x="1072973" y="1159895"/>
              </a:lnTo>
              <a:lnTo>
                <a:pt x="1075173" y="1170783"/>
              </a:lnTo>
              <a:lnTo>
                <a:pt x="1081171" y="1179677"/>
              </a:lnTo>
              <a:lnTo>
                <a:pt x="1090065" y="1185675"/>
              </a:lnTo>
              <a:lnTo>
                <a:pt x="1100953" y="1187875"/>
              </a:lnTo>
              <a:lnTo>
                <a:pt x="1111841" y="1185675"/>
              </a:lnTo>
              <a:lnTo>
                <a:pt x="1120735" y="1179677"/>
              </a:lnTo>
              <a:lnTo>
                <a:pt x="1126733" y="1170783"/>
              </a:lnTo>
              <a:lnTo>
                <a:pt x="1128933" y="1159895"/>
              </a:lnTo>
              <a:moveTo>
                <a:pt x="1183407" y="1246831"/>
              </a:moveTo>
              <a:lnTo>
                <a:pt x="1181208" y="1235943"/>
              </a:lnTo>
              <a:lnTo>
                <a:pt x="1175210" y="1227049"/>
              </a:lnTo>
              <a:lnTo>
                <a:pt x="1166316" y="1221051"/>
              </a:lnTo>
              <a:lnTo>
                <a:pt x="1155428" y="1218851"/>
              </a:lnTo>
              <a:lnTo>
                <a:pt x="1144534" y="1221051"/>
              </a:lnTo>
              <a:lnTo>
                <a:pt x="1135640" y="1227049"/>
              </a:lnTo>
              <a:lnTo>
                <a:pt x="1129646" y="1235943"/>
              </a:lnTo>
              <a:lnTo>
                <a:pt x="1127448" y="1246831"/>
              </a:lnTo>
              <a:lnTo>
                <a:pt x="1129646" y="1257719"/>
              </a:lnTo>
              <a:lnTo>
                <a:pt x="1135640" y="1266613"/>
              </a:lnTo>
              <a:lnTo>
                <a:pt x="1144534" y="1272611"/>
              </a:lnTo>
              <a:lnTo>
                <a:pt x="1155428" y="1274810"/>
              </a:lnTo>
              <a:lnTo>
                <a:pt x="1166316" y="1272611"/>
              </a:lnTo>
              <a:lnTo>
                <a:pt x="1175210" y="1266613"/>
              </a:lnTo>
              <a:lnTo>
                <a:pt x="1181208" y="1257719"/>
              </a:lnTo>
              <a:lnTo>
                <a:pt x="1183407" y="1246831"/>
              </a:lnTo>
              <a:moveTo>
                <a:pt x="1237126" y="1333753"/>
              </a:moveTo>
              <a:lnTo>
                <a:pt x="1234926" y="1322864"/>
              </a:lnTo>
              <a:lnTo>
                <a:pt x="1228929" y="1313970"/>
              </a:lnTo>
              <a:lnTo>
                <a:pt x="1220035" y="1307973"/>
              </a:lnTo>
              <a:lnTo>
                <a:pt x="1209146" y="1305773"/>
              </a:lnTo>
              <a:lnTo>
                <a:pt x="1198258" y="1307973"/>
              </a:lnTo>
              <a:lnTo>
                <a:pt x="1189364" y="1313970"/>
              </a:lnTo>
              <a:lnTo>
                <a:pt x="1183367" y="1322864"/>
              </a:lnTo>
              <a:lnTo>
                <a:pt x="1181167" y="1333753"/>
              </a:lnTo>
              <a:lnTo>
                <a:pt x="1183367" y="1344641"/>
              </a:lnTo>
              <a:lnTo>
                <a:pt x="1189364" y="1353535"/>
              </a:lnTo>
              <a:lnTo>
                <a:pt x="1198258" y="1359533"/>
              </a:lnTo>
              <a:lnTo>
                <a:pt x="1209146" y="1361732"/>
              </a:lnTo>
              <a:lnTo>
                <a:pt x="1220035" y="1359533"/>
              </a:lnTo>
              <a:lnTo>
                <a:pt x="1228929" y="1353535"/>
              </a:lnTo>
              <a:lnTo>
                <a:pt x="1234926" y="1344641"/>
              </a:lnTo>
              <a:lnTo>
                <a:pt x="1237126" y="1333753"/>
              </a:lnTo>
              <a:moveTo>
                <a:pt x="1278914" y="1421052"/>
              </a:moveTo>
              <a:lnTo>
                <a:pt x="1276714" y="1410164"/>
              </a:lnTo>
              <a:lnTo>
                <a:pt x="1270716" y="1401270"/>
              </a:lnTo>
              <a:lnTo>
                <a:pt x="1261822" y="1395273"/>
              </a:lnTo>
              <a:lnTo>
                <a:pt x="1250934" y="1393073"/>
              </a:lnTo>
              <a:lnTo>
                <a:pt x="1240046" y="1395273"/>
              </a:lnTo>
              <a:lnTo>
                <a:pt x="1231152" y="1401270"/>
              </a:lnTo>
              <a:lnTo>
                <a:pt x="1225154" y="1410164"/>
              </a:lnTo>
              <a:lnTo>
                <a:pt x="1222954" y="1421052"/>
              </a:lnTo>
              <a:lnTo>
                <a:pt x="1225154" y="1431941"/>
              </a:lnTo>
              <a:lnTo>
                <a:pt x="1231152" y="1440835"/>
              </a:lnTo>
              <a:lnTo>
                <a:pt x="1240046" y="1446832"/>
              </a:lnTo>
              <a:lnTo>
                <a:pt x="1250934" y="1449032"/>
              </a:lnTo>
              <a:lnTo>
                <a:pt x="1261822" y="1446832"/>
              </a:lnTo>
              <a:lnTo>
                <a:pt x="1270716" y="1440835"/>
              </a:lnTo>
              <a:lnTo>
                <a:pt x="1276714" y="1431941"/>
              </a:lnTo>
              <a:lnTo>
                <a:pt x="1278914" y="1421052"/>
              </a:lnTo>
            </a:path>
          </a:pathLst>
        </a:custGeom>
        <a:noFill/>
        <a:ln w="1116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82080</xdr:colOff>
      <xdr:row>10</xdr:row>
      <xdr:rowOff>57960</xdr:rowOff>
    </xdr:from>
    <xdr:to>
      <xdr:col>14</xdr:col>
      <xdr:colOff>205560</xdr:colOff>
      <xdr:row>12</xdr:row>
      <xdr:rowOff>429120</xdr:rowOff>
    </xdr:to>
    <xdr:sp>
      <xdr:nvSpPr>
        <xdr:cNvPr id="307" name="CustomShape 1"/>
        <xdr:cNvSpPr/>
      </xdr:nvSpPr>
      <xdr:spPr>
        <a:xfrm>
          <a:off x="3133800" y="12957840"/>
          <a:ext cx="1149480" cy="1456920"/>
        </a:xfrm>
        <a:custGeom>
          <a:avLst/>
          <a:gdLst/>
          <a:ahLst/>
          <a:rect l="l" t="t" r="r" b="b"/>
          <a:pathLst>
            <a:path w="1151890" h="1457960">
              <a:moveTo>
                <a:pt x="37306" y="0"/>
              </a:moveTo>
              <a:lnTo>
                <a:pt x="0" y="64543"/>
              </a:lnTo>
              <a:lnTo>
                <a:pt x="74626" y="64543"/>
              </a:lnTo>
              <a:lnTo>
                <a:pt x="37306" y="0"/>
              </a:lnTo>
              <a:close/>
              <a:moveTo>
                <a:pt x="169754" y="87299"/>
              </a:moveTo>
              <a:lnTo>
                <a:pt x="132448" y="151843"/>
              </a:lnTo>
              <a:lnTo>
                <a:pt x="207060" y="151843"/>
              </a:lnTo>
              <a:lnTo>
                <a:pt x="169754" y="87299"/>
              </a:lnTo>
              <a:close/>
              <a:moveTo>
                <a:pt x="278690" y="174221"/>
              </a:moveTo>
              <a:lnTo>
                <a:pt x="241384" y="238765"/>
              </a:lnTo>
              <a:lnTo>
                <a:pt x="315996" y="238765"/>
              </a:lnTo>
              <a:lnTo>
                <a:pt x="278690" y="174221"/>
              </a:lnTo>
              <a:close/>
              <a:moveTo>
                <a:pt x="372698" y="261157"/>
              </a:moveTo>
              <a:lnTo>
                <a:pt x="335391" y="325701"/>
              </a:lnTo>
              <a:lnTo>
                <a:pt x="410018" y="325701"/>
              </a:lnTo>
              <a:lnTo>
                <a:pt x="372698" y="261157"/>
              </a:lnTo>
              <a:close/>
              <a:moveTo>
                <a:pt x="453668" y="348457"/>
              </a:moveTo>
              <a:lnTo>
                <a:pt x="416361" y="413001"/>
              </a:lnTo>
              <a:lnTo>
                <a:pt x="490974" y="413001"/>
              </a:lnTo>
              <a:lnTo>
                <a:pt x="453668" y="348457"/>
              </a:lnTo>
              <a:close/>
              <a:moveTo>
                <a:pt x="526418" y="435379"/>
              </a:moveTo>
              <a:lnTo>
                <a:pt x="489111" y="499922"/>
              </a:lnTo>
              <a:lnTo>
                <a:pt x="563724" y="499922"/>
              </a:lnTo>
              <a:lnTo>
                <a:pt x="526418" y="435379"/>
              </a:lnTo>
              <a:close/>
              <a:moveTo>
                <a:pt x="596549" y="522300"/>
              </a:moveTo>
              <a:lnTo>
                <a:pt x="559243" y="586844"/>
              </a:lnTo>
              <a:lnTo>
                <a:pt x="633855" y="586844"/>
              </a:lnTo>
              <a:lnTo>
                <a:pt x="596549" y="522300"/>
              </a:lnTo>
              <a:close/>
              <a:moveTo>
                <a:pt x="665574" y="609600"/>
              </a:moveTo>
              <a:lnTo>
                <a:pt x="628267" y="674144"/>
              </a:lnTo>
              <a:lnTo>
                <a:pt x="702880" y="674144"/>
              </a:lnTo>
              <a:lnTo>
                <a:pt x="665574" y="609600"/>
              </a:lnTo>
              <a:close/>
              <a:moveTo>
                <a:pt x="727499" y="696536"/>
              </a:moveTo>
              <a:lnTo>
                <a:pt x="690192" y="761080"/>
              </a:lnTo>
              <a:lnTo>
                <a:pt x="764805" y="761080"/>
              </a:lnTo>
              <a:lnTo>
                <a:pt x="727499" y="696536"/>
              </a:lnTo>
              <a:close/>
              <a:moveTo>
                <a:pt x="784214" y="783458"/>
              </a:moveTo>
              <a:lnTo>
                <a:pt x="746908" y="848002"/>
              </a:lnTo>
              <a:lnTo>
                <a:pt x="821520" y="848002"/>
              </a:lnTo>
              <a:lnTo>
                <a:pt x="784214" y="783458"/>
              </a:lnTo>
              <a:close/>
              <a:moveTo>
                <a:pt x="841294" y="870758"/>
              </a:moveTo>
              <a:lnTo>
                <a:pt x="803988" y="935302"/>
              </a:lnTo>
              <a:lnTo>
                <a:pt x="878600" y="935302"/>
              </a:lnTo>
              <a:lnTo>
                <a:pt x="841294" y="870758"/>
              </a:lnTo>
              <a:close/>
              <a:moveTo>
                <a:pt x="898752" y="957694"/>
              </a:moveTo>
              <a:lnTo>
                <a:pt x="861431" y="1022223"/>
              </a:lnTo>
              <a:lnTo>
                <a:pt x="936058" y="1022223"/>
              </a:lnTo>
              <a:lnTo>
                <a:pt x="898752" y="957694"/>
              </a:lnTo>
              <a:close/>
              <a:moveTo>
                <a:pt x="951350" y="1044615"/>
              </a:moveTo>
              <a:lnTo>
                <a:pt x="914044" y="1109159"/>
              </a:lnTo>
              <a:lnTo>
                <a:pt x="988656" y="1109159"/>
              </a:lnTo>
              <a:lnTo>
                <a:pt x="951350" y="1044615"/>
              </a:lnTo>
              <a:close/>
              <a:moveTo>
                <a:pt x="1000601" y="1131915"/>
              </a:moveTo>
              <a:lnTo>
                <a:pt x="963281" y="1196459"/>
              </a:lnTo>
              <a:lnTo>
                <a:pt x="1037908" y="1196459"/>
              </a:lnTo>
              <a:lnTo>
                <a:pt x="1000601" y="1131915"/>
              </a:lnTo>
              <a:close/>
              <a:moveTo>
                <a:pt x="1052079" y="1218837"/>
              </a:moveTo>
              <a:lnTo>
                <a:pt x="1014773" y="1283381"/>
              </a:lnTo>
              <a:lnTo>
                <a:pt x="1089386" y="1283381"/>
              </a:lnTo>
              <a:lnTo>
                <a:pt x="1052079" y="1218837"/>
              </a:lnTo>
              <a:close/>
              <a:moveTo>
                <a:pt x="1090884" y="1297189"/>
              </a:moveTo>
              <a:lnTo>
                <a:pt x="1053578" y="1361732"/>
              </a:lnTo>
              <a:lnTo>
                <a:pt x="1128190" y="1361732"/>
              </a:lnTo>
              <a:lnTo>
                <a:pt x="1090884" y="1297189"/>
              </a:lnTo>
              <a:close/>
              <a:moveTo>
                <a:pt x="1114383" y="1393066"/>
              </a:moveTo>
              <a:lnTo>
                <a:pt x="1077076" y="1457609"/>
              </a:lnTo>
              <a:lnTo>
                <a:pt x="1151689" y="1457609"/>
              </a:lnTo>
              <a:lnTo>
                <a:pt x="1114383" y="1393066"/>
              </a:lnTo>
              <a:close/>
            </a:path>
          </a:pathLst>
        </a:custGeom>
        <a:noFill/>
        <a:ln w="11160">
          <a:solidFill>
            <a:srgbClr val="00fff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162720</xdr:colOff>
      <xdr:row>10</xdr:row>
      <xdr:rowOff>129600</xdr:rowOff>
    </xdr:from>
    <xdr:to>
      <xdr:col>14</xdr:col>
      <xdr:colOff>124200</xdr:colOff>
      <xdr:row>12</xdr:row>
      <xdr:rowOff>196560</xdr:rowOff>
    </xdr:to>
    <xdr:sp>
      <xdr:nvSpPr>
        <xdr:cNvPr id="308" name="CustomShape 1"/>
        <xdr:cNvSpPr/>
      </xdr:nvSpPr>
      <xdr:spPr>
        <a:xfrm>
          <a:off x="3214440" y="13029480"/>
          <a:ext cx="987480" cy="1152720"/>
        </a:xfrm>
        <a:custGeom>
          <a:avLst/>
          <a:gdLst/>
          <a:ahLst/>
          <a:rect l="l" t="t" r="r" b="b"/>
          <a:pathLst>
            <a:path w="989965" h="1153795">
              <a:moveTo>
                <a:pt x="942009" y="1153190"/>
              </a:moveTo>
              <a:lnTo>
                <a:pt x="989765" y="1153190"/>
              </a:lnTo>
              <a:lnTo>
                <a:pt x="989765" y="1105435"/>
              </a:lnTo>
              <a:lnTo>
                <a:pt x="942009" y="1105435"/>
              </a:lnTo>
              <a:lnTo>
                <a:pt x="942009" y="1153190"/>
              </a:lnTo>
              <a:close/>
              <a:moveTo>
                <a:pt x="764805" y="874486"/>
              </a:moveTo>
              <a:lnTo>
                <a:pt x="812560" y="874486"/>
              </a:lnTo>
              <a:lnTo>
                <a:pt x="812560" y="827108"/>
              </a:lnTo>
              <a:lnTo>
                <a:pt x="764805" y="827108"/>
              </a:lnTo>
              <a:lnTo>
                <a:pt x="764805" y="874486"/>
              </a:lnTo>
              <a:close/>
              <a:moveTo>
                <a:pt x="564466" y="595809"/>
              </a:moveTo>
              <a:lnTo>
                <a:pt x="611849" y="595809"/>
              </a:lnTo>
              <a:lnTo>
                <a:pt x="611849" y="548432"/>
              </a:lnTo>
              <a:lnTo>
                <a:pt x="564466" y="548432"/>
              </a:lnTo>
              <a:lnTo>
                <a:pt x="564466" y="595809"/>
              </a:lnTo>
              <a:close/>
              <a:moveTo>
                <a:pt x="331288" y="326068"/>
              </a:moveTo>
              <a:lnTo>
                <a:pt x="378666" y="326068"/>
              </a:lnTo>
              <a:lnTo>
                <a:pt x="378666" y="278684"/>
              </a:lnTo>
              <a:lnTo>
                <a:pt x="331288" y="278684"/>
              </a:lnTo>
              <a:lnTo>
                <a:pt x="331288" y="326068"/>
              </a:lnTo>
              <a:close/>
              <a:moveTo>
                <a:pt x="0" y="47377"/>
              </a:moveTo>
              <a:lnTo>
                <a:pt x="47755" y="47377"/>
              </a:lnTo>
              <a:lnTo>
                <a:pt x="47755" y="0"/>
              </a:lnTo>
              <a:lnTo>
                <a:pt x="0" y="0"/>
              </a:lnTo>
              <a:lnTo>
                <a:pt x="0" y="47377"/>
              </a:lnTo>
              <a:close/>
            </a:path>
          </a:pathLst>
        </a:custGeom>
        <a:noFill/>
        <a:ln w="16920">
          <a:solidFill>
            <a:srgbClr val="00ff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11</xdr:col>
      <xdr:colOff>156600</xdr:colOff>
      <xdr:row>9</xdr:row>
      <xdr:rowOff>1395720</xdr:rowOff>
    </xdr:from>
    <xdr:to>
      <xdr:col>14</xdr:col>
      <xdr:colOff>258480</xdr:colOff>
      <xdr:row>12</xdr:row>
      <xdr:rowOff>348120</xdr:rowOff>
    </xdr:to>
    <xdr:sp>
      <xdr:nvSpPr>
        <xdr:cNvPr id="309" name="CustomShape 1"/>
        <xdr:cNvSpPr/>
      </xdr:nvSpPr>
      <xdr:spPr>
        <a:xfrm>
          <a:off x="2914200" y="12885840"/>
          <a:ext cx="1422000" cy="1447920"/>
        </a:xfrm>
        <a:custGeom>
          <a:avLst/>
          <a:gdLst/>
          <a:ahLst/>
          <a:rect l="l" t="t" r="r" b="b"/>
          <a:pathLst>
            <a:path w="1425575" h="1449070">
              <a:moveTo>
                <a:pt x="27993" y="0"/>
              </a:moveTo>
              <a:lnTo>
                <a:pt x="0" y="27979"/>
              </a:lnTo>
              <a:lnTo>
                <a:pt x="27993" y="55959"/>
              </a:lnTo>
              <a:lnTo>
                <a:pt x="55973" y="27979"/>
              </a:lnTo>
              <a:lnTo>
                <a:pt x="27993" y="0"/>
              </a:lnTo>
              <a:close/>
              <a:moveTo>
                <a:pt x="166029" y="87299"/>
              </a:moveTo>
              <a:lnTo>
                <a:pt x="138049" y="115279"/>
              </a:lnTo>
              <a:lnTo>
                <a:pt x="166029" y="143259"/>
              </a:lnTo>
              <a:lnTo>
                <a:pt x="194009" y="115279"/>
              </a:lnTo>
              <a:lnTo>
                <a:pt x="166029" y="87299"/>
              </a:lnTo>
              <a:close/>
              <a:moveTo>
                <a:pt x="322718" y="174221"/>
              </a:moveTo>
              <a:lnTo>
                <a:pt x="294738" y="202201"/>
              </a:lnTo>
              <a:lnTo>
                <a:pt x="322718" y="230195"/>
              </a:lnTo>
              <a:lnTo>
                <a:pt x="350697" y="202201"/>
              </a:lnTo>
              <a:lnTo>
                <a:pt x="322718" y="174221"/>
              </a:lnTo>
              <a:close/>
              <a:moveTo>
                <a:pt x="466355" y="261157"/>
              </a:moveTo>
              <a:lnTo>
                <a:pt x="438375" y="289137"/>
              </a:lnTo>
              <a:lnTo>
                <a:pt x="466355" y="317116"/>
              </a:lnTo>
              <a:lnTo>
                <a:pt x="494335" y="289137"/>
              </a:lnTo>
              <a:lnTo>
                <a:pt x="466355" y="261157"/>
              </a:lnTo>
              <a:close/>
              <a:moveTo>
                <a:pt x="583861" y="348457"/>
              </a:moveTo>
              <a:lnTo>
                <a:pt x="555882" y="376437"/>
              </a:lnTo>
              <a:lnTo>
                <a:pt x="583861" y="404416"/>
              </a:lnTo>
              <a:lnTo>
                <a:pt x="611855" y="376437"/>
              </a:lnTo>
              <a:lnTo>
                <a:pt x="583861" y="348457"/>
              </a:lnTo>
              <a:close/>
              <a:moveTo>
                <a:pt x="680502" y="435379"/>
              </a:moveTo>
              <a:lnTo>
                <a:pt x="652508" y="463358"/>
              </a:lnTo>
              <a:lnTo>
                <a:pt x="680502" y="491338"/>
              </a:lnTo>
              <a:lnTo>
                <a:pt x="708481" y="463358"/>
              </a:lnTo>
              <a:lnTo>
                <a:pt x="680502" y="435379"/>
              </a:lnTo>
              <a:close/>
              <a:moveTo>
                <a:pt x="763685" y="522314"/>
              </a:moveTo>
              <a:lnTo>
                <a:pt x="735705" y="550294"/>
              </a:lnTo>
              <a:lnTo>
                <a:pt x="763685" y="578274"/>
              </a:lnTo>
              <a:lnTo>
                <a:pt x="791664" y="550294"/>
              </a:lnTo>
              <a:lnTo>
                <a:pt x="763685" y="522314"/>
              </a:lnTo>
              <a:close/>
              <a:moveTo>
                <a:pt x="839795" y="609614"/>
              </a:moveTo>
              <a:lnTo>
                <a:pt x="811816" y="637594"/>
              </a:lnTo>
              <a:lnTo>
                <a:pt x="839795" y="665574"/>
              </a:lnTo>
              <a:lnTo>
                <a:pt x="867775" y="637594"/>
              </a:lnTo>
              <a:lnTo>
                <a:pt x="839795" y="609614"/>
              </a:lnTo>
              <a:close/>
              <a:moveTo>
                <a:pt x="912923" y="696536"/>
              </a:moveTo>
              <a:lnTo>
                <a:pt x="884944" y="724516"/>
              </a:lnTo>
              <a:lnTo>
                <a:pt x="912923" y="752495"/>
              </a:lnTo>
              <a:lnTo>
                <a:pt x="940903" y="724516"/>
              </a:lnTo>
              <a:lnTo>
                <a:pt x="912923" y="696536"/>
              </a:lnTo>
              <a:close/>
              <a:moveTo>
                <a:pt x="983433" y="783458"/>
              </a:moveTo>
              <a:lnTo>
                <a:pt x="955453" y="811452"/>
              </a:lnTo>
              <a:lnTo>
                <a:pt x="983433" y="839431"/>
              </a:lnTo>
              <a:lnTo>
                <a:pt x="1011412" y="811452"/>
              </a:lnTo>
              <a:lnTo>
                <a:pt x="983433" y="783458"/>
              </a:lnTo>
              <a:close/>
              <a:moveTo>
                <a:pt x="1049461" y="870758"/>
              </a:moveTo>
              <a:lnTo>
                <a:pt x="1021481" y="898752"/>
              </a:lnTo>
              <a:lnTo>
                <a:pt x="1049461" y="926731"/>
              </a:lnTo>
              <a:lnTo>
                <a:pt x="1077454" y="898752"/>
              </a:lnTo>
              <a:lnTo>
                <a:pt x="1049461" y="870758"/>
              </a:lnTo>
              <a:close/>
              <a:moveTo>
                <a:pt x="1111036" y="957694"/>
              </a:moveTo>
              <a:lnTo>
                <a:pt x="1083056" y="985673"/>
              </a:lnTo>
              <a:lnTo>
                <a:pt x="1111036" y="1013653"/>
              </a:lnTo>
              <a:lnTo>
                <a:pt x="1139015" y="985673"/>
              </a:lnTo>
              <a:lnTo>
                <a:pt x="1111036" y="957694"/>
              </a:lnTo>
              <a:close/>
              <a:moveTo>
                <a:pt x="1170720" y="1044615"/>
              </a:moveTo>
              <a:lnTo>
                <a:pt x="1142740" y="1072595"/>
              </a:lnTo>
              <a:lnTo>
                <a:pt x="1170720" y="1100575"/>
              </a:lnTo>
              <a:lnTo>
                <a:pt x="1198700" y="1072595"/>
              </a:lnTo>
              <a:lnTo>
                <a:pt x="1170720" y="1044615"/>
              </a:lnTo>
              <a:close/>
              <a:moveTo>
                <a:pt x="1231160" y="1131915"/>
              </a:moveTo>
              <a:lnTo>
                <a:pt x="1203181" y="1159895"/>
              </a:lnTo>
              <a:lnTo>
                <a:pt x="1231160" y="1187875"/>
              </a:lnTo>
              <a:lnTo>
                <a:pt x="1259140" y="1159895"/>
              </a:lnTo>
              <a:lnTo>
                <a:pt x="1231160" y="1131915"/>
              </a:lnTo>
              <a:close/>
              <a:moveTo>
                <a:pt x="1287862" y="1218851"/>
              </a:moveTo>
              <a:lnTo>
                <a:pt x="1259882" y="1246831"/>
              </a:lnTo>
              <a:lnTo>
                <a:pt x="1287862" y="1274810"/>
              </a:lnTo>
              <a:lnTo>
                <a:pt x="1315842" y="1246831"/>
              </a:lnTo>
              <a:lnTo>
                <a:pt x="1287862" y="1218851"/>
              </a:lnTo>
              <a:close/>
              <a:moveTo>
                <a:pt x="1344942" y="1305773"/>
              </a:moveTo>
              <a:lnTo>
                <a:pt x="1316962" y="1333753"/>
              </a:lnTo>
              <a:lnTo>
                <a:pt x="1344942" y="1361732"/>
              </a:lnTo>
              <a:lnTo>
                <a:pt x="1372935" y="1333753"/>
              </a:lnTo>
              <a:lnTo>
                <a:pt x="1344942" y="1305773"/>
              </a:lnTo>
              <a:close/>
              <a:moveTo>
                <a:pt x="1397176" y="1393073"/>
              </a:moveTo>
              <a:lnTo>
                <a:pt x="1369196" y="1421052"/>
              </a:lnTo>
              <a:lnTo>
                <a:pt x="1397176" y="1449032"/>
              </a:lnTo>
              <a:lnTo>
                <a:pt x="1425156" y="1421052"/>
              </a:lnTo>
              <a:lnTo>
                <a:pt x="1397176" y="1393073"/>
              </a:lnTo>
              <a:close/>
            </a:path>
          </a:pathLst>
        </a:custGeom>
        <a:noFill/>
        <a:ln w="11160">
          <a:solidFill>
            <a:srgbClr val="ffa4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14760</xdr:colOff>
      <xdr:row>9</xdr:row>
      <xdr:rowOff>1397520</xdr:rowOff>
    </xdr:from>
    <xdr:to>
      <xdr:col>8</xdr:col>
      <xdr:colOff>119520</xdr:colOff>
      <xdr:row>14</xdr:row>
      <xdr:rowOff>97920</xdr:rowOff>
    </xdr:to>
    <xdr:sp>
      <xdr:nvSpPr>
        <xdr:cNvPr id="310" name="CustomShape 1"/>
        <xdr:cNvSpPr/>
      </xdr:nvSpPr>
      <xdr:spPr>
        <a:xfrm>
          <a:off x="1394280" y="12887640"/>
          <a:ext cx="540000" cy="2262600"/>
        </a:xfrm>
        <a:custGeom>
          <a:avLst/>
          <a:gdLst/>
          <a:ahLst/>
          <a:rect l="l" t="t" r="r" b="b"/>
          <a:pathLst>
            <a:path w="542290" h="2263775">
              <a:moveTo>
                <a:pt x="0" y="2263464"/>
              </a:moveTo>
              <a:lnTo>
                <a:pt x="0" y="1767269"/>
              </a:lnTo>
              <a:lnTo>
                <a:pt x="372" y="1706456"/>
              </a:lnTo>
              <a:lnTo>
                <a:pt x="372" y="1654227"/>
              </a:lnTo>
              <a:lnTo>
                <a:pt x="749" y="1601997"/>
              </a:lnTo>
              <a:lnTo>
                <a:pt x="1121" y="1540812"/>
              </a:lnTo>
              <a:lnTo>
                <a:pt x="1494" y="1488582"/>
              </a:lnTo>
              <a:lnTo>
                <a:pt x="2237" y="1436359"/>
              </a:lnTo>
              <a:lnTo>
                <a:pt x="3359" y="1375540"/>
              </a:lnTo>
              <a:lnTo>
                <a:pt x="4479" y="1323306"/>
              </a:lnTo>
              <a:lnTo>
                <a:pt x="5968" y="1271085"/>
              </a:lnTo>
              <a:lnTo>
                <a:pt x="8211" y="1210267"/>
              </a:lnTo>
              <a:lnTo>
                <a:pt x="10820" y="1158032"/>
              </a:lnTo>
              <a:lnTo>
                <a:pt x="13807" y="1105812"/>
              </a:lnTo>
              <a:lnTo>
                <a:pt x="18282" y="1044629"/>
              </a:lnTo>
              <a:lnTo>
                <a:pt x="22385" y="992381"/>
              </a:lnTo>
              <a:lnTo>
                <a:pt x="27608" y="940161"/>
              </a:lnTo>
              <a:lnTo>
                <a:pt x="35069" y="879342"/>
              </a:lnTo>
              <a:lnTo>
                <a:pt x="42159" y="827108"/>
              </a:lnTo>
              <a:lnTo>
                <a:pt x="50364" y="774888"/>
              </a:lnTo>
              <a:lnTo>
                <a:pt x="61934" y="714069"/>
              </a:lnTo>
              <a:lnTo>
                <a:pt x="72748" y="661849"/>
              </a:lnTo>
              <a:lnTo>
                <a:pt x="85807" y="609614"/>
              </a:lnTo>
              <a:lnTo>
                <a:pt x="102600" y="548432"/>
              </a:lnTo>
              <a:lnTo>
                <a:pt x="119760" y="496197"/>
              </a:lnTo>
              <a:lnTo>
                <a:pt x="138786" y="443963"/>
              </a:lnTo>
              <a:lnTo>
                <a:pt x="164529" y="383158"/>
              </a:lnTo>
              <a:lnTo>
                <a:pt x="190271" y="330924"/>
              </a:lnTo>
              <a:lnTo>
                <a:pt x="220117" y="278690"/>
              </a:lnTo>
              <a:lnTo>
                <a:pt x="261527" y="217885"/>
              </a:lnTo>
              <a:lnTo>
                <a:pt x="304430" y="165651"/>
              </a:lnTo>
              <a:lnTo>
                <a:pt x="357410" y="113417"/>
              </a:lnTo>
              <a:lnTo>
                <a:pt x="438741" y="52234"/>
              </a:lnTo>
              <a:lnTo>
                <a:pt x="541707" y="0"/>
              </a:lnTo>
            </a:path>
          </a:pathLst>
        </a:custGeom>
        <a:noFill/>
        <a:ln w="1692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60120</xdr:colOff>
      <xdr:row>9</xdr:row>
      <xdr:rowOff>1395720</xdr:rowOff>
    </xdr:from>
    <xdr:to>
      <xdr:col>8</xdr:col>
      <xdr:colOff>81720</xdr:colOff>
      <xdr:row>12</xdr:row>
      <xdr:rowOff>348120</xdr:rowOff>
    </xdr:to>
    <xdr:sp>
      <xdr:nvSpPr>
        <xdr:cNvPr id="311" name="CustomShape 1"/>
        <xdr:cNvSpPr/>
      </xdr:nvSpPr>
      <xdr:spPr>
        <a:xfrm>
          <a:off x="1369440" y="12885840"/>
          <a:ext cx="527040" cy="1447920"/>
        </a:xfrm>
        <a:custGeom>
          <a:avLst/>
          <a:gdLst/>
          <a:ahLst/>
          <a:rect l="l" t="t" r="r" b="b"/>
          <a:pathLst>
            <a:path w="529590" h="1449070">
              <a:moveTo>
                <a:pt x="529022" y="27979"/>
              </a:moveTo>
              <a:lnTo>
                <a:pt x="526823" y="17091"/>
              </a:lnTo>
              <a:lnTo>
                <a:pt x="520825" y="8197"/>
              </a:lnTo>
              <a:lnTo>
                <a:pt x="511930" y="2199"/>
              </a:lnTo>
              <a:lnTo>
                <a:pt x="501041" y="0"/>
              </a:lnTo>
              <a:lnTo>
                <a:pt x="490152" y="2199"/>
              </a:lnTo>
              <a:lnTo>
                <a:pt x="481259" y="8197"/>
              </a:lnTo>
              <a:lnTo>
                <a:pt x="475261" y="17091"/>
              </a:lnTo>
              <a:lnTo>
                <a:pt x="473062" y="27979"/>
              </a:lnTo>
              <a:lnTo>
                <a:pt x="475261" y="38873"/>
              </a:lnTo>
              <a:lnTo>
                <a:pt x="481259" y="47767"/>
              </a:lnTo>
              <a:lnTo>
                <a:pt x="490152" y="53761"/>
              </a:lnTo>
              <a:lnTo>
                <a:pt x="501041" y="55959"/>
              </a:lnTo>
              <a:lnTo>
                <a:pt x="511930" y="53761"/>
              </a:lnTo>
              <a:lnTo>
                <a:pt x="520825" y="47767"/>
              </a:lnTo>
              <a:lnTo>
                <a:pt x="526823" y="38873"/>
              </a:lnTo>
              <a:lnTo>
                <a:pt x="529022" y="27979"/>
              </a:lnTo>
              <a:moveTo>
                <a:pt x="414114" y="115279"/>
              </a:moveTo>
              <a:lnTo>
                <a:pt x="411914" y="104391"/>
              </a:lnTo>
              <a:lnTo>
                <a:pt x="405917" y="95497"/>
              </a:lnTo>
              <a:lnTo>
                <a:pt x="397022" y="89499"/>
              </a:lnTo>
              <a:lnTo>
                <a:pt x="386133" y="87299"/>
              </a:lnTo>
              <a:lnTo>
                <a:pt x="375244" y="89499"/>
              </a:lnTo>
              <a:lnTo>
                <a:pt x="366350" y="95497"/>
              </a:lnTo>
              <a:lnTo>
                <a:pt x="360353" y="104391"/>
              </a:lnTo>
              <a:lnTo>
                <a:pt x="358153" y="115279"/>
              </a:lnTo>
              <a:lnTo>
                <a:pt x="360353" y="126173"/>
              </a:lnTo>
              <a:lnTo>
                <a:pt x="366350" y="135066"/>
              </a:lnTo>
              <a:lnTo>
                <a:pt x="375244" y="141061"/>
              </a:lnTo>
              <a:lnTo>
                <a:pt x="386133" y="143259"/>
              </a:lnTo>
              <a:lnTo>
                <a:pt x="397022" y="141061"/>
              </a:lnTo>
              <a:lnTo>
                <a:pt x="405917" y="135066"/>
              </a:lnTo>
              <a:lnTo>
                <a:pt x="411914" y="126173"/>
              </a:lnTo>
              <a:lnTo>
                <a:pt x="414114" y="115279"/>
              </a:lnTo>
              <a:moveTo>
                <a:pt x="329795" y="202201"/>
              </a:moveTo>
              <a:lnTo>
                <a:pt x="327596" y="191313"/>
              </a:lnTo>
              <a:lnTo>
                <a:pt x="321598" y="182419"/>
              </a:lnTo>
              <a:lnTo>
                <a:pt x="312704" y="176421"/>
              </a:lnTo>
              <a:lnTo>
                <a:pt x="301814" y="174221"/>
              </a:lnTo>
              <a:lnTo>
                <a:pt x="290926" y="176421"/>
              </a:lnTo>
              <a:lnTo>
                <a:pt x="282032" y="182419"/>
              </a:lnTo>
              <a:lnTo>
                <a:pt x="276034" y="191313"/>
              </a:lnTo>
              <a:lnTo>
                <a:pt x="273835" y="202201"/>
              </a:lnTo>
              <a:lnTo>
                <a:pt x="276034" y="213095"/>
              </a:lnTo>
              <a:lnTo>
                <a:pt x="282032" y="221988"/>
              </a:lnTo>
              <a:lnTo>
                <a:pt x="290926" y="227983"/>
              </a:lnTo>
              <a:lnTo>
                <a:pt x="301814" y="230181"/>
              </a:lnTo>
              <a:lnTo>
                <a:pt x="312704" y="227983"/>
              </a:lnTo>
              <a:lnTo>
                <a:pt x="321598" y="221988"/>
              </a:lnTo>
              <a:lnTo>
                <a:pt x="327596" y="213095"/>
              </a:lnTo>
              <a:lnTo>
                <a:pt x="329795" y="202201"/>
              </a:lnTo>
              <a:moveTo>
                <a:pt x="268982" y="289137"/>
              </a:moveTo>
              <a:lnTo>
                <a:pt x="266783" y="278248"/>
              </a:lnTo>
              <a:lnTo>
                <a:pt x="260785" y="269354"/>
              </a:lnTo>
              <a:lnTo>
                <a:pt x="251891" y="263357"/>
              </a:lnTo>
              <a:lnTo>
                <a:pt x="241003" y="261157"/>
              </a:lnTo>
              <a:lnTo>
                <a:pt x="230113" y="263357"/>
              </a:lnTo>
              <a:lnTo>
                <a:pt x="221219" y="269354"/>
              </a:lnTo>
              <a:lnTo>
                <a:pt x="215221" y="278248"/>
              </a:lnTo>
              <a:lnTo>
                <a:pt x="213022" y="289137"/>
              </a:lnTo>
              <a:lnTo>
                <a:pt x="215221" y="300025"/>
              </a:lnTo>
              <a:lnTo>
                <a:pt x="221219" y="308919"/>
              </a:lnTo>
              <a:lnTo>
                <a:pt x="230113" y="314917"/>
              </a:lnTo>
              <a:lnTo>
                <a:pt x="241003" y="317116"/>
              </a:lnTo>
              <a:lnTo>
                <a:pt x="251891" y="314917"/>
              </a:lnTo>
              <a:lnTo>
                <a:pt x="260785" y="308919"/>
              </a:lnTo>
              <a:lnTo>
                <a:pt x="266783" y="300025"/>
              </a:lnTo>
              <a:lnTo>
                <a:pt x="268982" y="289137"/>
              </a:lnTo>
              <a:moveTo>
                <a:pt x="222348" y="376437"/>
              </a:moveTo>
              <a:lnTo>
                <a:pt x="220149" y="365548"/>
              </a:lnTo>
              <a:lnTo>
                <a:pt x="214151" y="356654"/>
              </a:lnTo>
              <a:lnTo>
                <a:pt x="205257" y="350657"/>
              </a:lnTo>
              <a:lnTo>
                <a:pt x="194369" y="348457"/>
              </a:lnTo>
              <a:lnTo>
                <a:pt x="183479" y="350657"/>
              </a:lnTo>
              <a:lnTo>
                <a:pt x="174585" y="356654"/>
              </a:lnTo>
              <a:lnTo>
                <a:pt x="168587" y="365548"/>
              </a:lnTo>
              <a:lnTo>
                <a:pt x="166387" y="376437"/>
              </a:lnTo>
              <a:lnTo>
                <a:pt x="168587" y="387325"/>
              </a:lnTo>
              <a:lnTo>
                <a:pt x="174585" y="396219"/>
              </a:lnTo>
              <a:lnTo>
                <a:pt x="183479" y="402217"/>
              </a:lnTo>
              <a:lnTo>
                <a:pt x="194369" y="404416"/>
              </a:lnTo>
              <a:lnTo>
                <a:pt x="205257" y="402217"/>
              </a:lnTo>
              <a:lnTo>
                <a:pt x="214151" y="396219"/>
              </a:lnTo>
              <a:lnTo>
                <a:pt x="220149" y="387325"/>
              </a:lnTo>
              <a:lnTo>
                <a:pt x="222348" y="376437"/>
              </a:lnTo>
              <a:moveTo>
                <a:pt x="185791" y="463358"/>
              </a:moveTo>
              <a:lnTo>
                <a:pt x="183592" y="452470"/>
              </a:lnTo>
              <a:lnTo>
                <a:pt x="177594" y="443576"/>
              </a:lnTo>
              <a:lnTo>
                <a:pt x="168700" y="437578"/>
              </a:lnTo>
              <a:lnTo>
                <a:pt x="157810" y="435379"/>
              </a:lnTo>
              <a:lnTo>
                <a:pt x="146921" y="437578"/>
              </a:lnTo>
              <a:lnTo>
                <a:pt x="138027" y="443576"/>
              </a:lnTo>
              <a:lnTo>
                <a:pt x="132030" y="452470"/>
              </a:lnTo>
              <a:lnTo>
                <a:pt x="129830" y="463358"/>
              </a:lnTo>
              <a:lnTo>
                <a:pt x="132030" y="474247"/>
              </a:lnTo>
              <a:lnTo>
                <a:pt x="138027" y="483140"/>
              </a:lnTo>
              <a:lnTo>
                <a:pt x="146921" y="489138"/>
              </a:lnTo>
              <a:lnTo>
                <a:pt x="157810" y="491338"/>
              </a:lnTo>
              <a:lnTo>
                <a:pt x="168700" y="489138"/>
              </a:lnTo>
              <a:lnTo>
                <a:pt x="177594" y="483140"/>
              </a:lnTo>
              <a:lnTo>
                <a:pt x="183592" y="474247"/>
              </a:lnTo>
              <a:lnTo>
                <a:pt x="185791" y="463358"/>
              </a:lnTo>
              <a:moveTo>
                <a:pt x="156317" y="550294"/>
              </a:moveTo>
              <a:lnTo>
                <a:pt x="154118" y="539406"/>
              </a:lnTo>
              <a:lnTo>
                <a:pt x="148120" y="530512"/>
              </a:lnTo>
              <a:lnTo>
                <a:pt x="139226" y="524514"/>
              </a:lnTo>
              <a:lnTo>
                <a:pt x="128338" y="522314"/>
              </a:lnTo>
              <a:lnTo>
                <a:pt x="117448" y="524514"/>
              </a:lnTo>
              <a:lnTo>
                <a:pt x="108554" y="530512"/>
              </a:lnTo>
              <a:lnTo>
                <a:pt x="102556" y="539406"/>
              </a:lnTo>
              <a:lnTo>
                <a:pt x="100357" y="550294"/>
              </a:lnTo>
              <a:lnTo>
                <a:pt x="102556" y="561182"/>
              </a:lnTo>
              <a:lnTo>
                <a:pt x="108554" y="570076"/>
              </a:lnTo>
              <a:lnTo>
                <a:pt x="117448" y="576074"/>
              </a:lnTo>
              <a:lnTo>
                <a:pt x="128338" y="578274"/>
              </a:lnTo>
              <a:lnTo>
                <a:pt x="139226" y="576074"/>
              </a:lnTo>
              <a:lnTo>
                <a:pt x="148120" y="570076"/>
              </a:lnTo>
              <a:lnTo>
                <a:pt x="154118" y="561182"/>
              </a:lnTo>
              <a:lnTo>
                <a:pt x="156317" y="550294"/>
              </a:lnTo>
              <a:moveTo>
                <a:pt x="132812" y="637594"/>
              </a:moveTo>
              <a:lnTo>
                <a:pt x="130612" y="626706"/>
              </a:lnTo>
              <a:lnTo>
                <a:pt x="124615" y="617812"/>
              </a:lnTo>
              <a:lnTo>
                <a:pt x="115720" y="611814"/>
              </a:lnTo>
              <a:lnTo>
                <a:pt x="104831" y="609614"/>
              </a:lnTo>
              <a:lnTo>
                <a:pt x="93942" y="611814"/>
              </a:lnTo>
              <a:lnTo>
                <a:pt x="85048" y="617812"/>
              </a:lnTo>
              <a:lnTo>
                <a:pt x="79051" y="626706"/>
              </a:lnTo>
              <a:lnTo>
                <a:pt x="76851" y="637594"/>
              </a:lnTo>
              <a:lnTo>
                <a:pt x="79051" y="648482"/>
              </a:lnTo>
              <a:lnTo>
                <a:pt x="85048" y="657376"/>
              </a:lnTo>
              <a:lnTo>
                <a:pt x="93942" y="663374"/>
              </a:lnTo>
              <a:lnTo>
                <a:pt x="104831" y="665574"/>
              </a:lnTo>
              <a:lnTo>
                <a:pt x="115720" y="663374"/>
              </a:lnTo>
              <a:lnTo>
                <a:pt x="124615" y="657376"/>
              </a:lnTo>
              <a:lnTo>
                <a:pt x="130612" y="648482"/>
              </a:lnTo>
              <a:lnTo>
                <a:pt x="132812" y="637594"/>
              </a:lnTo>
              <a:moveTo>
                <a:pt x="113786" y="724516"/>
              </a:moveTo>
              <a:lnTo>
                <a:pt x="111587" y="713628"/>
              </a:lnTo>
              <a:lnTo>
                <a:pt x="105589" y="704734"/>
              </a:lnTo>
              <a:lnTo>
                <a:pt x="96695" y="698736"/>
              </a:lnTo>
              <a:lnTo>
                <a:pt x="85805" y="696536"/>
              </a:lnTo>
              <a:lnTo>
                <a:pt x="74916" y="698736"/>
              </a:lnTo>
              <a:lnTo>
                <a:pt x="66022" y="704734"/>
              </a:lnTo>
              <a:lnTo>
                <a:pt x="60025" y="713628"/>
              </a:lnTo>
              <a:lnTo>
                <a:pt x="57826" y="724516"/>
              </a:lnTo>
              <a:lnTo>
                <a:pt x="60025" y="735404"/>
              </a:lnTo>
              <a:lnTo>
                <a:pt x="66022" y="744298"/>
              </a:lnTo>
              <a:lnTo>
                <a:pt x="74916" y="750296"/>
              </a:lnTo>
              <a:lnTo>
                <a:pt x="85805" y="752495"/>
              </a:lnTo>
              <a:lnTo>
                <a:pt x="96695" y="750296"/>
              </a:lnTo>
              <a:lnTo>
                <a:pt x="105589" y="744298"/>
              </a:lnTo>
              <a:lnTo>
                <a:pt x="111587" y="735404"/>
              </a:lnTo>
              <a:lnTo>
                <a:pt x="113786" y="724516"/>
              </a:lnTo>
              <a:moveTo>
                <a:pt x="98491" y="811452"/>
              </a:moveTo>
              <a:lnTo>
                <a:pt x="96292" y="800555"/>
              </a:lnTo>
              <a:lnTo>
                <a:pt x="90294" y="791657"/>
              </a:lnTo>
              <a:lnTo>
                <a:pt x="81400" y="785658"/>
              </a:lnTo>
              <a:lnTo>
                <a:pt x="70512" y="783458"/>
              </a:lnTo>
              <a:lnTo>
                <a:pt x="59622" y="785658"/>
              </a:lnTo>
              <a:lnTo>
                <a:pt x="50728" y="791657"/>
              </a:lnTo>
              <a:lnTo>
                <a:pt x="44730" y="800555"/>
              </a:lnTo>
              <a:lnTo>
                <a:pt x="42531" y="811452"/>
              </a:lnTo>
              <a:lnTo>
                <a:pt x="44730" y="822340"/>
              </a:lnTo>
              <a:lnTo>
                <a:pt x="50728" y="831234"/>
              </a:lnTo>
              <a:lnTo>
                <a:pt x="59622" y="837232"/>
              </a:lnTo>
              <a:lnTo>
                <a:pt x="70512" y="839431"/>
              </a:lnTo>
              <a:lnTo>
                <a:pt x="81400" y="837232"/>
              </a:lnTo>
              <a:lnTo>
                <a:pt x="90294" y="831234"/>
              </a:lnTo>
              <a:lnTo>
                <a:pt x="96292" y="822340"/>
              </a:lnTo>
              <a:lnTo>
                <a:pt x="98491" y="811452"/>
              </a:lnTo>
              <a:moveTo>
                <a:pt x="86550" y="898752"/>
              </a:moveTo>
              <a:lnTo>
                <a:pt x="84350" y="887855"/>
              </a:lnTo>
              <a:lnTo>
                <a:pt x="78353" y="878957"/>
              </a:lnTo>
              <a:lnTo>
                <a:pt x="69458" y="872958"/>
              </a:lnTo>
              <a:lnTo>
                <a:pt x="58569" y="870758"/>
              </a:lnTo>
              <a:lnTo>
                <a:pt x="47680" y="872958"/>
              </a:lnTo>
              <a:lnTo>
                <a:pt x="38786" y="878957"/>
              </a:lnTo>
              <a:lnTo>
                <a:pt x="32789" y="887855"/>
              </a:lnTo>
              <a:lnTo>
                <a:pt x="30589" y="898752"/>
              </a:lnTo>
              <a:lnTo>
                <a:pt x="32789" y="909640"/>
              </a:lnTo>
              <a:lnTo>
                <a:pt x="38786" y="918534"/>
              </a:lnTo>
              <a:lnTo>
                <a:pt x="47680" y="924531"/>
              </a:lnTo>
              <a:lnTo>
                <a:pt x="58569" y="926731"/>
              </a:lnTo>
              <a:lnTo>
                <a:pt x="69458" y="924531"/>
              </a:lnTo>
              <a:lnTo>
                <a:pt x="78353" y="918534"/>
              </a:lnTo>
              <a:lnTo>
                <a:pt x="84350" y="909640"/>
              </a:lnTo>
              <a:lnTo>
                <a:pt x="86550" y="898752"/>
              </a:lnTo>
              <a:moveTo>
                <a:pt x="77224" y="985673"/>
              </a:moveTo>
              <a:lnTo>
                <a:pt x="75024" y="974785"/>
              </a:lnTo>
              <a:lnTo>
                <a:pt x="69026" y="965891"/>
              </a:lnTo>
              <a:lnTo>
                <a:pt x="60132" y="959893"/>
              </a:lnTo>
              <a:lnTo>
                <a:pt x="49243" y="957694"/>
              </a:lnTo>
              <a:lnTo>
                <a:pt x="38354" y="959893"/>
              </a:lnTo>
              <a:lnTo>
                <a:pt x="29460" y="965891"/>
              </a:lnTo>
              <a:lnTo>
                <a:pt x="23462" y="974785"/>
              </a:lnTo>
              <a:lnTo>
                <a:pt x="21263" y="985673"/>
              </a:lnTo>
              <a:lnTo>
                <a:pt x="23462" y="996561"/>
              </a:lnTo>
              <a:lnTo>
                <a:pt x="29460" y="1005455"/>
              </a:lnTo>
              <a:lnTo>
                <a:pt x="38354" y="1011453"/>
              </a:lnTo>
              <a:lnTo>
                <a:pt x="49243" y="1013653"/>
              </a:lnTo>
              <a:lnTo>
                <a:pt x="60132" y="1011453"/>
              </a:lnTo>
              <a:lnTo>
                <a:pt x="69026" y="1005455"/>
              </a:lnTo>
              <a:lnTo>
                <a:pt x="75024" y="996561"/>
              </a:lnTo>
              <a:lnTo>
                <a:pt x="77224" y="985673"/>
              </a:lnTo>
              <a:moveTo>
                <a:pt x="69761" y="1072595"/>
              </a:moveTo>
              <a:lnTo>
                <a:pt x="67561" y="1061707"/>
              </a:lnTo>
              <a:lnTo>
                <a:pt x="61564" y="1052813"/>
              </a:lnTo>
              <a:lnTo>
                <a:pt x="52670" y="1046815"/>
              </a:lnTo>
              <a:lnTo>
                <a:pt x="41781" y="1044615"/>
              </a:lnTo>
              <a:lnTo>
                <a:pt x="30892" y="1046815"/>
              </a:lnTo>
              <a:lnTo>
                <a:pt x="21998" y="1052813"/>
              </a:lnTo>
              <a:lnTo>
                <a:pt x="16000" y="1061707"/>
              </a:lnTo>
              <a:lnTo>
                <a:pt x="13800" y="1072595"/>
              </a:lnTo>
              <a:lnTo>
                <a:pt x="16000" y="1083483"/>
              </a:lnTo>
              <a:lnTo>
                <a:pt x="21998" y="1092377"/>
              </a:lnTo>
              <a:lnTo>
                <a:pt x="30892" y="1098375"/>
              </a:lnTo>
              <a:lnTo>
                <a:pt x="41781" y="1100575"/>
              </a:lnTo>
              <a:lnTo>
                <a:pt x="52670" y="1098375"/>
              </a:lnTo>
              <a:lnTo>
                <a:pt x="61564" y="1092377"/>
              </a:lnTo>
              <a:lnTo>
                <a:pt x="67561" y="1083483"/>
              </a:lnTo>
              <a:lnTo>
                <a:pt x="69761" y="1072595"/>
              </a:lnTo>
              <a:moveTo>
                <a:pt x="64538" y="1159895"/>
              </a:moveTo>
              <a:lnTo>
                <a:pt x="62338" y="1149007"/>
              </a:lnTo>
              <a:lnTo>
                <a:pt x="56340" y="1140113"/>
              </a:lnTo>
              <a:lnTo>
                <a:pt x="47446" y="1134115"/>
              </a:lnTo>
              <a:lnTo>
                <a:pt x="36557" y="1131915"/>
              </a:lnTo>
              <a:lnTo>
                <a:pt x="25668" y="1134115"/>
              </a:lnTo>
              <a:lnTo>
                <a:pt x="16774" y="1140113"/>
              </a:lnTo>
              <a:lnTo>
                <a:pt x="10776" y="1149007"/>
              </a:lnTo>
              <a:lnTo>
                <a:pt x="8577" y="1159895"/>
              </a:lnTo>
              <a:lnTo>
                <a:pt x="10776" y="1170783"/>
              </a:lnTo>
              <a:lnTo>
                <a:pt x="16774" y="1179677"/>
              </a:lnTo>
              <a:lnTo>
                <a:pt x="25668" y="1185675"/>
              </a:lnTo>
              <a:lnTo>
                <a:pt x="36557" y="1187875"/>
              </a:lnTo>
              <a:lnTo>
                <a:pt x="47446" y="1185675"/>
              </a:lnTo>
              <a:lnTo>
                <a:pt x="56340" y="1179677"/>
              </a:lnTo>
              <a:lnTo>
                <a:pt x="62338" y="1170783"/>
              </a:lnTo>
              <a:lnTo>
                <a:pt x="64538" y="1159895"/>
              </a:lnTo>
              <a:moveTo>
                <a:pt x="60434" y="1246831"/>
              </a:moveTo>
              <a:lnTo>
                <a:pt x="58235" y="1235943"/>
              </a:lnTo>
              <a:lnTo>
                <a:pt x="52237" y="1227049"/>
              </a:lnTo>
              <a:lnTo>
                <a:pt x="43344" y="1221051"/>
              </a:lnTo>
              <a:lnTo>
                <a:pt x="32455" y="1218851"/>
              </a:lnTo>
              <a:lnTo>
                <a:pt x="21566" y="1221051"/>
              </a:lnTo>
              <a:lnTo>
                <a:pt x="12671" y="1227049"/>
              </a:lnTo>
              <a:lnTo>
                <a:pt x="6673" y="1235943"/>
              </a:lnTo>
              <a:lnTo>
                <a:pt x="4474" y="1246831"/>
              </a:lnTo>
              <a:lnTo>
                <a:pt x="6673" y="1257719"/>
              </a:lnTo>
              <a:lnTo>
                <a:pt x="12671" y="1266613"/>
              </a:lnTo>
              <a:lnTo>
                <a:pt x="21566" y="1272611"/>
              </a:lnTo>
              <a:lnTo>
                <a:pt x="32455" y="1274810"/>
              </a:lnTo>
              <a:lnTo>
                <a:pt x="43344" y="1272611"/>
              </a:lnTo>
              <a:lnTo>
                <a:pt x="52237" y="1266613"/>
              </a:lnTo>
              <a:lnTo>
                <a:pt x="58235" y="1257719"/>
              </a:lnTo>
              <a:lnTo>
                <a:pt x="60434" y="1246831"/>
              </a:lnTo>
              <a:moveTo>
                <a:pt x="57826" y="1333753"/>
              </a:moveTo>
              <a:lnTo>
                <a:pt x="55626" y="1322864"/>
              </a:lnTo>
              <a:lnTo>
                <a:pt x="49628" y="1313970"/>
              </a:lnTo>
              <a:lnTo>
                <a:pt x="40734" y="1307973"/>
              </a:lnTo>
              <a:lnTo>
                <a:pt x="29844" y="1305773"/>
              </a:lnTo>
              <a:lnTo>
                <a:pt x="18956" y="1307973"/>
              </a:lnTo>
              <a:lnTo>
                <a:pt x="10062" y="1313970"/>
              </a:lnTo>
              <a:lnTo>
                <a:pt x="4064" y="1322864"/>
              </a:lnTo>
              <a:lnTo>
                <a:pt x="1865" y="1333753"/>
              </a:lnTo>
              <a:lnTo>
                <a:pt x="4064" y="1344641"/>
              </a:lnTo>
              <a:lnTo>
                <a:pt x="10062" y="1353535"/>
              </a:lnTo>
              <a:lnTo>
                <a:pt x="18956" y="1359533"/>
              </a:lnTo>
              <a:lnTo>
                <a:pt x="29844" y="1361732"/>
              </a:lnTo>
              <a:lnTo>
                <a:pt x="40734" y="1359533"/>
              </a:lnTo>
              <a:lnTo>
                <a:pt x="49628" y="1353535"/>
              </a:lnTo>
              <a:lnTo>
                <a:pt x="55626" y="1344641"/>
              </a:lnTo>
              <a:lnTo>
                <a:pt x="57826" y="1333753"/>
              </a:lnTo>
              <a:moveTo>
                <a:pt x="55960" y="1421052"/>
              </a:moveTo>
              <a:lnTo>
                <a:pt x="53761" y="1410164"/>
              </a:lnTo>
              <a:lnTo>
                <a:pt x="47763" y="1401270"/>
              </a:lnTo>
              <a:lnTo>
                <a:pt x="38869" y="1395273"/>
              </a:lnTo>
              <a:lnTo>
                <a:pt x="27979" y="1393073"/>
              </a:lnTo>
              <a:lnTo>
                <a:pt x="17090" y="1395273"/>
              </a:lnTo>
              <a:lnTo>
                <a:pt x="8196" y="1401270"/>
              </a:lnTo>
              <a:lnTo>
                <a:pt x="2199" y="1410164"/>
              </a:lnTo>
              <a:lnTo>
                <a:pt x="0" y="1421052"/>
              </a:lnTo>
              <a:lnTo>
                <a:pt x="2199" y="1431941"/>
              </a:lnTo>
              <a:lnTo>
                <a:pt x="8196" y="1440835"/>
              </a:lnTo>
              <a:lnTo>
                <a:pt x="17090" y="1446832"/>
              </a:lnTo>
              <a:lnTo>
                <a:pt x="27979" y="1449032"/>
              </a:lnTo>
              <a:lnTo>
                <a:pt x="38869" y="1446832"/>
              </a:lnTo>
              <a:lnTo>
                <a:pt x="47763" y="1440835"/>
              </a:lnTo>
              <a:lnTo>
                <a:pt x="53761" y="1431941"/>
              </a:lnTo>
              <a:lnTo>
                <a:pt x="55960" y="1421052"/>
              </a:lnTo>
            </a:path>
          </a:pathLst>
        </a:custGeom>
        <a:noFill/>
        <a:ln w="1116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49680</xdr:colOff>
      <xdr:row>10</xdr:row>
      <xdr:rowOff>57960</xdr:rowOff>
    </xdr:from>
    <xdr:to>
      <xdr:col>7</xdr:col>
      <xdr:colOff>285120</xdr:colOff>
      <xdr:row>12</xdr:row>
      <xdr:rowOff>429120</xdr:rowOff>
    </xdr:to>
    <xdr:sp>
      <xdr:nvSpPr>
        <xdr:cNvPr id="312" name="CustomShape 1"/>
        <xdr:cNvSpPr/>
      </xdr:nvSpPr>
      <xdr:spPr>
        <a:xfrm>
          <a:off x="1359000" y="12957840"/>
          <a:ext cx="446760" cy="1456920"/>
        </a:xfrm>
        <a:custGeom>
          <a:avLst/>
          <a:gdLst/>
          <a:ahLst/>
          <a:rect l="l" t="t" r="r" b="b"/>
          <a:pathLst>
            <a:path w="448309" h="1457960">
              <a:moveTo>
                <a:pt x="410754" y="0"/>
              </a:moveTo>
              <a:lnTo>
                <a:pt x="373448" y="64543"/>
              </a:lnTo>
              <a:lnTo>
                <a:pt x="448062" y="64543"/>
              </a:lnTo>
              <a:lnTo>
                <a:pt x="410754" y="0"/>
              </a:lnTo>
              <a:close/>
              <a:moveTo>
                <a:pt x="318231" y="87299"/>
              </a:moveTo>
              <a:lnTo>
                <a:pt x="280925" y="151843"/>
              </a:lnTo>
              <a:lnTo>
                <a:pt x="355544" y="151843"/>
              </a:lnTo>
              <a:lnTo>
                <a:pt x="318231" y="87299"/>
              </a:lnTo>
              <a:close/>
              <a:moveTo>
                <a:pt x="251828" y="174221"/>
              </a:moveTo>
              <a:lnTo>
                <a:pt x="214521" y="238765"/>
              </a:lnTo>
              <a:lnTo>
                <a:pt x="289135" y="238765"/>
              </a:lnTo>
              <a:lnTo>
                <a:pt x="251828" y="174221"/>
              </a:lnTo>
              <a:close/>
              <a:moveTo>
                <a:pt x="203328" y="261157"/>
              </a:moveTo>
              <a:lnTo>
                <a:pt x="166016" y="325701"/>
              </a:lnTo>
              <a:lnTo>
                <a:pt x="240636" y="325701"/>
              </a:lnTo>
              <a:lnTo>
                <a:pt x="203328" y="261157"/>
              </a:lnTo>
              <a:close/>
              <a:moveTo>
                <a:pt x="166016" y="348457"/>
              </a:moveTo>
              <a:lnTo>
                <a:pt x="128709" y="413001"/>
              </a:lnTo>
              <a:lnTo>
                <a:pt x="203328" y="413001"/>
              </a:lnTo>
              <a:lnTo>
                <a:pt x="166016" y="348457"/>
              </a:lnTo>
              <a:close/>
              <a:moveTo>
                <a:pt x="136548" y="435379"/>
              </a:moveTo>
              <a:lnTo>
                <a:pt x="99235" y="499922"/>
              </a:lnTo>
              <a:lnTo>
                <a:pt x="173856" y="499922"/>
              </a:lnTo>
              <a:lnTo>
                <a:pt x="136548" y="435379"/>
              </a:lnTo>
              <a:close/>
              <a:moveTo>
                <a:pt x="113414" y="522300"/>
              </a:moveTo>
              <a:lnTo>
                <a:pt x="76108" y="586844"/>
              </a:lnTo>
              <a:lnTo>
                <a:pt x="150721" y="586844"/>
              </a:lnTo>
              <a:lnTo>
                <a:pt x="113414" y="522300"/>
              </a:lnTo>
              <a:close/>
              <a:moveTo>
                <a:pt x="94761" y="609600"/>
              </a:moveTo>
              <a:lnTo>
                <a:pt x="57453" y="674144"/>
              </a:lnTo>
              <a:lnTo>
                <a:pt x="132068" y="674144"/>
              </a:lnTo>
              <a:lnTo>
                <a:pt x="94761" y="609600"/>
              </a:lnTo>
              <a:close/>
              <a:moveTo>
                <a:pt x="79838" y="696536"/>
              </a:moveTo>
              <a:lnTo>
                <a:pt x="42531" y="761080"/>
              </a:lnTo>
              <a:lnTo>
                <a:pt x="117144" y="761080"/>
              </a:lnTo>
              <a:lnTo>
                <a:pt x="79838" y="696536"/>
              </a:lnTo>
              <a:close/>
              <a:moveTo>
                <a:pt x="67901" y="783458"/>
              </a:moveTo>
              <a:lnTo>
                <a:pt x="30589" y="848002"/>
              </a:lnTo>
              <a:lnTo>
                <a:pt x="105209" y="848002"/>
              </a:lnTo>
              <a:lnTo>
                <a:pt x="67901" y="783458"/>
              </a:lnTo>
              <a:close/>
              <a:moveTo>
                <a:pt x="58947" y="870758"/>
              </a:moveTo>
              <a:lnTo>
                <a:pt x="21640" y="935302"/>
              </a:lnTo>
              <a:lnTo>
                <a:pt x="96253" y="935302"/>
              </a:lnTo>
              <a:lnTo>
                <a:pt x="58947" y="870758"/>
              </a:lnTo>
              <a:close/>
              <a:moveTo>
                <a:pt x="51857" y="957694"/>
              </a:moveTo>
              <a:lnTo>
                <a:pt x="14551" y="1022223"/>
              </a:lnTo>
              <a:lnTo>
                <a:pt x="89165" y="1022223"/>
              </a:lnTo>
              <a:lnTo>
                <a:pt x="51857" y="957694"/>
              </a:lnTo>
              <a:close/>
              <a:moveTo>
                <a:pt x="46634" y="1044615"/>
              </a:moveTo>
              <a:lnTo>
                <a:pt x="9326" y="1109159"/>
              </a:lnTo>
              <a:lnTo>
                <a:pt x="83940" y="1109159"/>
              </a:lnTo>
              <a:lnTo>
                <a:pt x="46634" y="1044615"/>
              </a:lnTo>
              <a:close/>
              <a:moveTo>
                <a:pt x="42903" y="1131915"/>
              </a:moveTo>
              <a:lnTo>
                <a:pt x="5595" y="1196459"/>
              </a:lnTo>
              <a:lnTo>
                <a:pt x="80209" y="1196459"/>
              </a:lnTo>
              <a:lnTo>
                <a:pt x="42903" y="1131915"/>
              </a:lnTo>
              <a:close/>
              <a:moveTo>
                <a:pt x="39916" y="1218837"/>
              </a:moveTo>
              <a:lnTo>
                <a:pt x="2608" y="1283381"/>
              </a:lnTo>
              <a:lnTo>
                <a:pt x="77229" y="1283381"/>
              </a:lnTo>
              <a:lnTo>
                <a:pt x="39916" y="1218837"/>
              </a:lnTo>
              <a:close/>
              <a:moveTo>
                <a:pt x="38427" y="1305773"/>
              </a:moveTo>
              <a:lnTo>
                <a:pt x="1116" y="1370317"/>
              </a:lnTo>
              <a:lnTo>
                <a:pt x="75735" y="1370317"/>
              </a:lnTo>
              <a:lnTo>
                <a:pt x="38427" y="1305773"/>
              </a:lnTo>
              <a:close/>
              <a:moveTo>
                <a:pt x="37307" y="1393066"/>
              </a:moveTo>
              <a:lnTo>
                <a:pt x="0" y="1457609"/>
              </a:lnTo>
              <a:lnTo>
                <a:pt x="74613" y="1457609"/>
              </a:lnTo>
              <a:lnTo>
                <a:pt x="37307" y="1393066"/>
              </a:lnTo>
              <a:close/>
            </a:path>
          </a:pathLst>
        </a:custGeom>
        <a:noFill/>
        <a:ln w="11160">
          <a:solidFill>
            <a:srgbClr val="00fff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360</xdr:colOff>
      <xdr:row>10</xdr:row>
      <xdr:rowOff>129600</xdr:rowOff>
    </xdr:from>
    <xdr:to>
      <xdr:col>7</xdr:col>
      <xdr:colOff>204840</xdr:colOff>
      <xdr:row>12</xdr:row>
      <xdr:rowOff>196560</xdr:rowOff>
    </xdr:to>
    <xdr:sp>
      <xdr:nvSpPr>
        <xdr:cNvPr id="313" name="CustomShape 1"/>
        <xdr:cNvSpPr/>
      </xdr:nvSpPr>
      <xdr:spPr>
        <a:xfrm>
          <a:off x="1379880" y="13029480"/>
          <a:ext cx="345600" cy="1152720"/>
        </a:xfrm>
        <a:custGeom>
          <a:avLst/>
          <a:gdLst/>
          <a:ahLst/>
          <a:rect l="l" t="t" r="r" b="b"/>
          <a:pathLst>
            <a:path w="346710" h="1153795">
              <a:moveTo>
                <a:pt x="0" y="1153190"/>
              </a:moveTo>
              <a:lnTo>
                <a:pt x="47755" y="1153190"/>
              </a:lnTo>
              <a:lnTo>
                <a:pt x="47755" y="1105435"/>
              </a:lnTo>
              <a:lnTo>
                <a:pt x="0" y="1105435"/>
              </a:lnTo>
              <a:lnTo>
                <a:pt x="0" y="1153190"/>
              </a:lnTo>
              <a:close/>
              <a:moveTo>
                <a:pt x="20145" y="874486"/>
              </a:moveTo>
              <a:lnTo>
                <a:pt x="67529" y="874486"/>
              </a:lnTo>
              <a:lnTo>
                <a:pt x="67529" y="827108"/>
              </a:lnTo>
              <a:lnTo>
                <a:pt x="20145" y="827108"/>
              </a:lnTo>
              <a:lnTo>
                <a:pt x="20145" y="874486"/>
              </a:lnTo>
              <a:close/>
              <a:moveTo>
                <a:pt x="74619" y="595809"/>
              </a:moveTo>
              <a:lnTo>
                <a:pt x="122369" y="595809"/>
              </a:lnTo>
              <a:lnTo>
                <a:pt x="122369" y="548432"/>
              </a:lnTo>
              <a:lnTo>
                <a:pt x="74619" y="548432"/>
              </a:lnTo>
              <a:lnTo>
                <a:pt x="74619" y="595809"/>
              </a:lnTo>
              <a:close/>
              <a:moveTo>
                <a:pt x="144753" y="326068"/>
              </a:moveTo>
              <a:lnTo>
                <a:pt x="192136" y="326068"/>
              </a:lnTo>
              <a:lnTo>
                <a:pt x="192136" y="278684"/>
              </a:lnTo>
              <a:lnTo>
                <a:pt x="144753" y="278684"/>
              </a:lnTo>
              <a:lnTo>
                <a:pt x="144753" y="326068"/>
              </a:lnTo>
              <a:close/>
              <a:moveTo>
                <a:pt x="298462" y="47377"/>
              </a:moveTo>
              <a:lnTo>
                <a:pt x="346217" y="47377"/>
              </a:lnTo>
              <a:lnTo>
                <a:pt x="346217" y="0"/>
              </a:lnTo>
              <a:lnTo>
                <a:pt x="298462" y="0"/>
              </a:lnTo>
              <a:lnTo>
                <a:pt x="298462" y="47377"/>
              </a:lnTo>
              <a:close/>
            </a:path>
          </a:pathLst>
        </a:custGeom>
        <a:noFill/>
        <a:ln w="16920">
          <a:solidFill>
            <a:srgbClr val="00ff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60840</xdr:colOff>
      <xdr:row>9</xdr:row>
      <xdr:rowOff>1395720</xdr:rowOff>
    </xdr:from>
    <xdr:to>
      <xdr:col>8</xdr:col>
      <xdr:colOff>193680</xdr:colOff>
      <xdr:row>12</xdr:row>
      <xdr:rowOff>348120</xdr:rowOff>
    </xdr:to>
    <xdr:sp>
      <xdr:nvSpPr>
        <xdr:cNvPr id="314" name="CustomShape 1"/>
        <xdr:cNvSpPr/>
      </xdr:nvSpPr>
      <xdr:spPr>
        <a:xfrm>
          <a:off x="1370160" y="12885840"/>
          <a:ext cx="638280" cy="1447920"/>
        </a:xfrm>
        <a:custGeom>
          <a:avLst/>
          <a:gdLst/>
          <a:ahLst/>
          <a:rect l="l" t="t" r="r" b="b"/>
          <a:pathLst>
            <a:path w="640715" h="1449070">
              <a:moveTo>
                <a:pt x="612219" y="0"/>
              </a:moveTo>
              <a:lnTo>
                <a:pt x="584238" y="27979"/>
              </a:lnTo>
              <a:lnTo>
                <a:pt x="612219" y="55959"/>
              </a:lnTo>
              <a:lnTo>
                <a:pt x="640199" y="27979"/>
              </a:lnTo>
              <a:lnTo>
                <a:pt x="612219" y="0"/>
              </a:lnTo>
              <a:close/>
              <a:moveTo>
                <a:pt x="504401" y="87299"/>
              </a:moveTo>
              <a:lnTo>
                <a:pt x="476420" y="115279"/>
              </a:lnTo>
              <a:lnTo>
                <a:pt x="504401" y="143259"/>
              </a:lnTo>
              <a:lnTo>
                <a:pt x="532380" y="115279"/>
              </a:lnTo>
              <a:lnTo>
                <a:pt x="504401" y="87299"/>
              </a:lnTo>
              <a:close/>
              <a:moveTo>
                <a:pt x="395088" y="174221"/>
              </a:moveTo>
              <a:lnTo>
                <a:pt x="367109" y="202201"/>
              </a:lnTo>
              <a:lnTo>
                <a:pt x="395088" y="230195"/>
              </a:lnTo>
              <a:lnTo>
                <a:pt x="423069" y="202201"/>
              </a:lnTo>
              <a:lnTo>
                <a:pt x="395088" y="174221"/>
              </a:lnTo>
              <a:close/>
              <a:moveTo>
                <a:pt x="305174" y="261157"/>
              </a:moveTo>
              <a:lnTo>
                <a:pt x="277194" y="289137"/>
              </a:lnTo>
              <a:lnTo>
                <a:pt x="305174" y="317116"/>
              </a:lnTo>
              <a:lnTo>
                <a:pt x="333160" y="289137"/>
              </a:lnTo>
              <a:lnTo>
                <a:pt x="305174" y="261157"/>
              </a:lnTo>
              <a:close/>
              <a:moveTo>
                <a:pt x="239514" y="348457"/>
              </a:moveTo>
              <a:lnTo>
                <a:pt x="211534" y="376437"/>
              </a:lnTo>
              <a:lnTo>
                <a:pt x="239514" y="404416"/>
              </a:lnTo>
              <a:lnTo>
                <a:pt x="267495" y="376437"/>
              </a:lnTo>
              <a:lnTo>
                <a:pt x="239514" y="348457"/>
              </a:lnTo>
              <a:close/>
              <a:moveTo>
                <a:pt x="190643" y="435379"/>
              </a:moveTo>
              <a:lnTo>
                <a:pt x="162664" y="463358"/>
              </a:lnTo>
              <a:lnTo>
                <a:pt x="190643" y="491338"/>
              </a:lnTo>
              <a:lnTo>
                <a:pt x="218623" y="463358"/>
              </a:lnTo>
              <a:lnTo>
                <a:pt x="190643" y="435379"/>
              </a:lnTo>
              <a:close/>
              <a:moveTo>
                <a:pt x="152959" y="522314"/>
              </a:moveTo>
              <a:lnTo>
                <a:pt x="124978" y="550294"/>
              </a:lnTo>
              <a:lnTo>
                <a:pt x="152959" y="578274"/>
              </a:lnTo>
              <a:lnTo>
                <a:pt x="180939" y="550294"/>
              </a:lnTo>
              <a:lnTo>
                <a:pt x="152959" y="522314"/>
              </a:lnTo>
              <a:close/>
              <a:moveTo>
                <a:pt x="123113" y="609614"/>
              </a:moveTo>
              <a:lnTo>
                <a:pt x="95133" y="637594"/>
              </a:lnTo>
              <a:lnTo>
                <a:pt x="123113" y="665574"/>
              </a:lnTo>
              <a:lnTo>
                <a:pt x="151094" y="637594"/>
              </a:lnTo>
              <a:lnTo>
                <a:pt x="123113" y="609614"/>
              </a:lnTo>
              <a:close/>
              <a:moveTo>
                <a:pt x="99613" y="696536"/>
              </a:moveTo>
              <a:lnTo>
                <a:pt x="71633" y="724516"/>
              </a:lnTo>
              <a:lnTo>
                <a:pt x="99613" y="752495"/>
              </a:lnTo>
              <a:lnTo>
                <a:pt x="127594" y="724516"/>
              </a:lnTo>
              <a:lnTo>
                <a:pt x="99613" y="696536"/>
              </a:lnTo>
              <a:close/>
              <a:moveTo>
                <a:pt x="80582" y="783458"/>
              </a:moveTo>
              <a:lnTo>
                <a:pt x="52602" y="811452"/>
              </a:lnTo>
              <a:lnTo>
                <a:pt x="80582" y="839431"/>
              </a:lnTo>
              <a:lnTo>
                <a:pt x="108563" y="811452"/>
              </a:lnTo>
              <a:lnTo>
                <a:pt x="80582" y="783458"/>
              </a:lnTo>
              <a:close/>
              <a:moveTo>
                <a:pt x="65659" y="870758"/>
              </a:moveTo>
              <a:lnTo>
                <a:pt x="37680" y="898752"/>
              </a:lnTo>
              <a:lnTo>
                <a:pt x="65659" y="926731"/>
              </a:lnTo>
              <a:lnTo>
                <a:pt x="93639" y="898752"/>
              </a:lnTo>
              <a:lnTo>
                <a:pt x="65659" y="870758"/>
              </a:lnTo>
              <a:close/>
              <a:moveTo>
                <a:pt x="54095" y="957694"/>
              </a:moveTo>
              <a:lnTo>
                <a:pt x="26115" y="985673"/>
              </a:lnTo>
              <a:lnTo>
                <a:pt x="54095" y="1013653"/>
              </a:lnTo>
              <a:lnTo>
                <a:pt x="82076" y="985673"/>
              </a:lnTo>
              <a:lnTo>
                <a:pt x="54095" y="957694"/>
              </a:lnTo>
              <a:close/>
              <a:moveTo>
                <a:pt x="45512" y="1044615"/>
              </a:moveTo>
              <a:lnTo>
                <a:pt x="17532" y="1072595"/>
              </a:lnTo>
              <a:lnTo>
                <a:pt x="45512" y="1100575"/>
              </a:lnTo>
              <a:lnTo>
                <a:pt x="73499" y="1072595"/>
              </a:lnTo>
              <a:lnTo>
                <a:pt x="45512" y="1044615"/>
              </a:lnTo>
              <a:close/>
              <a:moveTo>
                <a:pt x="38800" y="1131915"/>
              </a:moveTo>
              <a:lnTo>
                <a:pt x="10820" y="1159895"/>
              </a:lnTo>
              <a:lnTo>
                <a:pt x="38800" y="1187875"/>
              </a:lnTo>
              <a:lnTo>
                <a:pt x="66781" y="1159895"/>
              </a:lnTo>
              <a:lnTo>
                <a:pt x="38800" y="1131915"/>
              </a:lnTo>
              <a:close/>
              <a:moveTo>
                <a:pt x="33948" y="1218851"/>
              </a:moveTo>
              <a:lnTo>
                <a:pt x="5968" y="1246831"/>
              </a:lnTo>
              <a:lnTo>
                <a:pt x="33948" y="1274810"/>
              </a:lnTo>
              <a:lnTo>
                <a:pt x="61929" y="1246831"/>
              </a:lnTo>
              <a:lnTo>
                <a:pt x="33948" y="1218851"/>
              </a:lnTo>
              <a:close/>
              <a:moveTo>
                <a:pt x="30589" y="1305773"/>
              </a:moveTo>
              <a:lnTo>
                <a:pt x="2610" y="1333753"/>
              </a:lnTo>
              <a:lnTo>
                <a:pt x="30589" y="1361732"/>
              </a:lnTo>
              <a:lnTo>
                <a:pt x="58575" y="1333753"/>
              </a:lnTo>
              <a:lnTo>
                <a:pt x="30589" y="1305773"/>
              </a:lnTo>
              <a:close/>
              <a:moveTo>
                <a:pt x="27981" y="1393073"/>
              </a:moveTo>
              <a:lnTo>
                <a:pt x="0" y="1421052"/>
              </a:lnTo>
              <a:lnTo>
                <a:pt x="27981" y="1449032"/>
              </a:lnTo>
              <a:lnTo>
                <a:pt x="55960" y="1421052"/>
              </a:lnTo>
              <a:lnTo>
                <a:pt x="27981" y="1393073"/>
              </a:lnTo>
              <a:close/>
            </a:path>
          </a:pathLst>
        </a:custGeom>
        <a:noFill/>
        <a:ln w="11160">
          <a:solidFill>
            <a:srgbClr val="ffa4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14760</xdr:colOff>
      <xdr:row>9</xdr:row>
      <xdr:rowOff>1075680</xdr:rowOff>
    </xdr:from>
    <xdr:to>
      <xdr:col>17</xdr:col>
      <xdr:colOff>239040</xdr:colOff>
      <xdr:row>14</xdr:row>
      <xdr:rowOff>124200</xdr:rowOff>
    </xdr:to>
    <xdr:sp>
      <xdr:nvSpPr>
        <xdr:cNvPr id="315" name="CustomShape 1"/>
        <xdr:cNvSpPr/>
      </xdr:nvSpPr>
      <xdr:spPr>
        <a:xfrm>
          <a:off x="1394280" y="12565800"/>
          <a:ext cx="3726000" cy="2610720"/>
        </a:xfrm>
        <a:custGeom>
          <a:avLst/>
          <a:gdLst/>
          <a:ahLst/>
          <a:rect l="l" t="t" r="r" b="b"/>
          <a:pathLst>
            <a:path w="3731260" h="2611755">
              <a:moveTo>
                <a:pt x="0" y="2611542"/>
              </a:moveTo>
              <a:lnTo>
                <a:pt x="3730770" y="2611542"/>
              </a:lnTo>
              <a:moveTo>
                <a:pt x="466350" y="2611542"/>
              </a:moveTo>
              <a:lnTo>
                <a:pt x="466350" y="2574235"/>
              </a:lnTo>
              <a:moveTo>
                <a:pt x="1399034" y="2611542"/>
              </a:moveTo>
              <a:lnTo>
                <a:pt x="1399034" y="2574235"/>
              </a:lnTo>
              <a:moveTo>
                <a:pt x="2331732" y="2611542"/>
              </a:moveTo>
              <a:lnTo>
                <a:pt x="2331732" y="2574235"/>
              </a:lnTo>
              <a:moveTo>
                <a:pt x="3264429" y="2611542"/>
              </a:moveTo>
              <a:lnTo>
                <a:pt x="3264429" y="2574235"/>
              </a:lnTo>
              <a:moveTo>
                <a:pt x="0" y="2611542"/>
              </a:moveTo>
              <a:lnTo>
                <a:pt x="0" y="2536927"/>
              </a:lnTo>
              <a:moveTo>
                <a:pt x="932693" y="2611542"/>
              </a:moveTo>
              <a:lnTo>
                <a:pt x="932693" y="2536927"/>
              </a:lnTo>
              <a:moveTo>
                <a:pt x="1865390" y="2611542"/>
              </a:moveTo>
              <a:lnTo>
                <a:pt x="1865390" y="2536927"/>
              </a:lnTo>
              <a:moveTo>
                <a:pt x="2798087" y="2611542"/>
              </a:moveTo>
              <a:lnTo>
                <a:pt x="2798087" y="2536927"/>
              </a:lnTo>
              <a:moveTo>
                <a:pt x="3730770" y="2611542"/>
              </a:moveTo>
              <a:lnTo>
                <a:pt x="3730770" y="2536927"/>
              </a:lnTo>
              <a:moveTo>
                <a:pt x="0" y="0"/>
              </a:moveTo>
              <a:lnTo>
                <a:pt x="3730770" y="0"/>
              </a:lnTo>
              <a:moveTo>
                <a:pt x="466350" y="0"/>
              </a:moveTo>
              <a:lnTo>
                <a:pt x="466350" y="37306"/>
              </a:lnTo>
              <a:moveTo>
                <a:pt x="1399034" y="0"/>
              </a:moveTo>
              <a:lnTo>
                <a:pt x="1399034" y="37306"/>
              </a:lnTo>
              <a:moveTo>
                <a:pt x="2331732" y="0"/>
              </a:moveTo>
              <a:lnTo>
                <a:pt x="2331732" y="37306"/>
              </a:lnTo>
              <a:moveTo>
                <a:pt x="3264429" y="0"/>
              </a:moveTo>
              <a:lnTo>
                <a:pt x="3264429" y="37306"/>
              </a:lnTo>
              <a:moveTo>
                <a:pt x="0" y="0"/>
              </a:moveTo>
              <a:lnTo>
                <a:pt x="0" y="74612"/>
              </a:lnTo>
              <a:moveTo>
                <a:pt x="932693" y="0"/>
              </a:moveTo>
              <a:lnTo>
                <a:pt x="932693" y="74612"/>
              </a:lnTo>
              <a:moveTo>
                <a:pt x="1865390" y="0"/>
              </a:moveTo>
              <a:lnTo>
                <a:pt x="1865390" y="74612"/>
              </a:lnTo>
              <a:moveTo>
                <a:pt x="2798087" y="0"/>
              </a:moveTo>
              <a:lnTo>
                <a:pt x="2798087" y="74612"/>
              </a:lnTo>
              <a:moveTo>
                <a:pt x="3730770" y="0"/>
              </a:moveTo>
              <a:lnTo>
                <a:pt x="3730770" y="74612"/>
              </a:lnTo>
              <a:moveTo>
                <a:pt x="0" y="2611542"/>
              </a:moveTo>
              <a:lnTo>
                <a:pt x="0" y="0"/>
              </a:lnTo>
              <a:moveTo>
                <a:pt x="3730770" y="2611542"/>
              </a:moveTo>
              <a:lnTo>
                <a:pt x="3730770" y="0"/>
              </a:lnTo>
              <a:moveTo>
                <a:pt x="0" y="2394039"/>
              </a:moveTo>
              <a:lnTo>
                <a:pt x="37307" y="2394039"/>
              </a:lnTo>
              <a:moveTo>
                <a:pt x="3730770" y="2394039"/>
              </a:moveTo>
              <a:lnTo>
                <a:pt x="3693464" y="2394039"/>
              </a:lnTo>
              <a:moveTo>
                <a:pt x="0" y="1958657"/>
              </a:moveTo>
              <a:lnTo>
                <a:pt x="37307" y="1958657"/>
              </a:lnTo>
              <a:moveTo>
                <a:pt x="3730770" y="1958657"/>
              </a:moveTo>
              <a:lnTo>
                <a:pt x="3693464" y="1958657"/>
              </a:lnTo>
              <a:moveTo>
                <a:pt x="0" y="1523280"/>
              </a:moveTo>
              <a:lnTo>
                <a:pt x="37307" y="1523280"/>
              </a:lnTo>
              <a:moveTo>
                <a:pt x="3730770" y="1523280"/>
              </a:moveTo>
              <a:lnTo>
                <a:pt x="3693464" y="1523280"/>
              </a:lnTo>
              <a:moveTo>
                <a:pt x="0" y="1088265"/>
              </a:moveTo>
              <a:lnTo>
                <a:pt x="37307" y="1088265"/>
              </a:lnTo>
              <a:moveTo>
                <a:pt x="3730770" y="1088265"/>
              </a:moveTo>
              <a:lnTo>
                <a:pt x="3693464" y="1088265"/>
              </a:lnTo>
              <a:moveTo>
                <a:pt x="0" y="652886"/>
              </a:moveTo>
              <a:lnTo>
                <a:pt x="37307" y="652886"/>
              </a:lnTo>
              <a:moveTo>
                <a:pt x="3730770" y="652886"/>
              </a:moveTo>
              <a:lnTo>
                <a:pt x="3693464" y="652886"/>
              </a:lnTo>
              <a:moveTo>
                <a:pt x="0" y="217507"/>
              </a:moveTo>
              <a:lnTo>
                <a:pt x="37307" y="217507"/>
              </a:lnTo>
              <a:moveTo>
                <a:pt x="3730770" y="217507"/>
              </a:moveTo>
              <a:lnTo>
                <a:pt x="3693464" y="217507"/>
              </a:lnTo>
              <a:moveTo>
                <a:pt x="0" y="2611542"/>
              </a:moveTo>
              <a:lnTo>
                <a:pt x="74615" y="2611542"/>
              </a:lnTo>
              <a:moveTo>
                <a:pt x="3730770" y="2611542"/>
              </a:moveTo>
              <a:lnTo>
                <a:pt x="3656158" y="2611542"/>
              </a:lnTo>
              <a:moveTo>
                <a:pt x="0" y="2176159"/>
              </a:moveTo>
              <a:lnTo>
                <a:pt x="74615" y="2176159"/>
              </a:lnTo>
              <a:moveTo>
                <a:pt x="3730770" y="2176159"/>
              </a:moveTo>
              <a:lnTo>
                <a:pt x="3656158" y="2176159"/>
              </a:lnTo>
              <a:moveTo>
                <a:pt x="0" y="1741152"/>
              </a:moveTo>
              <a:lnTo>
                <a:pt x="74615" y="1741152"/>
              </a:lnTo>
              <a:moveTo>
                <a:pt x="3730770" y="1741152"/>
              </a:moveTo>
              <a:lnTo>
                <a:pt x="3656158" y="1741152"/>
              </a:lnTo>
              <a:moveTo>
                <a:pt x="0" y="1305773"/>
              </a:moveTo>
              <a:lnTo>
                <a:pt x="74615" y="1305773"/>
              </a:lnTo>
              <a:moveTo>
                <a:pt x="3730770" y="1305773"/>
              </a:moveTo>
              <a:lnTo>
                <a:pt x="3656158" y="1305773"/>
              </a:lnTo>
              <a:moveTo>
                <a:pt x="0" y="870394"/>
              </a:moveTo>
              <a:lnTo>
                <a:pt x="74615" y="870394"/>
              </a:lnTo>
              <a:moveTo>
                <a:pt x="3730770" y="870394"/>
              </a:moveTo>
              <a:lnTo>
                <a:pt x="3656158" y="870394"/>
              </a:lnTo>
              <a:moveTo>
                <a:pt x="0" y="435379"/>
              </a:moveTo>
              <a:lnTo>
                <a:pt x="74615" y="435379"/>
              </a:lnTo>
              <a:moveTo>
                <a:pt x="3730770" y="435379"/>
              </a:moveTo>
              <a:lnTo>
                <a:pt x="3656158" y="435379"/>
              </a:lnTo>
              <a:moveTo>
                <a:pt x="0" y="0"/>
              </a:moveTo>
              <a:lnTo>
                <a:pt x="74615" y="0"/>
              </a:lnTo>
              <a:moveTo>
                <a:pt x="3730770" y="0"/>
              </a:moveTo>
              <a:lnTo>
                <a:pt x="3656158" y="0"/>
              </a:lnTo>
            </a:path>
          </a:pathLst>
        </a:custGeom>
        <a:noFill/>
        <a:ln w="1692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14760</xdr:colOff>
      <xdr:row>9</xdr:row>
      <xdr:rowOff>1075680</xdr:rowOff>
    </xdr:from>
    <xdr:to>
      <xdr:col>17</xdr:col>
      <xdr:colOff>239040</xdr:colOff>
      <xdr:row>14</xdr:row>
      <xdr:rowOff>124200</xdr:rowOff>
    </xdr:to>
    <xdr:sp>
      <xdr:nvSpPr>
        <xdr:cNvPr id="316" name="CustomShape 1"/>
        <xdr:cNvSpPr/>
      </xdr:nvSpPr>
      <xdr:spPr>
        <a:xfrm>
          <a:off x="1394280" y="12565800"/>
          <a:ext cx="3726000" cy="2610720"/>
        </a:xfrm>
        <a:custGeom>
          <a:avLst/>
          <a:gdLst/>
          <a:ahLst/>
          <a:rect l="l" t="t" r="r" b="b"/>
          <a:pathLst>
            <a:path w="3731260" h="2611755">
              <a:moveTo>
                <a:pt x="0" y="2611546"/>
              </a:moveTo>
              <a:lnTo>
                <a:pt x="3730775" y="2611546"/>
              </a:lnTo>
              <a:lnTo>
                <a:pt x="3730775" y="0"/>
              </a:lnTo>
              <a:lnTo>
                <a:pt x="0" y="0"/>
              </a:lnTo>
              <a:lnTo>
                <a:pt x="0" y="2611546"/>
              </a:lnTo>
              <a:close/>
            </a:path>
          </a:pathLst>
        </a:custGeom>
        <a:noFill/>
        <a:ln w="57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8</xdr:col>
      <xdr:colOff>274320</xdr:colOff>
      <xdr:row>17</xdr:row>
      <xdr:rowOff>74880</xdr:rowOff>
    </xdr:from>
    <xdr:to>
      <xdr:col>14</xdr:col>
      <xdr:colOff>119520</xdr:colOff>
      <xdr:row>21</xdr:row>
      <xdr:rowOff>230760</xdr:rowOff>
    </xdr:to>
    <xdr:sp>
      <xdr:nvSpPr>
        <xdr:cNvPr id="317" name="CustomShape 1"/>
        <xdr:cNvSpPr/>
      </xdr:nvSpPr>
      <xdr:spPr>
        <a:xfrm>
          <a:off x="2089080" y="17768880"/>
          <a:ext cx="2108160" cy="1965600"/>
        </a:xfrm>
        <a:custGeom>
          <a:avLst/>
          <a:gdLst/>
          <a:ahLst/>
          <a:rect l="l" t="t" r="r" b="b"/>
          <a:pathLst>
            <a:path w="2112645" h="1966595">
              <a:moveTo>
                <a:pt x="2112623" y="1966222"/>
              </a:moveTo>
              <a:lnTo>
                <a:pt x="1886372" y="1746065"/>
              </a:lnTo>
              <a:lnTo>
                <a:pt x="1680659" y="1548331"/>
              </a:lnTo>
              <a:lnTo>
                <a:pt x="1492830" y="1370393"/>
              </a:lnTo>
              <a:lnTo>
                <a:pt x="1320573" y="1208784"/>
              </a:lnTo>
              <a:lnTo>
                <a:pt x="1162018" y="1061632"/>
              </a:lnTo>
              <a:lnTo>
                <a:pt x="1015622" y="926641"/>
              </a:lnTo>
              <a:lnTo>
                <a:pt x="880260" y="802697"/>
              </a:lnTo>
              <a:lnTo>
                <a:pt x="754774" y="688229"/>
              </a:lnTo>
              <a:lnTo>
                <a:pt x="637667" y="582155"/>
              </a:lnTo>
              <a:lnTo>
                <a:pt x="528152" y="483288"/>
              </a:lnTo>
              <a:lnTo>
                <a:pt x="426245" y="390515"/>
              </a:lnTo>
              <a:lnTo>
                <a:pt x="330047" y="303808"/>
              </a:lnTo>
              <a:lnTo>
                <a:pt x="240315" y="222069"/>
              </a:lnTo>
              <a:lnTo>
                <a:pt x="155521" y="144496"/>
              </a:lnTo>
              <a:lnTo>
                <a:pt x="75666" y="70735"/>
              </a:lnTo>
              <a:lnTo>
                <a:pt x="0" y="0"/>
              </a:lnTo>
            </a:path>
          </a:pathLst>
        </a:custGeom>
        <a:noFill/>
        <a:ln w="172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8</xdr:col>
      <xdr:colOff>176400</xdr:colOff>
      <xdr:row>16</xdr:row>
      <xdr:rowOff>1191600</xdr:rowOff>
    </xdr:from>
    <xdr:to>
      <xdr:col>13</xdr:col>
      <xdr:colOff>215280</xdr:colOff>
      <xdr:row>21</xdr:row>
      <xdr:rowOff>78840</xdr:rowOff>
    </xdr:to>
    <xdr:sp>
      <xdr:nvSpPr>
        <xdr:cNvPr id="318" name="CustomShape 1"/>
        <xdr:cNvSpPr/>
      </xdr:nvSpPr>
      <xdr:spPr>
        <a:xfrm>
          <a:off x="1991160" y="17663400"/>
          <a:ext cx="2008080" cy="1919160"/>
        </a:xfrm>
        <a:custGeom>
          <a:avLst/>
          <a:gdLst/>
          <a:ahLst/>
          <a:rect l="l" t="t" r="r" b="b"/>
          <a:pathLst>
            <a:path w="2011045" h="1920239">
              <a:moveTo>
                <a:pt x="53232" y="26618"/>
              </a:moveTo>
              <a:lnTo>
                <a:pt x="51140" y="16257"/>
              </a:lnTo>
              <a:lnTo>
                <a:pt x="45435" y="7796"/>
              </a:lnTo>
              <a:lnTo>
                <a:pt x="36974" y="2091"/>
              </a:lnTo>
              <a:lnTo>
                <a:pt x="26615" y="0"/>
              </a:lnTo>
              <a:lnTo>
                <a:pt x="16256" y="2091"/>
              </a:lnTo>
              <a:lnTo>
                <a:pt x="7796" y="7796"/>
              </a:lnTo>
              <a:lnTo>
                <a:pt x="2091" y="16257"/>
              </a:lnTo>
              <a:lnTo>
                <a:pt x="0" y="26618"/>
              </a:lnTo>
              <a:lnTo>
                <a:pt x="2091" y="36973"/>
              </a:lnTo>
              <a:lnTo>
                <a:pt x="7796" y="45435"/>
              </a:lnTo>
              <a:lnTo>
                <a:pt x="16256" y="51143"/>
              </a:lnTo>
              <a:lnTo>
                <a:pt x="26615" y="53237"/>
              </a:lnTo>
              <a:lnTo>
                <a:pt x="36974" y="51143"/>
              </a:lnTo>
              <a:lnTo>
                <a:pt x="45435" y="45435"/>
              </a:lnTo>
              <a:lnTo>
                <a:pt x="51140" y="36973"/>
              </a:lnTo>
              <a:lnTo>
                <a:pt x="53232" y="26618"/>
              </a:lnTo>
              <a:moveTo>
                <a:pt x="124333" y="92401"/>
              </a:moveTo>
              <a:lnTo>
                <a:pt x="122241" y="82040"/>
              </a:lnTo>
              <a:lnTo>
                <a:pt x="116536" y="73579"/>
              </a:lnTo>
              <a:lnTo>
                <a:pt x="108076" y="67874"/>
              </a:lnTo>
              <a:lnTo>
                <a:pt x="97718" y="65782"/>
              </a:lnTo>
              <a:lnTo>
                <a:pt x="87359" y="67874"/>
              </a:lnTo>
              <a:lnTo>
                <a:pt x="78898" y="73579"/>
              </a:lnTo>
              <a:lnTo>
                <a:pt x="73193" y="82040"/>
              </a:lnTo>
              <a:lnTo>
                <a:pt x="71100" y="92401"/>
              </a:lnTo>
              <a:lnTo>
                <a:pt x="73193" y="102754"/>
              </a:lnTo>
              <a:lnTo>
                <a:pt x="78898" y="111211"/>
              </a:lnTo>
              <a:lnTo>
                <a:pt x="87359" y="116914"/>
              </a:lnTo>
              <a:lnTo>
                <a:pt x="97718" y="119005"/>
              </a:lnTo>
              <a:lnTo>
                <a:pt x="108076" y="116914"/>
              </a:lnTo>
              <a:lnTo>
                <a:pt x="116536" y="111211"/>
              </a:lnTo>
              <a:lnTo>
                <a:pt x="122241" y="102754"/>
              </a:lnTo>
              <a:lnTo>
                <a:pt x="124333" y="92401"/>
              </a:lnTo>
              <a:moveTo>
                <a:pt x="200002" y="162737"/>
              </a:moveTo>
              <a:lnTo>
                <a:pt x="197909" y="152376"/>
              </a:lnTo>
              <a:lnTo>
                <a:pt x="192204" y="143915"/>
              </a:lnTo>
              <a:lnTo>
                <a:pt x="183743" y="138210"/>
              </a:lnTo>
              <a:lnTo>
                <a:pt x="173384" y="136118"/>
              </a:lnTo>
              <a:lnTo>
                <a:pt x="163025" y="138210"/>
              </a:lnTo>
              <a:lnTo>
                <a:pt x="154565" y="143915"/>
              </a:lnTo>
              <a:lnTo>
                <a:pt x="148861" y="152376"/>
              </a:lnTo>
              <a:lnTo>
                <a:pt x="146769" y="162737"/>
              </a:lnTo>
              <a:lnTo>
                <a:pt x="148861" y="173098"/>
              </a:lnTo>
              <a:lnTo>
                <a:pt x="154565" y="181559"/>
              </a:lnTo>
              <a:lnTo>
                <a:pt x="163025" y="187264"/>
              </a:lnTo>
              <a:lnTo>
                <a:pt x="173384" y="189355"/>
              </a:lnTo>
              <a:lnTo>
                <a:pt x="183743" y="187264"/>
              </a:lnTo>
              <a:lnTo>
                <a:pt x="192204" y="181559"/>
              </a:lnTo>
              <a:lnTo>
                <a:pt x="197909" y="173098"/>
              </a:lnTo>
              <a:lnTo>
                <a:pt x="200002" y="162737"/>
              </a:lnTo>
              <a:moveTo>
                <a:pt x="279843" y="236884"/>
              </a:moveTo>
              <a:lnTo>
                <a:pt x="277751" y="226531"/>
              </a:lnTo>
              <a:lnTo>
                <a:pt x="272048" y="218074"/>
              </a:lnTo>
              <a:lnTo>
                <a:pt x="263592" y="212371"/>
              </a:lnTo>
              <a:lnTo>
                <a:pt x="253239" y="210279"/>
              </a:lnTo>
              <a:lnTo>
                <a:pt x="242878" y="212371"/>
              </a:lnTo>
              <a:lnTo>
                <a:pt x="234417" y="218074"/>
              </a:lnTo>
              <a:lnTo>
                <a:pt x="228712" y="226531"/>
              </a:lnTo>
              <a:lnTo>
                <a:pt x="226620" y="236884"/>
              </a:lnTo>
              <a:lnTo>
                <a:pt x="228712" y="247245"/>
              </a:lnTo>
              <a:lnTo>
                <a:pt x="234417" y="255706"/>
              </a:lnTo>
              <a:lnTo>
                <a:pt x="242878" y="261410"/>
              </a:lnTo>
              <a:lnTo>
                <a:pt x="253239" y="263502"/>
              </a:lnTo>
              <a:lnTo>
                <a:pt x="263592" y="261410"/>
              </a:lnTo>
              <a:lnTo>
                <a:pt x="272048" y="255706"/>
              </a:lnTo>
              <a:lnTo>
                <a:pt x="277751" y="247245"/>
              </a:lnTo>
              <a:lnTo>
                <a:pt x="279843" y="236884"/>
              </a:lnTo>
              <a:moveTo>
                <a:pt x="364651" y="314456"/>
              </a:moveTo>
              <a:lnTo>
                <a:pt x="362558" y="304101"/>
              </a:lnTo>
              <a:lnTo>
                <a:pt x="356850" y="295639"/>
              </a:lnTo>
              <a:lnTo>
                <a:pt x="348388" y="289931"/>
              </a:lnTo>
              <a:lnTo>
                <a:pt x="338033" y="287837"/>
              </a:lnTo>
              <a:lnTo>
                <a:pt x="327672" y="289931"/>
              </a:lnTo>
              <a:lnTo>
                <a:pt x="319211" y="295639"/>
              </a:lnTo>
              <a:lnTo>
                <a:pt x="313506" y="304101"/>
              </a:lnTo>
              <a:lnTo>
                <a:pt x="311414" y="314456"/>
              </a:lnTo>
              <a:lnTo>
                <a:pt x="313506" y="324817"/>
              </a:lnTo>
              <a:lnTo>
                <a:pt x="319211" y="333278"/>
              </a:lnTo>
              <a:lnTo>
                <a:pt x="327672" y="338983"/>
              </a:lnTo>
              <a:lnTo>
                <a:pt x="338033" y="341074"/>
              </a:lnTo>
              <a:lnTo>
                <a:pt x="348388" y="338983"/>
              </a:lnTo>
              <a:lnTo>
                <a:pt x="356850" y="333278"/>
              </a:lnTo>
              <a:lnTo>
                <a:pt x="362558" y="324817"/>
              </a:lnTo>
              <a:lnTo>
                <a:pt x="364651" y="314456"/>
              </a:lnTo>
              <a:moveTo>
                <a:pt x="454384" y="396210"/>
              </a:moveTo>
              <a:lnTo>
                <a:pt x="452292" y="385849"/>
              </a:lnTo>
              <a:lnTo>
                <a:pt x="446587" y="377388"/>
              </a:lnTo>
              <a:lnTo>
                <a:pt x="438126" y="371683"/>
              </a:lnTo>
              <a:lnTo>
                <a:pt x="427765" y="369591"/>
              </a:lnTo>
              <a:lnTo>
                <a:pt x="417404" y="371683"/>
              </a:lnTo>
              <a:lnTo>
                <a:pt x="408943" y="377388"/>
              </a:lnTo>
              <a:lnTo>
                <a:pt x="403239" y="385849"/>
              </a:lnTo>
              <a:lnTo>
                <a:pt x="401147" y="396210"/>
              </a:lnTo>
              <a:lnTo>
                <a:pt x="403239" y="406571"/>
              </a:lnTo>
              <a:lnTo>
                <a:pt x="408943" y="415032"/>
              </a:lnTo>
              <a:lnTo>
                <a:pt x="417404" y="420737"/>
              </a:lnTo>
              <a:lnTo>
                <a:pt x="427765" y="422828"/>
              </a:lnTo>
              <a:lnTo>
                <a:pt x="438126" y="420737"/>
              </a:lnTo>
              <a:lnTo>
                <a:pt x="446587" y="415032"/>
              </a:lnTo>
              <a:lnTo>
                <a:pt x="452292" y="406571"/>
              </a:lnTo>
              <a:lnTo>
                <a:pt x="454384" y="396210"/>
              </a:lnTo>
              <a:moveTo>
                <a:pt x="550582" y="483659"/>
              </a:moveTo>
              <a:lnTo>
                <a:pt x="548490" y="473304"/>
              </a:lnTo>
              <a:lnTo>
                <a:pt x="542786" y="464842"/>
              </a:lnTo>
              <a:lnTo>
                <a:pt x="534324" y="459134"/>
              </a:lnTo>
              <a:lnTo>
                <a:pt x="523963" y="457040"/>
              </a:lnTo>
              <a:lnTo>
                <a:pt x="513611" y="459134"/>
              </a:lnTo>
              <a:lnTo>
                <a:pt x="505154" y="464842"/>
              </a:lnTo>
              <a:lnTo>
                <a:pt x="499451" y="473304"/>
              </a:lnTo>
              <a:lnTo>
                <a:pt x="497359" y="483659"/>
              </a:lnTo>
              <a:lnTo>
                <a:pt x="499451" y="494020"/>
              </a:lnTo>
              <a:lnTo>
                <a:pt x="505154" y="502481"/>
              </a:lnTo>
              <a:lnTo>
                <a:pt x="513611" y="508185"/>
              </a:lnTo>
              <a:lnTo>
                <a:pt x="523963" y="510277"/>
              </a:lnTo>
              <a:lnTo>
                <a:pt x="534324" y="508185"/>
              </a:lnTo>
              <a:lnTo>
                <a:pt x="542786" y="502481"/>
              </a:lnTo>
              <a:lnTo>
                <a:pt x="548490" y="494020"/>
              </a:lnTo>
              <a:lnTo>
                <a:pt x="550582" y="483659"/>
              </a:lnTo>
              <a:moveTo>
                <a:pt x="652489" y="576446"/>
              </a:moveTo>
              <a:lnTo>
                <a:pt x="650397" y="566084"/>
              </a:lnTo>
              <a:lnTo>
                <a:pt x="644693" y="557623"/>
              </a:lnTo>
              <a:lnTo>
                <a:pt x="636232" y="551919"/>
              </a:lnTo>
              <a:lnTo>
                <a:pt x="625871" y="549827"/>
              </a:lnTo>
              <a:lnTo>
                <a:pt x="615515" y="551919"/>
              </a:lnTo>
              <a:lnTo>
                <a:pt x="607054" y="557623"/>
              </a:lnTo>
              <a:lnTo>
                <a:pt x="601346" y="566084"/>
              </a:lnTo>
              <a:lnTo>
                <a:pt x="599252" y="576446"/>
              </a:lnTo>
              <a:lnTo>
                <a:pt x="601346" y="586801"/>
              </a:lnTo>
              <a:lnTo>
                <a:pt x="607054" y="595262"/>
              </a:lnTo>
              <a:lnTo>
                <a:pt x="615515" y="600970"/>
              </a:lnTo>
              <a:lnTo>
                <a:pt x="625871" y="603064"/>
              </a:lnTo>
              <a:lnTo>
                <a:pt x="636232" y="600970"/>
              </a:lnTo>
              <a:lnTo>
                <a:pt x="644693" y="595262"/>
              </a:lnTo>
              <a:lnTo>
                <a:pt x="650397" y="586801"/>
              </a:lnTo>
              <a:lnTo>
                <a:pt x="652489" y="576446"/>
              </a:lnTo>
              <a:moveTo>
                <a:pt x="762004" y="676069"/>
              </a:moveTo>
              <a:lnTo>
                <a:pt x="759912" y="665708"/>
              </a:lnTo>
              <a:lnTo>
                <a:pt x="754207" y="657247"/>
              </a:lnTo>
              <a:lnTo>
                <a:pt x="745746" y="651542"/>
              </a:lnTo>
              <a:lnTo>
                <a:pt x="735385" y="649450"/>
              </a:lnTo>
              <a:lnTo>
                <a:pt x="725024" y="651542"/>
              </a:lnTo>
              <a:lnTo>
                <a:pt x="716563" y="657247"/>
              </a:lnTo>
              <a:lnTo>
                <a:pt x="710858" y="665708"/>
              </a:lnTo>
              <a:lnTo>
                <a:pt x="708766" y="676069"/>
              </a:lnTo>
              <a:lnTo>
                <a:pt x="710858" y="686424"/>
              </a:lnTo>
              <a:lnTo>
                <a:pt x="716563" y="694886"/>
              </a:lnTo>
              <a:lnTo>
                <a:pt x="725024" y="700594"/>
              </a:lnTo>
              <a:lnTo>
                <a:pt x="735385" y="702688"/>
              </a:lnTo>
              <a:lnTo>
                <a:pt x="745746" y="700594"/>
              </a:lnTo>
              <a:lnTo>
                <a:pt x="754207" y="694886"/>
              </a:lnTo>
              <a:lnTo>
                <a:pt x="759912" y="686424"/>
              </a:lnTo>
              <a:lnTo>
                <a:pt x="762004" y="676069"/>
              </a:lnTo>
              <a:moveTo>
                <a:pt x="879111" y="783300"/>
              </a:moveTo>
              <a:lnTo>
                <a:pt x="877019" y="772939"/>
              </a:lnTo>
              <a:lnTo>
                <a:pt x="871315" y="764478"/>
              </a:lnTo>
              <a:lnTo>
                <a:pt x="862854" y="758773"/>
              </a:lnTo>
              <a:lnTo>
                <a:pt x="852493" y="756681"/>
              </a:lnTo>
              <a:lnTo>
                <a:pt x="842131" y="758773"/>
              </a:lnTo>
              <a:lnTo>
                <a:pt x="833670" y="764478"/>
              </a:lnTo>
              <a:lnTo>
                <a:pt x="827966" y="772939"/>
              </a:lnTo>
              <a:lnTo>
                <a:pt x="825874" y="783300"/>
              </a:lnTo>
              <a:lnTo>
                <a:pt x="827966" y="793655"/>
              </a:lnTo>
              <a:lnTo>
                <a:pt x="833670" y="802117"/>
              </a:lnTo>
              <a:lnTo>
                <a:pt x="842131" y="807825"/>
              </a:lnTo>
              <a:lnTo>
                <a:pt x="852493" y="809918"/>
              </a:lnTo>
              <a:lnTo>
                <a:pt x="862854" y="807825"/>
              </a:lnTo>
              <a:lnTo>
                <a:pt x="871315" y="802117"/>
              </a:lnTo>
              <a:lnTo>
                <a:pt x="877019" y="793655"/>
              </a:lnTo>
              <a:lnTo>
                <a:pt x="879111" y="783300"/>
              </a:lnTo>
              <a:moveTo>
                <a:pt x="1004597" y="898895"/>
              </a:moveTo>
              <a:lnTo>
                <a:pt x="1002503" y="888533"/>
              </a:lnTo>
              <a:lnTo>
                <a:pt x="996795" y="880072"/>
              </a:lnTo>
              <a:lnTo>
                <a:pt x="988333" y="874368"/>
              </a:lnTo>
              <a:lnTo>
                <a:pt x="977978" y="872276"/>
              </a:lnTo>
              <a:lnTo>
                <a:pt x="967617" y="874368"/>
              </a:lnTo>
              <a:lnTo>
                <a:pt x="959156" y="880072"/>
              </a:lnTo>
              <a:lnTo>
                <a:pt x="953451" y="888533"/>
              </a:lnTo>
              <a:lnTo>
                <a:pt x="951360" y="898895"/>
              </a:lnTo>
              <a:lnTo>
                <a:pt x="953451" y="909247"/>
              </a:lnTo>
              <a:lnTo>
                <a:pt x="959156" y="917704"/>
              </a:lnTo>
              <a:lnTo>
                <a:pt x="967617" y="923407"/>
              </a:lnTo>
              <a:lnTo>
                <a:pt x="977978" y="925499"/>
              </a:lnTo>
              <a:lnTo>
                <a:pt x="988333" y="923407"/>
              </a:lnTo>
              <a:lnTo>
                <a:pt x="996795" y="917704"/>
              </a:lnTo>
              <a:lnTo>
                <a:pt x="1002503" y="909247"/>
              </a:lnTo>
              <a:lnTo>
                <a:pt x="1004597" y="898895"/>
              </a:lnTo>
              <a:moveTo>
                <a:pt x="1139959" y="1024737"/>
              </a:moveTo>
              <a:lnTo>
                <a:pt x="1137865" y="1014384"/>
              </a:lnTo>
              <a:lnTo>
                <a:pt x="1132157" y="1005927"/>
              </a:lnTo>
              <a:lnTo>
                <a:pt x="1123696" y="1000224"/>
              </a:lnTo>
              <a:lnTo>
                <a:pt x="1113341" y="998133"/>
              </a:lnTo>
              <a:lnTo>
                <a:pt x="1102979" y="1000224"/>
              </a:lnTo>
              <a:lnTo>
                <a:pt x="1094518" y="1005927"/>
              </a:lnTo>
              <a:lnTo>
                <a:pt x="1088814" y="1014384"/>
              </a:lnTo>
              <a:lnTo>
                <a:pt x="1086722" y="1024737"/>
              </a:lnTo>
              <a:lnTo>
                <a:pt x="1088814" y="1035098"/>
              </a:lnTo>
              <a:lnTo>
                <a:pt x="1094518" y="1043559"/>
              </a:lnTo>
              <a:lnTo>
                <a:pt x="1102979" y="1049264"/>
              </a:lnTo>
              <a:lnTo>
                <a:pt x="1113341" y="1051356"/>
              </a:lnTo>
              <a:lnTo>
                <a:pt x="1123696" y="1049264"/>
              </a:lnTo>
              <a:lnTo>
                <a:pt x="1132157" y="1043559"/>
              </a:lnTo>
              <a:lnTo>
                <a:pt x="1137865" y="1035098"/>
              </a:lnTo>
              <a:lnTo>
                <a:pt x="1139959" y="1024737"/>
              </a:lnTo>
              <a:moveTo>
                <a:pt x="1286354" y="1162012"/>
              </a:moveTo>
              <a:lnTo>
                <a:pt x="1284260" y="1151651"/>
              </a:lnTo>
              <a:lnTo>
                <a:pt x="1278552" y="1143190"/>
              </a:lnTo>
              <a:lnTo>
                <a:pt x="1270091" y="1137485"/>
              </a:lnTo>
              <a:lnTo>
                <a:pt x="1259736" y="1135393"/>
              </a:lnTo>
              <a:lnTo>
                <a:pt x="1249375" y="1137485"/>
              </a:lnTo>
              <a:lnTo>
                <a:pt x="1240914" y="1143190"/>
              </a:lnTo>
              <a:lnTo>
                <a:pt x="1235209" y="1151651"/>
              </a:lnTo>
              <a:lnTo>
                <a:pt x="1233117" y="1162012"/>
              </a:lnTo>
              <a:lnTo>
                <a:pt x="1235209" y="1172373"/>
              </a:lnTo>
              <a:lnTo>
                <a:pt x="1240914" y="1180834"/>
              </a:lnTo>
              <a:lnTo>
                <a:pt x="1249375" y="1186539"/>
              </a:lnTo>
              <a:lnTo>
                <a:pt x="1259736" y="1188630"/>
              </a:lnTo>
              <a:lnTo>
                <a:pt x="1270091" y="1186539"/>
              </a:lnTo>
              <a:lnTo>
                <a:pt x="1278552" y="1180834"/>
              </a:lnTo>
              <a:lnTo>
                <a:pt x="1284260" y="1172373"/>
              </a:lnTo>
              <a:lnTo>
                <a:pt x="1286354" y="1162012"/>
              </a:lnTo>
              <a:moveTo>
                <a:pt x="1444910" y="1314102"/>
              </a:moveTo>
              <a:lnTo>
                <a:pt x="1442818" y="1303747"/>
              </a:lnTo>
              <a:lnTo>
                <a:pt x="1437113" y="1295285"/>
              </a:lnTo>
              <a:lnTo>
                <a:pt x="1428652" y="1289577"/>
              </a:lnTo>
              <a:lnTo>
                <a:pt x="1418291" y="1287483"/>
              </a:lnTo>
              <a:lnTo>
                <a:pt x="1407930" y="1289577"/>
              </a:lnTo>
              <a:lnTo>
                <a:pt x="1399469" y="1295285"/>
              </a:lnTo>
              <a:lnTo>
                <a:pt x="1393764" y="1303747"/>
              </a:lnTo>
              <a:lnTo>
                <a:pt x="1391673" y="1314102"/>
              </a:lnTo>
              <a:lnTo>
                <a:pt x="1393764" y="1324463"/>
              </a:lnTo>
              <a:lnTo>
                <a:pt x="1399469" y="1332924"/>
              </a:lnTo>
              <a:lnTo>
                <a:pt x="1407930" y="1338629"/>
              </a:lnTo>
              <a:lnTo>
                <a:pt x="1418291" y="1340720"/>
              </a:lnTo>
              <a:lnTo>
                <a:pt x="1428652" y="1338629"/>
              </a:lnTo>
              <a:lnTo>
                <a:pt x="1437113" y="1332924"/>
              </a:lnTo>
              <a:lnTo>
                <a:pt x="1442818" y="1324463"/>
              </a:lnTo>
              <a:lnTo>
                <a:pt x="1444910" y="1314102"/>
              </a:lnTo>
              <a:moveTo>
                <a:pt x="1617153" y="1482177"/>
              </a:moveTo>
              <a:lnTo>
                <a:pt x="1615061" y="1471816"/>
              </a:lnTo>
              <a:lnTo>
                <a:pt x="1609358" y="1463355"/>
              </a:lnTo>
              <a:lnTo>
                <a:pt x="1600901" y="1457650"/>
              </a:lnTo>
              <a:lnTo>
                <a:pt x="1590548" y="1455559"/>
              </a:lnTo>
              <a:lnTo>
                <a:pt x="1580187" y="1457650"/>
              </a:lnTo>
              <a:lnTo>
                <a:pt x="1571726" y="1463355"/>
              </a:lnTo>
              <a:lnTo>
                <a:pt x="1566022" y="1471816"/>
              </a:lnTo>
              <a:lnTo>
                <a:pt x="1563930" y="1482177"/>
              </a:lnTo>
              <a:lnTo>
                <a:pt x="1566022" y="1492532"/>
              </a:lnTo>
              <a:lnTo>
                <a:pt x="1571726" y="1500994"/>
              </a:lnTo>
              <a:lnTo>
                <a:pt x="1580187" y="1506702"/>
              </a:lnTo>
              <a:lnTo>
                <a:pt x="1590548" y="1508796"/>
              </a:lnTo>
              <a:lnTo>
                <a:pt x="1600901" y="1506702"/>
              </a:lnTo>
              <a:lnTo>
                <a:pt x="1609358" y="1500994"/>
              </a:lnTo>
              <a:lnTo>
                <a:pt x="1615061" y="1492532"/>
              </a:lnTo>
              <a:lnTo>
                <a:pt x="1617153" y="1482177"/>
              </a:lnTo>
              <a:moveTo>
                <a:pt x="1804996" y="1672675"/>
              </a:moveTo>
              <a:lnTo>
                <a:pt x="1802904" y="1662314"/>
              </a:lnTo>
              <a:lnTo>
                <a:pt x="1797199" y="1653853"/>
              </a:lnTo>
              <a:lnTo>
                <a:pt x="1788738" y="1648148"/>
              </a:lnTo>
              <a:lnTo>
                <a:pt x="1778377" y="1646056"/>
              </a:lnTo>
              <a:lnTo>
                <a:pt x="1768016" y="1648148"/>
              </a:lnTo>
              <a:lnTo>
                <a:pt x="1759555" y="1653853"/>
              </a:lnTo>
              <a:lnTo>
                <a:pt x="1753851" y="1662314"/>
              </a:lnTo>
              <a:lnTo>
                <a:pt x="1751759" y="1672675"/>
              </a:lnTo>
              <a:lnTo>
                <a:pt x="1753851" y="1683036"/>
              </a:lnTo>
              <a:lnTo>
                <a:pt x="1759555" y="1691497"/>
              </a:lnTo>
              <a:lnTo>
                <a:pt x="1768016" y="1697202"/>
              </a:lnTo>
              <a:lnTo>
                <a:pt x="1778377" y="1699294"/>
              </a:lnTo>
              <a:lnTo>
                <a:pt x="1788738" y="1697202"/>
              </a:lnTo>
              <a:lnTo>
                <a:pt x="1797199" y="1691497"/>
              </a:lnTo>
              <a:lnTo>
                <a:pt x="1802904" y="1683036"/>
              </a:lnTo>
              <a:lnTo>
                <a:pt x="1804996" y="1672675"/>
              </a:lnTo>
              <a:moveTo>
                <a:pt x="2010708" y="1893215"/>
              </a:moveTo>
              <a:lnTo>
                <a:pt x="2008617" y="1882857"/>
              </a:lnTo>
              <a:lnTo>
                <a:pt x="2002912" y="1874396"/>
              </a:lnTo>
              <a:lnTo>
                <a:pt x="1994451" y="1868692"/>
              </a:lnTo>
              <a:lnTo>
                <a:pt x="1984090" y="1866600"/>
              </a:lnTo>
              <a:lnTo>
                <a:pt x="1973729" y="1868692"/>
              </a:lnTo>
              <a:lnTo>
                <a:pt x="1965268" y="1874396"/>
              </a:lnTo>
              <a:lnTo>
                <a:pt x="1959563" y="1882857"/>
              </a:lnTo>
              <a:lnTo>
                <a:pt x="1957471" y="1893215"/>
              </a:lnTo>
              <a:lnTo>
                <a:pt x="1959563" y="1903575"/>
              </a:lnTo>
              <a:lnTo>
                <a:pt x="1965268" y="1912035"/>
              </a:lnTo>
              <a:lnTo>
                <a:pt x="1973729" y="1917740"/>
              </a:lnTo>
              <a:lnTo>
                <a:pt x="1984090" y="1919833"/>
              </a:lnTo>
              <a:lnTo>
                <a:pt x="1994451" y="1917740"/>
              </a:lnTo>
              <a:lnTo>
                <a:pt x="2002912" y="1912035"/>
              </a:lnTo>
              <a:lnTo>
                <a:pt x="2008617" y="1903575"/>
              </a:lnTo>
              <a:lnTo>
                <a:pt x="2010708" y="1893215"/>
              </a:lnTo>
            </a:path>
          </a:pathLst>
        </a:custGeom>
        <a:noFill/>
        <a:ln w="1152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8</xdr:col>
      <xdr:colOff>374760</xdr:colOff>
      <xdr:row>17</xdr:row>
      <xdr:rowOff>126720</xdr:rowOff>
    </xdr:from>
    <xdr:to>
      <xdr:col>13</xdr:col>
      <xdr:colOff>65160</xdr:colOff>
      <xdr:row>20</xdr:row>
      <xdr:rowOff>182160</xdr:rowOff>
    </xdr:to>
    <xdr:sp>
      <xdr:nvSpPr>
        <xdr:cNvPr id="319" name="CustomShape 1"/>
        <xdr:cNvSpPr/>
      </xdr:nvSpPr>
      <xdr:spPr>
        <a:xfrm>
          <a:off x="2189520" y="17820720"/>
          <a:ext cx="1659600" cy="1417680"/>
        </a:xfrm>
        <a:custGeom>
          <a:avLst/>
          <a:gdLst/>
          <a:ahLst/>
          <a:rect l="l" t="t" r="r" b="b"/>
          <a:pathLst>
            <a:path w="1662430" h="1418590">
              <a:moveTo>
                <a:pt x="1617157" y="1418311"/>
              </a:moveTo>
              <a:lnTo>
                <a:pt x="1662406" y="1418311"/>
              </a:lnTo>
              <a:lnTo>
                <a:pt x="1662406" y="1373062"/>
              </a:lnTo>
              <a:lnTo>
                <a:pt x="1617157" y="1373062"/>
              </a:lnTo>
              <a:lnTo>
                <a:pt x="1617157" y="1418311"/>
              </a:lnTo>
              <a:close/>
              <a:moveTo>
                <a:pt x="1054413" y="942616"/>
              </a:moveTo>
              <a:lnTo>
                <a:pt x="1099662" y="942616"/>
              </a:lnTo>
              <a:lnTo>
                <a:pt x="1099662" y="897367"/>
              </a:lnTo>
              <a:lnTo>
                <a:pt x="1054413" y="897367"/>
              </a:lnTo>
              <a:lnTo>
                <a:pt x="1054413" y="942616"/>
              </a:lnTo>
              <a:close/>
              <a:moveTo>
                <a:pt x="619409" y="539184"/>
              </a:moveTo>
              <a:lnTo>
                <a:pt x="664658" y="539184"/>
              </a:lnTo>
              <a:lnTo>
                <a:pt x="664658" y="493935"/>
              </a:lnTo>
              <a:lnTo>
                <a:pt x="619409" y="493935"/>
              </a:lnTo>
              <a:lnTo>
                <a:pt x="619409" y="539184"/>
              </a:lnTo>
              <a:close/>
              <a:moveTo>
                <a:pt x="283273" y="294307"/>
              </a:moveTo>
              <a:lnTo>
                <a:pt x="328522" y="294307"/>
              </a:lnTo>
              <a:lnTo>
                <a:pt x="328522" y="249058"/>
              </a:lnTo>
              <a:lnTo>
                <a:pt x="283273" y="249058"/>
              </a:lnTo>
              <a:lnTo>
                <a:pt x="283273" y="294307"/>
              </a:lnTo>
              <a:close/>
              <a:moveTo>
                <a:pt x="0" y="45248"/>
              </a:moveTo>
              <a:lnTo>
                <a:pt x="45248" y="45248"/>
              </a:lnTo>
              <a:lnTo>
                <a:pt x="45248" y="0"/>
              </a:lnTo>
              <a:lnTo>
                <a:pt x="0" y="0"/>
              </a:lnTo>
              <a:lnTo>
                <a:pt x="0" y="45248"/>
              </a:lnTo>
              <a:close/>
            </a:path>
          </a:pathLst>
        </a:custGeom>
        <a:noFill/>
        <a:ln w="11520">
          <a:solidFill>
            <a:srgbClr val="00ff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8</xdr:col>
      <xdr:colOff>321480</xdr:colOff>
      <xdr:row>17</xdr:row>
      <xdr:rowOff>101520</xdr:rowOff>
    </xdr:from>
    <xdr:to>
      <xdr:col>14</xdr:col>
      <xdr:colOff>148320</xdr:colOff>
      <xdr:row>21</xdr:row>
      <xdr:rowOff>254880</xdr:rowOff>
    </xdr:to>
    <xdr:sp>
      <xdr:nvSpPr>
        <xdr:cNvPr id="320" name="CustomShape 1"/>
        <xdr:cNvSpPr/>
      </xdr:nvSpPr>
      <xdr:spPr>
        <a:xfrm>
          <a:off x="2136240" y="17795520"/>
          <a:ext cx="2089800" cy="1963080"/>
        </a:xfrm>
        <a:custGeom>
          <a:avLst/>
          <a:gdLst/>
          <a:ahLst/>
          <a:rect l="l" t="t" r="r" b="b"/>
          <a:pathLst>
            <a:path w="2094230" h="1964055">
              <a:moveTo>
                <a:pt x="28516" y="0"/>
              </a:moveTo>
              <a:lnTo>
                <a:pt x="0" y="49426"/>
              </a:lnTo>
              <a:lnTo>
                <a:pt x="57035" y="49426"/>
              </a:lnTo>
              <a:lnTo>
                <a:pt x="28516" y="0"/>
              </a:lnTo>
              <a:close/>
              <a:moveTo>
                <a:pt x="108371" y="75288"/>
              </a:moveTo>
              <a:lnTo>
                <a:pt x="79854" y="124714"/>
              </a:lnTo>
              <a:lnTo>
                <a:pt x="136888" y="124714"/>
              </a:lnTo>
              <a:lnTo>
                <a:pt x="108371" y="75288"/>
              </a:lnTo>
              <a:close/>
              <a:moveTo>
                <a:pt x="193165" y="154002"/>
              </a:moveTo>
              <a:lnTo>
                <a:pt x="164648" y="203428"/>
              </a:lnTo>
              <a:lnTo>
                <a:pt x="221682" y="203428"/>
              </a:lnTo>
              <a:lnTo>
                <a:pt x="193165" y="154002"/>
              </a:lnTo>
              <a:close/>
              <a:moveTo>
                <a:pt x="282897" y="236513"/>
              </a:moveTo>
              <a:lnTo>
                <a:pt x="254381" y="285939"/>
              </a:lnTo>
              <a:lnTo>
                <a:pt x="311414" y="285939"/>
              </a:lnTo>
              <a:lnTo>
                <a:pt x="282897" y="236513"/>
              </a:lnTo>
              <a:close/>
              <a:moveTo>
                <a:pt x="379095" y="324347"/>
              </a:moveTo>
              <a:lnTo>
                <a:pt x="350579" y="373773"/>
              </a:lnTo>
              <a:lnTo>
                <a:pt x="407612" y="373773"/>
              </a:lnTo>
              <a:lnTo>
                <a:pt x="379095" y="324347"/>
              </a:lnTo>
              <a:close/>
              <a:moveTo>
                <a:pt x="481003" y="417505"/>
              </a:moveTo>
              <a:lnTo>
                <a:pt x="452486" y="466560"/>
              </a:lnTo>
              <a:lnTo>
                <a:pt x="509519" y="466560"/>
              </a:lnTo>
              <a:lnTo>
                <a:pt x="481003" y="417505"/>
              </a:lnTo>
              <a:close/>
              <a:moveTo>
                <a:pt x="590517" y="516743"/>
              </a:moveTo>
              <a:lnTo>
                <a:pt x="561986" y="566183"/>
              </a:lnTo>
              <a:lnTo>
                <a:pt x="619034" y="566183"/>
              </a:lnTo>
              <a:lnTo>
                <a:pt x="590517" y="516743"/>
              </a:lnTo>
              <a:close/>
              <a:moveTo>
                <a:pt x="707625" y="623588"/>
              </a:moveTo>
              <a:lnTo>
                <a:pt x="679108" y="673029"/>
              </a:lnTo>
              <a:lnTo>
                <a:pt x="736141" y="673029"/>
              </a:lnTo>
              <a:lnTo>
                <a:pt x="707625" y="623588"/>
              </a:lnTo>
              <a:close/>
              <a:moveTo>
                <a:pt x="833110" y="738812"/>
              </a:moveTo>
              <a:lnTo>
                <a:pt x="804593" y="788238"/>
              </a:lnTo>
              <a:lnTo>
                <a:pt x="861627" y="788238"/>
              </a:lnTo>
              <a:lnTo>
                <a:pt x="833110" y="738812"/>
              </a:lnTo>
              <a:close/>
              <a:moveTo>
                <a:pt x="968473" y="863527"/>
              </a:moveTo>
              <a:lnTo>
                <a:pt x="939956" y="912953"/>
              </a:lnTo>
              <a:lnTo>
                <a:pt x="996989" y="912953"/>
              </a:lnTo>
              <a:lnTo>
                <a:pt x="968473" y="863527"/>
              </a:lnTo>
              <a:close/>
              <a:moveTo>
                <a:pt x="1114868" y="999274"/>
              </a:moveTo>
              <a:lnTo>
                <a:pt x="1086351" y="1048701"/>
              </a:lnTo>
              <a:lnTo>
                <a:pt x="1143385" y="1048701"/>
              </a:lnTo>
              <a:lnTo>
                <a:pt x="1114868" y="999274"/>
              </a:lnTo>
              <a:close/>
              <a:moveTo>
                <a:pt x="1273423" y="1147939"/>
              </a:moveTo>
              <a:lnTo>
                <a:pt x="1244906" y="1197380"/>
              </a:lnTo>
              <a:lnTo>
                <a:pt x="1301940" y="1197380"/>
              </a:lnTo>
              <a:lnTo>
                <a:pt x="1273423" y="1147939"/>
              </a:lnTo>
              <a:close/>
              <a:moveTo>
                <a:pt x="1445680" y="1311076"/>
              </a:moveTo>
              <a:lnTo>
                <a:pt x="1417149" y="1360502"/>
              </a:lnTo>
              <a:lnTo>
                <a:pt x="1474197" y="1360502"/>
              </a:lnTo>
              <a:lnTo>
                <a:pt x="1445680" y="1311076"/>
              </a:lnTo>
              <a:close/>
              <a:moveTo>
                <a:pt x="1633509" y="1491297"/>
              </a:moveTo>
              <a:lnTo>
                <a:pt x="1604992" y="1540738"/>
              </a:lnTo>
              <a:lnTo>
                <a:pt x="1662026" y="1540738"/>
              </a:lnTo>
              <a:lnTo>
                <a:pt x="1633509" y="1491297"/>
              </a:lnTo>
              <a:close/>
              <a:moveTo>
                <a:pt x="1839222" y="1690930"/>
              </a:moveTo>
              <a:lnTo>
                <a:pt x="1810705" y="1740359"/>
              </a:lnTo>
              <a:lnTo>
                <a:pt x="1867739" y="1740359"/>
              </a:lnTo>
              <a:lnTo>
                <a:pt x="1839222" y="1690930"/>
              </a:lnTo>
              <a:close/>
              <a:moveTo>
                <a:pt x="2065473" y="1914129"/>
              </a:moveTo>
              <a:lnTo>
                <a:pt x="2036942" y="1963560"/>
              </a:lnTo>
              <a:lnTo>
                <a:pt x="2093990" y="1963560"/>
              </a:lnTo>
              <a:lnTo>
                <a:pt x="2065473" y="1914129"/>
              </a:lnTo>
              <a:close/>
            </a:path>
          </a:pathLst>
        </a:custGeom>
        <a:noFill/>
        <a:ln w="11520">
          <a:solidFill>
            <a:srgbClr val="00fff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8</xdr:col>
      <xdr:colOff>176400</xdr:colOff>
      <xdr:row>16</xdr:row>
      <xdr:rowOff>1133640</xdr:rowOff>
    </xdr:from>
    <xdr:to>
      <xdr:col>14</xdr:col>
      <xdr:colOff>146160</xdr:colOff>
      <xdr:row>21</xdr:row>
      <xdr:rowOff>132120</xdr:rowOff>
    </xdr:to>
    <xdr:sp>
      <xdr:nvSpPr>
        <xdr:cNvPr id="321" name="CustomShape 1"/>
        <xdr:cNvSpPr/>
      </xdr:nvSpPr>
      <xdr:spPr>
        <a:xfrm>
          <a:off x="1991160" y="17605440"/>
          <a:ext cx="2232720" cy="2030400"/>
        </a:xfrm>
        <a:custGeom>
          <a:avLst/>
          <a:gdLst/>
          <a:ahLst/>
          <a:rect l="l" t="t" r="r" b="b"/>
          <a:pathLst>
            <a:path w="2237105" h="2031364">
              <a:moveTo>
                <a:pt x="26615" y="0"/>
              </a:moveTo>
              <a:lnTo>
                <a:pt x="0" y="26604"/>
              </a:lnTo>
              <a:lnTo>
                <a:pt x="26615" y="53222"/>
              </a:lnTo>
              <a:lnTo>
                <a:pt x="53232" y="26604"/>
              </a:lnTo>
              <a:lnTo>
                <a:pt x="26615" y="0"/>
              </a:lnTo>
              <a:close/>
              <a:moveTo>
                <a:pt x="97718" y="61215"/>
              </a:moveTo>
              <a:lnTo>
                <a:pt x="71100" y="87834"/>
              </a:lnTo>
              <a:lnTo>
                <a:pt x="97718" y="114438"/>
              </a:lnTo>
              <a:lnTo>
                <a:pt x="124333" y="87834"/>
              </a:lnTo>
              <a:lnTo>
                <a:pt x="97718" y="61215"/>
              </a:lnTo>
              <a:close/>
              <a:moveTo>
                <a:pt x="173384" y="128896"/>
              </a:moveTo>
              <a:lnTo>
                <a:pt x="146769" y="155515"/>
              </a:lnTo>
              <a:lnTo>
                <a:pt x="173384" y="182134"/>
              </a:lnTo>
              <a:lnTo>
                <a:pt x="200002" y="155515"/>
              </a:lnTo>
              <a:lnTo>
                <a:pt x="173384" y="128896"/>
              </a:lnTo>
              <a:close/>
              <a:moveTo>
                <a:pt x="253239" y="201516"/>
              </a:moveTo>
              <a:lnTo>
                <a:pt x="226620" y="228134"/>
              </a:lnTo>
              <a:lnTo>
                <a:pt x="253239" y="254753"/>
              </a:lnTo>
              <a:lnTo>
                <a:pt x="279857" y="228134"/>
              </a:lnTo>
              <a:lnTo>
                <a:pt x="253239" y="201516"/>
              </a:lnTo>
              <a:close/>
              <a:moveTo>
                <a:pt x="338033" y="278703"/>
              </a:moveTo>
              <a:lnTo>
                <a:pt x="311414" y="305321"/>
              </a:lnTo>
              <a:lnTo>
                <a:pt x="338033" y="331940"/>
              </a:lnTo>
              <a:lnTo>
                <a:pt x="364651" y="305321"/>
              </a:lnTo>
              <a:lnTo>
                <a:pt x="338033" y="278703"/>
              </a:lnTo>
              <a:close/>
              <a:moveTo>
                <a:pt x="427765" y="359700"/>
              </a:moveTo>
              <a:lnTo>
                <a:pt x="401147" y="386319"/>
              </a:lnTo>
              <a:lnTo>
                <a:pt x="427765" y="412937"/>
              </a:lnTo>
              <a:lnTo>
                <a:pt x="454384" y="386319"/>
              </a:lnTo>
              <a:lnTo>
                <a:pt x="427765" y="359700"/>
              </a:lnTo>
              <a:close/>
              <a:moveTo>
                <a:pt x="523963" y="445636"/>
              </a:moveTo>
              <a:lnTo>
                <a:pt x="497359" y="472241"/>
              </a:lnTo>
              <a:lnTo>
                <a:pt x="523963" y="498873"/>
              </a:lnTo>
              <a:lnTo>
                <a:pt x="550582" y="472241"/>
              </a:lnTo>
              <a:lnTo>
                <a:pt x="523963" y="445636"/>
              </a:lnTo>
              <a:close/>
              <a:moveTo>
                <a:pt x="625871" y="536511"/>
              </a:moveTo>
              <a:lnTo>
                <a:pt x="599252" y="563129"/>
              </a:lnTo>
              <a:lnTo>
                <a:pt x="625871" y="589748"/>
              </a:lnTo>
              <a:lnTo>
                <a:pt x="652489" y="563129"/>
              </a:lnTo>
              <a:lnTo>
                <a:pt x="625871" y="536511"/>
              </a:lnTo>
              <a:close/>
              <a:moveTo>
                <a:pt x="735385" y="633479"/>
              </a:moveTo>
              <a:lnTo>
                <a:pt x="708766" y="660084"/>
              </a:lnTo>
              <a:lnTo>
                <a:pt x="735385" y="686702"/>
              </a:lnTo>
              <a:lnTo>
                <a:pt x="762004" y="660084"/>
              </a:lnTo>
              <a:lnTo>
                <a:pt x="735385" y="633479"/>
              </a:lnTo>
              <a:close/>
              <a:moveTo>
                <a:pt x="852493" y="737285"/>
              </a:moveTo>
              <a:lnTo>
                <a:pt x="825874" y="763889"/>
              </a:lnTo>
              <a:lnTo>
                <a:pt x="852493" y="790508"/>
              </a:lnTo>
              <a:lnTo>
                <a:pt x="879111" y="763889"/>
              </a:lnTo>
              <a:lnTo>
                <a:pt x="852493" y="737285"/>
              </a:lnTo>
              <a:close/>
              <a:moveTo>
                <a:pt x="977978" y="849069"/>
              </a:moveTo>
              <a:lnTo>
                <a:pt x="951360" y="875687"/>
              </a:lnTo>
              <a:lnTo>
                <a:pt x="977978" y="902306"/>
              </a:lnTo>
              <a:lnTo>
                <a:pt x="1004597" y="875687"/>
              </a:lnTo>
              <a:lnTo>
                <a:pt x="977978" y="849069"/>
              </a:lnTo>
              <a:close/>
              <a:moveTo>
                <a:pt x="1113341" y="969602"/>
              </a:moveTo>
              <a:lnTo>
                <a:pt x="1086722" y="996220"/>
              </a:lnTo>
              <a:lnTo>
                <a:pt x="1113341" y="1022839"/>
              </a:lnTo>
              <a:lnTo>
                <a:pt x="1139959" y="996220"/>
              </a:lnTo>
              <a:lnTo>
                <a:pt x="1113341" y="969602"/>
              </a:lnTo>
              <a:close/>
              <a:moveTo>
                <a:pt x="1259736" y="1100026"/>
              </a:moveTo>
              <a:lnTo>
                <a:pt x="1233117" y="1126644"/>
              </a:lnTo>
              <a:lnTo>
                <a:pt x="1259736" y="1153263"/>
              </a:lnTo>
              <a:lnTo>
                <a:pt x="1286354" y="1126644"/>
              </a:lnTo>
              <a:lnTo>
                <a:pt x="1259736" y="1100026"/>
              </a:lnTo>
              <a:close/>
              <a:moveTo>
                <a:pt x="1418291" y="1242239"/>
              </a:moveTo>
              <a:lnTo>
                <a:pt x="1391673" y="1268857"/>
              </a:lnTo>
              <a:lnTo>
                <a:pt x="1418291" y="1295476"/>
              </a:lnTo>
              <a:lnTo>
                <a:pt x="1444910" y="1268857"/>
              </a:lnTo>
              <a:lnTo>
                <a:pt x="1418291" y="1242239"/>
              </a:lnTo>
              <a:close/>
              <a:moveTo>
                <a:pt x="1590548" y="1398140"/>
              </a:moveTo>
              <a:lnTo>
                <a:pt x="1563930" y="1424744"/>
              </a:lnTo>
              <a:lnTo>
                <a:pt x="1590548" y="1451362"/>
              </a:lnTo>
              <a:lnTo>
                <a:pt x="1617153" y="1424744"/>
              </a:lnTo>
              <a:lnTo>
                <a:pt x="1590548" y="1398140"/>
              </a:lnTo>
              <a:close/>
              <a:moveTo>
                <a:pt x="1778377" y="1570768"/>
              </a:moveTo>
              <a:lnTo>
                <a:pt x="1751759" y="1597387"/>
              </a:lnTo>
              <a:lnTo>
                <a:pt x="1778377" y="1624005"/>
              </a:lnTo>
              <a:lnTo>
                <a:pt x="1804996" y="1597387"/>
              </a:lnTo>
              <a:lnTo>
                <a:pt x="1778377" y="1570768"/>
              </a:lnTo>
              <a:close/>
              <a:moveTo>
                <a:pt x="1984090" y="1762408"/>
              </a:moveTo>
              <a:lnTo>
                <a:pt x="1957471" y="1789026"/>
              </a:lnTo>
              <a:lnTo>
                <a:pt x="1984090" y="1815638"/>
              </a:lnTo>
              <a:lnTo>
                <a:pt x="2010708" y="1789026"/>
              </a:lnTo>
              <a:lnTo>
                <a:pt x="1984090" y="1762408"/>
              </a:lnTo>
              <a:close/>
              <a:moveTo>
                <a:pt x="2210341" y="1977623"/>
              </a:moveTo>
              <a:lnTo>
                <a:pt x="2183722" y="2004239"/>
              </a:lnTo>
              <a:lnTo>
                <a:pt x="2210341" y="2030856"/>
              </a:lnTo>
              <a:lnTo>
                <a:pt x="2236945" y="2004239"/>
              </a:lnTo>
              <a:lnTo>
                <a:pt x="2210341" y="1977623"/>
              </a:lnTo>
              <a:close/>
            </a:path>
          </a:pathLst>
        </a:custGeom>
        <a:noFill/>
        <a:ln w="11520">
          <a:solidFill>
            <a:srgbClr val="ffa4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41760</xdr:colOff>
      <xdr:row>16</xdr:row>
      <xdr:rowOff>1134000</xdr:rowOff>
    </xdr:from>
    <xdr:to>
      <xdr:col>17</xdr:col>
      <xdr:colOff>267120</xdr:colOff>
      <xdr:row>22</xdr:row>
      <xdr:rowOff>305640</xdr:rowOff>
    </xdr:to>
    <xdr:sp>
      <xdr:nvSpPr>
        <xdr:cNvPr id="322" name="CustomShape 1"/>
        <xdr:cNvSpPr/>
      </xdr:nvSpPr>
      <xdr:spPr>
        <a:xfrm>
          <a:off x="1351080" y="17605800"/>
          <a:ext cx="3797280" cy="2660760"/>
        </a:xfrm>
        <a:custGeom>
          <a:avLst/>
          <a:gdLst/>
          <a:ahLst/>
          <a:rect l="l" t="t" r="r" b="b"/>
          <a:pathLst>
            <a:path w="3803015" h="2661920">
              <a:moveTo>
                <a:pt x="0" y="0"/>
              </a:moveTo>
              <a:lnTo>
                <a:pt x="3802401" y="0"/>
              </a:lnTo>
              <a:moveTo>
                <a:pt x="475303" y="0"/>
              </a:moveTo>
              <a:lnTo>
                <a:pt x="475303" y="38022"/>
              </a:lnTo>
              <a:moveTo>
                <a:pt x="1425896" y="0"/>
              </a:moveTo>
              <a:lnTo>
                <a:pt x="1425896" y="38022"/>
              </a:lnTo>
              <a:moveTo>
                <a:pt x="2376501" y="0"/>
              </a:moveTo>
              <a:lnTo>
                <a:pt x="2376501" y="38022"/>
              </a:lnTo>
              <a:moveTo>
                <a:pt x="3327106" y="0"/>
              </a:moveTo>
              <a:lnTo>
                <a:pt x="3327106" y="38022"/>
              </a:lnTo>
              <a:moveTo>
                <a:pt x="0" y="0"/>
              </a:moveTo>
              <a:lnTo>
                <a:pt x="0" y="76044"/>
              </a:lnTo>
              <a:moveTo>
                <a:pt x="950600" y="0"/>
              </a:moveTo>
              <a:lnTo>
                <a:pt x="950600" y="76044"/>
              </a:lnTo>
              <a:moveTo>
                <a:pt x="1901205" y="0"/>
              </a:moveTo>
              <a:lnTo>
                <a:pt x="1901205" y="76044"/>
              </a:lnTo>
              <a:moveTo>
                <a:pt x="2851810" y="0"/>
              </a:moveTo>
              <a:lnTo>
                <a:pt x="2851810" y="76044"/>
              </a:lnTo>
              <a:moveTo>
                <a:pt x="3802401" y="0"/>
              </a:moveTo>
              <a:lnTo>
                <a:pt x="3802401" y="76044"/>
              </a:lnTo>
              <a:moveTo>
                <a:pt x="0" y="2661684"/>
              </a:moveTo>
              <a:lnTo>
                <a:pt x="3802401" y="2661684"/>
              </a:lnTo>
              <a:moveTo>
                <a:pt x="475303" y="2661684"/>
              </a:moveTo>
              <a:lnTo>
                <a:pt x="475303" y="2623660"/>
              </a:lnTo>
              <a:moveTo>
                <a:pt x="1425896" y="2661684"/>
              </a:moveTo>
              <a:lnTo>
                <a:pt x="1425896" y="2623660"/>
              </a:lnTo>
              <a:moveTo>
                <a:pt x="2376501" y="2661684"/>
              </a:moveTo>
              <a:lnTo>
                <a:pt x="2376501" y="2623660"/>
              </a:lnTo>
              <a:moveTo>
                <a:pt x="3327106" y="2661684"/>
              </a:moveTo>
              <a:lnTo>
                <a:pt x="3327106" y="2623660"/>
              </a:lnTo>
              <a:moveTo>
                <a:pt x="0" y="2661684"/>
              </a:moveTo>
              <a:lnTo>
                <a:pt x="0" y="2585636"/>
              </a:lnTo>
              <a:moveTo>
                <a:pt x="950600" y="2661684"/>
              </a:moveTo>
              <a:lnTo>
                <a:pt x="950600" y="2585636"/>
              </a:lnTo>
              <a:moveTo>
                <a:pt x="1901205" y="2661684"/>
              </a:moveTo>
              <a:lnTo>
                <a:pt x="1901205" y="2585636"/>
              </a:lnTo>
              <a:moveTo>
                <a:pt x="2851810" y="2661684"/>
              </a:moveTo>
              <a:lnTo>
                <a:pt x="2851810" y="2585636"/>
              </a:lnTo>
              <a:moveTo>
                <a:pt x="3802401" y="2661684"/>
              </a:moveTo>
              <a:lnTo>
                <a:pt x="3802401" y="2585636"/>
              </a:lnTo>
              <a:moveTo>
                <a:pt x="0" y="2661684"/>
              </a:moveTo>
              <a:lnTo>
                <a:pt x="0" y="0"/>
              </a:lnTo>
              <a:moveTo>
                <a:pt x="3802401" y="2661684"/>
              </a:moveTo>
              <a:lnTo>
                <a:pt x="3802401" y="0"/>
              </a:lnTo>
              <a:moveTo>
                <a:pt x="0" y="2471561"/>
              </a:moveTo>
              <a:lnTo>
                <a:pt x="38023" y="2471561"/>
              </a:lnTo>
              <a:moveTo>
                <a:pt x="3802401" y="2471561"/>
              </a:moveTo>
              <a:lnTo>
                <a:pt x="3764379" y="2471561"/>
              </a:lnTo>
              <a:moveTo>
                <a:pt x="0" y="2091322"/>
              </a:moveTo>
              <a:lnTo>
                <a:pt x="38023" y="2091322"/>
              </a:lnTo>
              <a:moveTo>
                <a:pt x="3802401" y="2091322"/>
              </a:moveTo>
              <a:lnTo>
                <a:pt x="3764379" y="2091322"/>
              </a:lnTo>
              <a:moveTo>
                <a:pt x="0" y="1711083"/>
              </a:moveTo>
              <a:lnTo>
                <a:pt x="38023" y="1711083"/>
              </a:lnTo>
              <a:moveTo>
                <a:pt x="3802401" y="1711083"/>
              </a:moveTo>
              <a:lnTo>
                <a:pt x="3764379" y="1711083"/>
              </a:lnTo>
              <a:moveTo>
                <a:pt x="0" y="1330844"/>
              </a:moveTo>
              <a:lnTo>
                <a:pt x="38023" y="1330844"/>
              </a:lnTo>
              <a:moveTo>
                <a:pt x="3802401" y="1330844"/>
              </a:moveTo>
              <a:lnTo>
                <a:pt x="3764379" y="1330844"/>
              </a:lnTo>
              <a:moveTo>
                <a:pt x="0" y="950605"/>
              </a:moveTo>
              <a:lnTo>
                <a:pt x="38023" y="950605"/>
              </a:lnTo>
              <a:moveTo>
                <a:pt x="3802401" y="950605"/>
              </a:moveTo>
              <a:lnTo>
                <a:pt x="3764379" y="950605"/>
              </a:lnTo>
              <a:moveTo>
                <a:pt x="0" y="570365"/>
              </a:moveTo>
              <a:lnTo>
                <a:pt x="38023" y="570365"/>
              </a:lnTo>
              <a:moveTo>
                <a:pt x="3802401" y="570365"/>
              </a:moveTo>
              <a:lnTo>
                <a:pt x="3764379" y="570365"/>
              </a:lnTo>
              <a:moveTo>
                <a:pt x="0" y="190112"/>
              </a:moveTo>
              <a:lnTo>
                <a:pt x="38023" y="190112"/>
              </a:lnTo>
              <a:moveTo>
                <a:pt x="3802401" y="190112"/>
              </a:moveTo>
              <a:lnTo>
                <a:pt x="3764379" y="190112"/>
              </a:lnTo>
              <a:moveTo>
                <a:pt x="0" y="2661684"/>
              </a:moveTo>
              <a:lnTo>
                <a:pt x="76047" y="2661684"/>
              </a:lnTo>
              <a:moveTo>
                <a:pt x="3802401" y="2661684"/>
              </a:moveTo>
              <a:lnTo>
                <a:pt x="3726356" y="2661684"/>
              </a:lnTo>
              <a:moveTo>
                <a:pt x="0" y="2281445"/>
              </a:moveTo>
              <a:lnTo>
                <a:pt x="76047" y="2281445"/>
              </a:lnTo>
              <a:moveTo>
                <a:pt x="3802401" y="2281445"/>
              </a:moveTo>
              <a:lnTo>
                <a:pt x="3726356" y="2281445"/>
              </a:lnTo>
              <a:moveTo>
                <a:pt x="0" y="1901204"/>
              </a:moveTo>
              <a:lnTo>
                <a:pt x="76047" y="1901204"/>
              </a:lnTo>
              <a:moveTo>
                <a:pt x="3802401" y="1901204"/>
              </a:moveTo>
              <a:lnTo>
                <a:pt x="3726356" y="1901204"/>
              </a:lnTo>
              <a:moveTo>
                <a:pt x="0" y="1520956"/>
              </a:moveTo>
              <a:lnTo>
                <a:pt x="76047" y="1520956"/>
              </a:lnTo>
              <a:moveTo>
                <a:pt x="3802401" y="1520956"/>
              </a:moveTo>
              <a:lnTo>
                <a:pt x="3726356" y="1520956"/>
              </a:lnTo>
              <a:moveTo>
                <a:pt x="0" y="1140717"/>
              </a:moveTo>
              <a:lnTo>
                <a:pt x="76047" y="1140717"/>
              </a:lnTo>
              <a:moveTo>
                <a:pt x="3802401" y="1140717"/>
              </a:moveTo>
              <a:lnTo>
                <a:pt x="3726356" y="1140717"/>
              </a:lnTo>
              <a:moveTo>
                <a:pt x="0" y="760478"/>
              </a:moveTo>
              <a:lnTo>
                <a:pt x="76047" y="760478"/>
              </a:lnTo>
              <a:moveTo>
                <a:pt x="3802401" y="760478"/>
              </a:moveTo>
              <a:lnTo>
                <a:pt x="3726356" y="760478"/>
              </a:lnTo>
              <a:moveTo>
                <a:pt x="0" y="380239"/>
              </a:moveTo>
              <a:lnTo>
                <a:pt x="76047" y="380239"/>
              </a:lnTo>
              <a:moveTo>
                <a:pt x="3802401" y="380239"/>
              </a:moveTo>
              <a:lnTo>
                <a:pt x="3726356" y="380239"/>
              </a:lnTo>
              <a:moveTo>
                <a:pt x="0" y="0"/>
              </a:moveTo>
              <a:lnTo>
                <a:pt x="76047" y="0"/>
              </a:lnTo>
              <a:moveTo>
                <a:pt x="3802401" y="0"/>
              </a:moveTo>
              <a:lnTo>
                <a:pt x="3726356" y="0"/>
              </a:lnTo>
            </a:path>
          </a:pathLst>
        </a:custGeom>
        <a:noFill/>
        <a:ln w="172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14</xdr:col>
      <xdr:colOff>342360</xdr:colOff>
      <xdr:row>21</xdr:row>
      <xdr:rowOff>454320</xdr:rowOff>
    </xdr:from>
    <xdr:to>
      <xdr:col>15</xdr:col>
      <xdr:colOff>32040</xdr:colOff>
      <xdr:row>22</xdr:row>
      <xdr:rowOff>45720</xdr:rowOff>
    </xdr:to>
    <xdr:sp>
      <xdr:nvSpPr>
        <xdr:cNvPr id="323" name="CustomShape 1"/>
        <xdr:cNvSpPr/>
      </xdr:nvSpPr>
      <xdr:spPr>
        <a:xfrm>
          <a:off x="4420080" y="19958040"/>
          <a:ext cx="56160" cy="48600"/>
        </a:xfrm>
        <a:custGeom>
          <a:avLst/>
          <a:gdLst/>
          <a:ahLst/>
          <a:rect l="l" t="t" r="r" b="b"/>
          <a:pathLst>
            <a:path w="57150" h="49530">
              <a:moveTo>
                <a:pt x="28516" y="0"/>
              </a:moveTo>
              <a:lnTo>
                <a:pt x="0" y="49430"/>
              </a:lnTo>
              <a:lnTo>
                <a:pt x="57033" y="49430"/>
              </a:lnTo>
              <a:lnTo>
                <a:pt x="28516" y="0"/>
              </a:lnTo>
              <a:close/>
            </a:path>
          </a:pathLst>
        </a:custGeom>
        <a:noFill/>
        <a:ln w="11520">
          <a:solidFill>
            <a:srgbClr val="00fff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41760</xdr:colOff>
      <xdr:row>16</xdr:row>
      <xdr:rowOff>1134000</xdr:rowOff>
    </xdr:from>
    <xdr:to>
      <xdr:col>17</xdr:col>
      <xdr:colOff>267120</xdr:colOff>
      <xdr:row>22</xdr:row>
      <xdr:rowOff>305640</xdr:rowOff>
    </xdr:to>
    <xdr:sp>
      <xdr:nvSpPr>
        <xdr:cNvPr id="324" name="CustomShape 1"/>
        <xdr:cNvSpPr/>
      </xdr:nvSpPr>
      <xdr:spPr>
        <a:xfrm>
          <a:off x="1351080" y="17605800"/>
          <a:ext cx="3797280" cy="2660760"/>
        </a:xfrm>
        <a:custGeom>
          <a:avLst/>
          <a:gdLst/>
          <a:ahLst/>
          <a:rect l="l" t="t" r="r" b="b"/>
          <a:pathLst>
            <a:path w="3803015" h="2661920">
              <a:moveTo>
                <a:pt x="0" y="2661688"/>
              </a:moveTo>
              <a:lnTo>
                <a:pt x="3802405" y="2661688"/>
              </a:lnTo>
              <a:lnTo>
                <a:pt x="3802405" y="0"/>
              </a:lnTo>
              <a:lnTo>
                <a:pt x="0" y="0"/>
              </a:lnTo>
              <a:lnTo>
                <a:pt x="0" y="2661688"/>
              </a:lnTo>
              <a:close/>
            </a:path>
          </a:pathLst>
        </a:custGeom>
        <a:noFill/>
        <a:ln w="57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365760</xdr:colOff>
      <xdr:row>26</xdr:row>
      <xdr:rowOff>66240</xdr:rowOff>
    </xdr:from>
    <xdr:to>
      <xdr:col>17</xdr:col>
      <xdr:colOff>172080</xdr:colOff>
      <xdr:row>29</xdr:row>
      <xdr:rowOff>449280</xdr:rowOff>
    </xdr:to>
    <xdr:sp>
      <xdr:nvSpPr>
        <xdr:cNvPr id="325" name="CustomShape 1"/>
        <xdr:cNvSpPr/>
      </xdr:nvSpPr>
      <xdr:spPr>
        <a:xfrm>
          <a:off x="3417480" y="23672160"/>
          <a:ext cx="1635840" cy="1992960"/>
        </a:xfrm>
        <a:custGeom>
          <a:avLst/>
          <a:gdLst/>
          <a:ahLst/>
          <a:rect l="l" t="t" r="r" b="b"/>
          <a:pathLst>
            <a:path w="1638300" h="1993900">
              <a:moveTo>
                <a:pt x="1637804" y="1993725"/>
              </a:moveTo>
              <a:lnTo>
                <a:pt x="1604237" y="1932541"/>
              </a:lnTo>
              <a:lnTo>
                <a:pt x="1565810" y="1863145"/>
              </a:lnTo>
              <a:lnTo>
                <a:pt x="1531851" y="1801961"/>
              </a:lnTo>
              <a:lnTo>
                <a:pt x="1497163" y="1741148"/>
              </a:lnTo>
              <a:lnTo>
                <a:pt x="1457238" y="1671386"/>
              </a:lnTo>
              <a:lnTo>
                <a:pt x="1422551" y="1610573"/>
              </a:lnTo>
              <a:lnTo>
                <a:pt x="1386729" y="1549760"/>
              </a:lnTo>
              <a:lnTo>
                <a:pt x="1345698" y="1479999"/>
              </a:lnTo>
              <a:lnTo>
                <a:pt x="1309498" y="1419186"/>
              </a:lnTo>
              <a:lnTo>
                <a:pt x="1267346" y="1349423"/>
              </a:lnTo>
              <a:lnTo>
                <a:pt x="1230040" y="1288604"/>
              </a:lnTo>
              <a:lnTo>
                <a:pt x="1191978" y="1227421"/>
              </a:lnTo>
              <a:lnTo>
                <a:pt x="1147586" y="1158032"/>
              </a:lnTo>
              <a:lnTo>
                <a:pt x="1108039" y="1096850"/>
              </a:lnTo>
              <a:lnTo>
                <a:pt x="1062148" y="1027461"/>
              </a:lnTo>
              <a:lnTo>
                <a:pt x="1020739" y="966278"/>
              </a:lnTo>
              <a:lnTo>
                <a:pt x="978209" y="905459"/>
              </a:lnTo>
              <a:lnTo>
                <a:pt x="928594" y="835692"/>
              </a:lnTo>
              <a:lnTo>
                <a:pt x="883081" y="774874"/>
              </a:lnTo>
              <a:lnTo>
                <a:pt x="836434" y="714069"/>
              </a:lnTo>
              <a:lnTo>
                <a:pt x="780853" y="644302"/>
              </a:lnTo>
              <a:lnTo>
                <a:pt x="730117" y="583497"/>
              </a:lnTo>
              <a:lnTo>
                <a:pt x="668935" y="513730"/>
              </a:lnTo>
              <a:lnTo>
                <a:pt x="611855" y="452911"/>
              </a:lnTo>
              <a:lnTo>
                <a:pt x="552157" y="391729"/>
              </a:lnTo>
              <a:lnTo>
                <a:pt x="477544" y="322340"/>
              </a:lnTo>
              <a:lnTo>
                <a:pt x="406657" y="261157"/>
              </a:lnTo>
              <a:lnTo>
                <a:pt x="317873" y="191754"/>
              </a:lnTo>
              <a:lnTo>
                <a:pt x="230195" y="130571"/>
              </a:lnTo>
              <a:lnTo>
                <a:pt x="131692" y="69767"/>
              </a:lnTo>
              <a:lnTo>
                <a:pt x="0" y="0"/>
              </a:lnTo>
            </a:path>
          </a:pathLst>
        </a:custGeom>
        <a:noFill/>
        <a:ln w="1692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383400</xdr:colOff>
      <xdr:row>26</xdr:row>
      <xdr:rowOff>73080</xdr:rowOff>
    </xdr:from>
    <xdr:to>
      <xdr:col>16</xdr:col>
      <xdr:colOff>183240</xdr:colOff>
      <xdr:row>28</xdr:row>
      <xdr:rowOff>357840</xdr:rowOff>
    </xdr:to>
    <xdr:sp>
      <xdr:nvSpPr>
        <xdr:cNvPr id="326" name="CustomShape 1"/>
        <xdr:cNvSpPr/>
      </xdr:nvSpPr>
      <xdr:spPr>
        <a:xfrm>
          <a:off x="3435120" y="23679000"/>
          <a:ext cx="1262880" cy="1361160"/>
        </a:xfrm>
        <a:custGeom>
          <a:avLst/>
          <a:gdLst/>
          <a:ahLst/>
          <a:rect l="l" t="t" r="r" b="b"/>
          <a:pathLst>
            <a:path w="1265555" h="1362075">
              <a:moveTo>
                <a:pt x="55973" y="27979"/>
              </a:moveTo>
              <a:lnTo>
                <a:pt x="53773" y="17091"/>
              </a:lnTo>
              <a:lnTo>
                <a:pt x="47775" y="8197"/>
              </a:lnTo>
              <a:lnTo>
                <a:pt x="38881" y="2199"/>
              </a:lnTo>
              <a:lnTo>
                <a:pt x="27993" y="0"/>
              </a:lnTo>
              <a:lnTo>
                <a:pt x="17097" y="2199"/>
              </a:lnTo>
              <a:lnTo>
                <a:pt x="8199" y="8197"/>
              </a:lnTo>
              <a:lnTo>
                <a:pt x="2199" y="17091"/>
              </a:lnTo>
              <a:lnTo>
                <a:pt x="0" y="27979"/>
              </a:lnTo>
              <a:lnTo>
                <a:pt x="2199" y="38873"/>
              </a:lnTo>
              <a:lnTo>
                <a:pt x="8199" y="47767"/>
              </a:lnTo>
              <a:lnTo>
                <a:pt x="17097" y="53761"/>
              </a:lnTo>
              <a:lnTo>
                <a:pt x="27993" y="55959"/>
              </a:lnTo>
              <a:lnTo>
                <a:pt x="38881" y="53761"/>
              </a:lnTo>
              <a:lnTo>
                <a:pt x="47775" y="47767"/>
              </a:lnTo>
              <a:lnTo>
                <a:pt x="53773" y="38873"/>
              </a:lnTo>
              <a:lnTo>
                <a:pt x="55973" y="27979"/>
              </a:lnTo>
              <a:moveTo>
                <a:pt x="219370" y="114901"/>
              </a:moveTo>
              <a:lnTo>
                <a:pt x="217170" y="104013"/>
              </a:lnTo>
              <a:lnTo>
                <a:pt x="211172" y="95119"/>
              </a:lnTo>
              <a:lnTo>
                <a:pt x="202278" y="89121"/>
              </a:lnTo>
              <a:lnTo>
                <a:pt x="191390" y="86921"/>
              </a:lnTo>
              <a:lnTo>
                <a:pt x="180502" y="89121"/>
              </a:lnTo>
              <a:lnTo>
                <a:pt x="171608" y="95119"/>
              </a:lnTo>
              <a:lnTo>
                <a:pt x="165610" y="104013"/>
              </a:lnTo>
              <a:lnTo>
                <a:pt x="163410" y="114901"/>
              </a:lnTo>
              <a:lnTo>
                <a:pt x="165610" y="125795"/>
              </a:lnTo>
              <a:lnTo>
                <a:pt x="171608" y="134688"/>
              </a:lnTo>
              <a:lnTo>
                <a:pt x="180502" y="140683"/>
              </a:lnTo>
              <a:lnTo>
                <a:pt x="191390" y="142881"/>
              </a:lnTo>
              <a:lnTo>
                <a:pt x="202278" y="140683"/>
              </a:lnTo>
              <a:lnTo>
                <a:pt x="211172" y="134688"/>
              </a:lnTo>
              <a:lnTo>
                <a:pt x="217170" y="125795"/>
              </a:lnTo>
              <a:lnTo>
                <a:pt x="219370" y="114901"/>
              </a:lnTo>
              <a:moveTo>
                <a:pt x="352182" y="201837"/>
              </a:moveTo>
              <a:lnTo>
                <a:pt x="349982" y="190949"/>
              </a:lnTo>
              <a:lnTo>
                <a:pt x="343984" y="182055"/>
              </a:lnTo>
              <a:lnTo>
                <a:pt x="335090" y="176057"/>
              </a:lnTo>
              <a:lnTo>
                <a:pt x="324202" y="173857"/>
              </a:lnTo>
              <a:lnTo>
                <a:pt x="313314" y="176057"/>
              </a:lnTo>
              <a:lnTo>
                <a:pt x="304420" y="182055"/>
              </a:lnTo>
              <a:lnTo>
                <a:pt x="298422" y="190949"/>
              </a:lnTo>
              <a:lnTo>
                <a:pt x="296223" y="201837"/>
              </a:lnTo>
              <a:lnTo>
                <a:pt x="298422" y="212725"/>
              </a:lnTo>
              <a:lnTo>
                <a:pt x="304420" y="221619"/>
              </a:lnTo>
              <a:lnTo>
                <a:pt x="313314" y="227617"/>
              </a:lnTo>
              <a:lnTo>
                <a:pt x="324202" y="229816"/>
              </a:lnTo>
              <a:lnTo>
                <a:pt x="335090" y="227617"/>
              </a:lnTo>
              <a:lnTo>
                <a:pt x="343984" y="221619"/>
              </a:lnTo>
              <a:lnTo>
                <a:pt x="349982" y="212725"/>
              </a:lnTo>
              <a:lnTo>
                <a:pt x="352182" y="201837"/>
              </a:lnTo>
              <a:moveTo>
                <a:pt x="457771" y="289137"/>
              </a:moveTo>
              <a:lnTo>
                <a:pt x="455571" y="278248"/>
              </a:lnTo>
              <a:lnTo>
                <a:pt x="449573" y="269354"/>
              </a:lnTo>
              <a:lnTo>
                <a:pt x="440679" y="263357"/>
              </a:lnTo>
              <a:lnTo>
                <a:pt x="429791" y="261157"/>
              </a:lnTo>
              <a:lnTo>
                <a:pt x="418903" y="263357"/>
              </a:lnTo>
              <a:lnTo>
                <a:pt x="410009" y="269354"/>
              </a:lnTo>
              <a:lnTo>
                <a:pt x="404011" y="278248"/>
              </a:lnTo>
              <a:lnTo>
                <a:pt x="401811" y="289137"/>
              </a:lnTo>
              <a:lnTo>
                <a:pt x="404011" y="300025"/>
              </a:lnTo>
              <a:lnTo>
                <a:pt x="410009" y="308919"/>
              </a:lnTo>
              <a:lnTo>
                <a:pt x="418903" y="314917"/>
              </a:lnTo>
              <a:lnTo>
                <a:pt x="429791" y="317116"/>
              </a:lnTo>
              <a:lnTo>
                <a:pt x="440679" y="314917"/>
              </a:lnTo>
              <a:lnTo>
                <a:pt x="449573" y="308919"/>
              </a:lnTo>
              <a:lnTo>
                <a:pt x="455571" y="300025"/>
              </a:lnTo>
              <a:lnTo>
                <a:pt x="457771" y="289137"/>
              </a:lnTo>
              <a:moveTo>
                <a:pt x="549174" y="376058"/>
              </a:moveTo>
              <a:lnTo>
                <a:pt x="546974" y="365170"/>
              </a:lnTo>
              <a:lnTo>
                <a:pt x="540976" y="356276"/>
              </a:lnTo>
              <a:lnTo>
                <a:pt x="532082" y="350278"/>
              </a:lnTo>
              <a:lnTo>
                <a:pt x="521194" y="348079"/>
              </a:lnTo>
              <a:lnTo>
                <a:pt x="510306" y="350278"/>
              </a:lnTo>
              <a:lnTo>
                <a:pt x="501412" y="356276"/>
              </a:lnTo>
              <a:lnTo>
                <a:pt x="495414" y="365170"/>
              </a:lnTo>
              <a:lnTo>
                <a:pt x="493215" y="376058"/>
              </a:lnTo>
              <a:lnTo>
                <a:pt x="495414" y="386947"/>
              </a:lnTo>
              <a:lnTo>
                <a:pt x="501412" y="395841"/>
              </a:lnTo>
              <a:lnTo>
                <a:pt x="510306" y="401838"/>
              </a:lnTo>
              <a:lnTo>
                <a:pt x="521194" y="404038"/>
              </a:lnTo>
              <a:lnTo>
                <a:pt x="532082" y="401838"/>
              </a:lnTo>
              <a:lnTo>
                <a:pt x="540976" y="395841"/>
              </a:lnTo>
              <a:lnTo>
                <a:pt x="546974" y="386947"/>
              </a:lnTo>
              <a:lnTo>
                <a:pt x="549174" y="376058"/>
              </a:lnTo>
              <a:moveTo>
                <a:pt x="633113" y="462994"/>
              </a:moveTo>
              <a:lnTo>
                <a:pt x="630913" y="452106"/>
              </a:lnTo>
              <a:lnTo>
                <a:pt x="624915" y="443212"/>
              </a:lnTo>
              <a:lnTo>
                <a:pt x="616021" y="437214"/>
              </a:lnTo>
              <a:lnTo>
                <a:pt x="605133" y="435015"/>
              </a:lnTo>
              <a:lnTo>
                <a:pt x="594245" y="437214"/>
              </a:lnTo>
              <a:lnTo>
                <a:pt x="585351" y="443212"/>
              </a:lnTo>
              <a:lnTo>
                <a:pt x="579353" y="452106"/>
              </a:lnTo>
              <a:lnTo>
                <a:pt x="577153" y="462994"/>
              </a:lnTo>
              <a:lnTo>
                <a:pt x="579353" y="473882"/>
              </a:lnTo>
              <a:lnTo>
                <a:pt x="585351" y="482776"/>
              </a:lnTo>
              <a:lnTo>
                <a:pt x="594245" y="488774"/>
              </a:lnTo>
              <a:lnTo>
                <a:pt x="605133" y="490974"/>
              </a:lnTo>
              <a:lnTo>
                <a:pt x="616021" y="488774"/>
              </a:lnTo>
              <a:lnTo>
                <a:pt x="624915" y="482776"/>
              </a:lnTo>
              <a:lnTo>
                <a:pt x="630913" y="473882"/>
              </a:lnTo>
              <a:lnTo>
                <a:pt x="633113" y="462994"/>
              </a:lnTo>
              <a:moveTo>
                <a:pt x="711086" y="550294"/>
              </a:moveTo>
              <a:lnTo>
                <a:pt x="708886" y="539406"/>
              </a:lnTo>
              <a:lnTo>
                <a:pt x="702889" y="530512"/>
              </a:lnTo>
              <a:lnTo>
                <a:pt x="693995" y="524514"/>
              </a:lnTo>
              <a:lnTo>
                <a:pt x="683106" y="522314"/>
              </a:lnTo>
              <a:lnTo>
                <a:pt x="672218" y="524514"/>
              </a:lnTo>
              <a:lnTo>
                <a:pt x="663324" y="530512"/>
              </a:lnTo>
              <a:lnTo>
                <a:pt x="657327" y="539406"/>
              </a:lnTo>
              <a:lnTo>
                <a:pt x="655127" y="550294"/>
              </a:lnTo>
              <a:lnTo>
                <a:pt x="657327" y="561182"/>
              </a:lnTo>
              <a:lnTo>
                <a:pt x="663324" y="570076"/>
              </a:lnTo>
              <a:lnTo>
                <a:pt x="672218" y="576074"/>
              </a:lnTo>
              <a:lnTo>
                <a:pt x="683106" y="578274"/>
              </a:lnTo>
              <a:lnTo>
                <a:pt x="693995" y="576074"/>
              </a:lnTo>
              <a:lnTo>
                <a:pt x="702889" y="570076"/>
              </a:lnTo>
              <a:lnTo>
                <a:pt x="708886" y="561182"/>
              </a:lnTo>
              <a:lnTo>
                <a:pt x="711086" y="550294"/>
              </a:lnTo>
              <a:moveTo>
                <a:pt x="782716" y="637216"/>
              </a:moveTo>
              <a:lnTo>
                <a:pt x="780518" y="626328"/>
              </a:lnTo>
              <a:lnTo>
                <a:pt x="774524" y="617434"/>
              </a:lnTo>
              <a:lnTo>
                <a:pt x="765630" y="611436"/>
              </a:lnTo>
              <a:lnTo>
                <a:pt x="754736" y="609236"/>
              </a:lnTo>
              <a:lnTo>
                <a:pt x="743848" y="611436"/>
              </a:lnTo>
              <a:lnTo>
                <a:pt x="734954" y="617434"/>
              </a:lnTo>
              <a:lnTo>
                <a:pt x="728956" y="626328"/>
              </a:lnTo>
              <a:lnTo>
                <a:pt x="726756" y="637216"/>
              </a:lnTo>
              <a:lnTo>
                <a:pt x="728956" y="648104"/>
              </a:lnTo>
              <a:lnTo>
                <a:pt x="734954" y="656998"/>
              </a:lnTo>
              <a:lnTo>
                <a:pt x="743848" y="662996"/>
              </a:lnTo>
              <a:lnTo>
                <a:pt x="754736" y="665196"/>
              </a:lnTo>
              <a:lnTo>
                <a:pt x="765630" y="662996"/>
              </a:lnTo>
              <a:lnTo>
                <a:pt x="774524" y="656998"/>
              </a:lnTo>
              <a:lnTo>
                <a:pt x="780518" y="648104"/>
              </a:lnTo>
              <a:lnTo>
                <a:pt x="782716" y="637216"/>
              </a:lnTo>
              <a:moveTo>
                <a:pt x="849122" y="724152"/>
              </a:moveTo>
              <a:lnTo>
                <a:pt x="846922" y="713255"/>
              </a:lnTo>
              <a:lnTo>
                <a:pt x="840924" y="704357"/>
              </a:lnTo>
              <a:lnTo>
                <a:pt x="832030" y="698358"/>
              </a:lnTo>
              <a:lnTo>
                <a:pt x="821142" y="696158"/>
              </a:lnTo>
              <a:lnTo>
                <a:pt x="810254" y="698358"/>
              </a:lnTo>
              <a:lnTo>
                <a:pt x="801360" y="704357"/>
              </a:lnTo>
              <a:lnTo>
                <a:pt x="795362" y="713255"/>
              </a:lnTo>
              <a:lnTo>
                <a:pt x="793163" y="724152"/>
              </a:lnTo>
              <a:lnTo>
                <a:pt x="795362" y="735040"/>
              </a:lnTo>
              <a:lnTo>
                <a:pt x="801360" y="743934"/>
              </a:lnTo>
              <a:lnTo>
                <a:pt x="810254" y="749932"/>
              </a:lnTo>
              <a:lnTo>
                <a:pt x="821142" y="752131"/>
              </a:lnTo>
              <a:lnTo>
                <a:pt x="832030" y="749932"/>
              </a:lnTo>
              <a:lnTo>
                <a:pt x="840924" y="743934"/>
              </a:lnTo>
              <a:lnTo>
                <a:pt x="846922" y="735040"/>
              </a:lnTo>
              <a:lnTo>
                <a:pt x="849122" y="724152"/>
              </a:lnTo>
              <a:moveTo>
                <a:pt x="912181" y="811452"/>
              </a:moveTo>
              <a:lnTo>
                <a:pt x="909981" y="800555"/>
              </a:lnTo>
              <a:lnTo>
                <a:pt x="903984" y="791657"/>
              </a:lnTo>
              <a:lnTo>
                <a:pt x="895090" y="785658"/>
              </a:lnTo>
              <a:lnTo>
                <a:pt x="884202" y="783458"/>
              </a:lnTo>
              <a:lnTo>
                <a:pt x="873305" y="785658"/>
              </a:lnTo>
              <a:lnTo>
                <a:pt x="864407" y="791657"/>
              </a:lnTo>
              <a:lnTo>
                <a:pt x="858408" y="800555"/>
              </a:lnTo>
              <a:lnTo>
                <a:pt x="856208" y="811452"/>
              </a:lnTo>
              <a:lnTo>
                <a:pt x="858408" y="822340"/>
              </a:lnTo>
              <a:lnTo>
                <a:pt x="864407" y="831234"/>
              </a:lnTo>
              <a:lnTo>
                <a:pt x="873305" y="837232"/>
              </a:lnTo>
              <a:lnTo>
                <a:pt x="884202" y="839431"/>
              </a:lnTo>
              <a:lnTo>
                <a:pt x="895090" y="837232"/>
              </a:lnTo>
              <a:lnTo>
                <a:pt x="903984" y="831234"/>
              </a:lnTo>
              <a:lnTo>
                <a:pt x="909981" y="822340"/>
              </a:lnTo>
              <a:lnTo>
                <a:pt x="912181" y="811452"/>
              </a:lnTo>
              <a:moveTo>
                <a:pt x="974106" y="898373"/>
              </a:moveTo>
              <a:lnTo>
                <a:pt x="971906" y="887485"/>
              </a:lnTo>
              <a:lnTo>
                <a:pt x="965909" y="878591"/>
              </a:lnTo>
              <a:lnTo>
                <a:pt x="957015" y="872593"/>
              </a:lnTo>
              <a:lnTo>
                <a:pt x="946126" y="870394"/>
              </a:lnTo>
              <a:lnTo>
                <a:pt x="935238" y="872593"/>
              </a:lnTo>
              <a:lnTo>
                <a:pt x="926344" y="878591"/>
              </a:lnTo>
              <a:lnTo>
                <a:pt x="920347" y="887485"/>
              </a:lnTo>
              <a:lnTo>
                <a:pt x="918147" y="898373"/>
              </a:lnTo>
              <a:lnTo>
                <a:pt x="920347" y="909262"/>
              </a:lnTo>
              <a:lnTo>
                <a:pt x="926344" y="918156"/>
              </a:lnTo>
              <a:lnTo>
                <a:pt x="935238" y="924153"/>
              </a:lnTo>
              <a:lnTo>
                <a:pt x="946126" y="926353"/>
              </a:lnTo>
              <a:lnTo>
                <a:pt x="957015" y="924153"/>
              </a:lnTo>
              <a:lnTo>
                <a:pt x="965909" y="918156"/>
              </a:lnTo>
              <a:lnTo>
                <a:pt x="971906" y="909262"/>
              </a:lnTo>
              <a:lnTo>
                <a:pt x="974106" y="898373"/>
              </a:lnTo>
              <a:moveTo>
                <a:pt x="1035667" y="985295"/>
              </a:moveTo>
              <a:lnTo>
                <a:pt x="1033467" y="974407"/>
              </a:lnTo>
              <a:lnTo>
                <a:pt x="1027469" y="965513"/>
              </a:lnTo>
              <a:lnTo>
                <a:pt x="1018576" y="959515"/>
              </a:lnTo>
              <a:lnTo>
                <a:pt x="1007687" y="957316"/>
              </a:lnTo>
              <a:lnTo>
                <a:pt x="996799" y="959515"/>
              </a:lnTo>
              <a:lnTo>
                <a:pt x="987905" y="965513"/>
              </a:lnTo>
              <a:lnTo>
                <a:pt x="981907" y="974407"/>
              </a:lnTo>
              <a:lnTo>
                <a:pt x="979708" y="985295"/>
              </a:lnTo>
              <a:lnTo>
                <a:pt x="981907" y="996183"/>
              </a:lnTo>
              <a:lnTo>
                <a:pt x="987905" y="1005077"/>
              </a:lnTo>
              <a:lnTo>
                <a:pt x="996799" y="1011075"/>
              </a:lnTo>
              <a:lnTo>
                <a:pt x="1007687" y="1013275"/>
              </a:lnTo>
              <a:lnTo>
                <a:pt x="1018576" y="1011075"/>
              </a:lnTo>
              <a:lnTo>
                <a:pt x="1027469" y="1005077"/>
              </a:lnTo>
              <a:lnTo>
                <a:pt x="1033467" y="996183"/>
              </a:lnTo>
              <a:lnTo>
                <a:pt x="1035667" y="985295"/>
              </a:lnTo>
              <a:moveTo>
                <a:pt x="1096486" y="1072595"/>
              </a:moveTo>
              <a:lnTo>
                <a:pt x="1094286" y="1061707"/>
              </a:lnTo>
              <a:lnTo>
                <a:pt x="1088286" y="1052813"/>
              </a:lnTo>
              <a:lnTo>
                <a:pt x="1079388" y="1046815"/>
              </a:lnTo>
              <a:lnTo>
                <a:pt x="1068492" y="1044615"/>
              </a:lnTo>
              <a:lnTo>
                <a:pt x="1057604" y="1046815"/>
              </a:lnTo>
              <a:lnTo>
                <a:pt x="1048710" y="1052813"/>
              </a:lnTo>
              <a:lnTo>
                <a:pt x="1042712" y="1061707"/>
              </a:lnTo>
              <a:lnTo>
                <a:pt x="1040512" y="1072595"/>
              </a:lnTo>
              <a:lnTo>
                <a:pt x="1042712" y="1083483"/>
              </a:lnTo>
              <a:lnTo>
                <a:pt x="1048710" y="1092377"/>
              </a:lnTo>
              <a:lnTo>
                <a:pt x="1057604" y="1098375"/>
              </a:lnTo>
              <a:lnTo>
                <a:pt x="1068492" y="1100575"/>
              </a:lnTo>
              <a:lnTo>
                <a:pt x="1079388" y="1098375"/>
              </a:lnTo>
              <a:lnTo>
                <a:pt x="1088286" y="1092377"/>
              </a:lnTo>
              <a:lnTo>
                <a:pt x="1094286" y="1083483"/>
              </a:lnTo>
              <a:lnTo>
                <a:pt x="1096486" y="1072595"/>
              </a:lnTo>
              <a:moveTo>
                <a:pt x="1153929" y="1159531"/>
              </a:moveTo>
              <a:lnTo>
                <a:pt x="1151730" y="1148643"/>
              </a:lnTo>
              <a:lnTo>
                <a:pt x="1145732" y="1139749"/>
              </a:lnTo>
              <a:lnTo>
                <a:pt x="1136838" y="1133751"/>
              </a:lnTo>
              <a:lnTo>
                <a:pt x="1125950" y="1131551"/>
              </a:lnTo>
              <a:lnTo>
                <a:pt x="1115061" y="1133751"/>
              </a:lnTo>
              <a:lnTo>
                <a:pt x="1106168" y="1139749"/>
              </a:lnTo>
              <a:lnTo>
                <a:pt x="1100170" y="1148643"/>
              </a:lnTo>
              <a:lnTo>
                <a:pt x="1097970" y="1159531"/>
              </a:lnTo>
              <a:lnTo>
                <a:pt x="1100170" y="1170419"/>
              </a:lnTo>
              <a:lnTo>
                <a:pt x="1106168" y="1179313"/>
              </a:lnTo>
              <a:lnTo>
                <a:pt x="1115061" y="1185311"/>
              </a:lnTo>
              <a:lnTo>
                <a:pt x="1125950" y="1187511"/>
              </a:lnTo>
              <a:lnTo>
                <a:pt x="1136838" y="1185311"/>
              </a:lnTo>
              <a:lnTo>
                <a:pt x="1145732" y="1179313"/>
              </a:lnTo>
              <a:lnTo>
                <a:pt x="1151730" y="1170419"/>
              </a:lnTo>
              <a:lnTo>
                <a:pt x="1153929" y="1159531"/>
              </a:lnTo>
              <a:moveTo>
                <a:pt x="1208404" y="1246453"/>
              </a:moveTo>
              <a:lnTo>
                <a:pt x="1206205" y="1235564"/>
              </a:lnTo>
              <a:lnTo>
                <a:pt x="1200207" y="1226671"/>
              </a:lnTo>
              <a:lnTo>
                <a:pt x="1191313" y="1220673"/>
              </a:lnTo>
              <a:lnTo>
                <a:pt x="1180425" y="1218473"/>
              </a:lnTo>
              <a:lnTo>
                <a:pt x="1169536" y="1220673"/>
              </a:lnTo>
              <a:lnTo>
                <a:pt x="1160642" y="1226671"/>
              </a:lnTo>
              <a:lnTo>
                <a:pt x="1154645" y="1235564"/>
              </a:lnTo>
              <a:lnTo>
                <a:pt x="1152445" y="1246453"/>
              </a:lnTo>
              <a:lnTo>
                <a:pt x="1154645" y="1257341"/>
              </a:lnTo>
              <a:lnTo>
                <a:pt x="1160642" y="1266235"/>
              </a:lnTo>
              <a:lnTo>
                <a:pt x="1169536" y="1272233"/>
              </a:lnTo>
              <a:lnTo>
                <a:pt x="1180425" y="1274432"/>
              </a:lnTo>
              <a:lnTo>
                <a:pt x="1191313" y="1272233"/>
              </a:lnTo>
              <a:lnTo>
                <a:pt x="1200207" y="1266235"/>
              </a:lnTo>
              <a:lnTo>
                <a:pt x="1206205" y="1257341"/>
              </a:lnTo>
              <a:lnTo>
                <a:pt x="1208404" y="1246453"/>
              </a:lnTo>
              <a:moveTo>
                <a:pt x="1265484" y="1333753"/>
              </a:moveTo>
              <a:lnTo>
                <a:pt x="1263284" y="1322864"/>
              </a:lnTo>
              <a:lnTo>
                <a:pt x="1257286" y="1313970"/>
              </a:lnTo>
              <a:lnTo>
                <a:pt x="1248392" y="1307973"/>
              </a:lnTo>
              <a:lnTo>
                <a:pt x="1237504" y="1305773"/>
              </a:lnTo>
              <a:lnTo>
                <a:pt x="1226616" y="1307973"/>
              </a:lnTo>
              <a:lnTo>
                <a:pt x="1217722" y="1313970"/>
              </a:lnTo>
              <a:lnTo>
                <a:pt x="1211724" y="1322864"/>
              </a:lnTo>
              <a:lnTo>
                <a:pt x="1209525" y="1333753"/>
              </a:lnTo>
              <a:lnTo>
                <a:pt x="1211724" y="1344641"/>
              </a:lnTo>
              <a:lnTo>
                <a:pt x="1217722" y="1353535"/>
              </a:lnTo>
              <a:lnTo>
                <a:pt x="1226616" y="1359533"/>
              </a:lnTo>
              <a:lnTo>
                <a:pt x="1237504" y="1361732"/>
              </a:lnTo>
              <a:lnTo>
                <a:pt x="1248392" y="1359533"/>
              </a:lnTo>
              <a:lnTo>
                <a:pt x="1257286" y="1353535"/>
              </a:lnTo>
              <a:lnTo>
                <a:pt x="1263284" y="1344641"/>
              </a:lnTo>
              <a:lnTo>
                <a:pt x="1265484" y="1333753"/>
              </a:lnTo>
            </a:path>
          </a:pathLst>
        </a:custGeom>
        <a:noFill/>
        <a:ln w="1116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432000</xdr:colOff>
      <xdr:row>26</xdr:row>
      <xdr:rowOff>68760</xdr:rowOff>
    </xdr:from>
    <xdr:to>
      <xdr:col>16</xdr:col>
      <xdr:colOff>231480</xdr:colOff>
      <xdr:row>28</xdr:row>
      <xdr:rowOff>432720</xdr:rowOff>
    </xdr:to>
    <xdr:sp>
      <xdr:nvSpPr>
        <xdr:cNvPr id="327" name="CustomShape 1"/>
        <xdr:cNvSpPr/>
      </xdr:nvSpPr>
      <xdr:spPr>
        <a:xfrm>
          <a:off x="3483720" y="23674680"/>
          <a:ext cx="1262520" cy="1440360"/>
        </a:xfrm>
        <a:custGeom>
          <a:avLst/>
          <a:gdLst/>
          <a:ahLst/>
          <a:rect l="l" t="t" r="r" b="b"/>
          <a:pathLst>
            <a:path w="1264920" h="1441450">
              <a:moveTo>
                <a:pt x="27979" y="0"/>
              </a:moveTo>
              <a:lnTo>
                <a:pt x="0" y="48509"/>
              </a:lnTo>
              <a:lnTo>
                <a:pt x="55959" y="48509"/>
              </a:lnTo>
              <a:lnTo>
                <a:pt x="27979" y="0"/>
              </a:lnTo>
              <a:close/>
              <a:moveTo>
                <a:pt x="173479" y="86935"/>
              </a:moveTo>
              <a:lnTo>
                <a:pt x="145499" y="135431"/>
              </a:lnTo>
              <a:lnTo>
                <a:pt x="201459" y="135431"/>
              </a:lnTo>
              <a:lnTo>
                <a:pt x="173479" y="86935"/>
              </a:lnTo>
              <a:close/>
              <a:moveTo>
                <a:pt x="293982" y="174235"/>
              </a:moveTo>
              <a:lnTo>
                <a:pt x="266002" y="222730"/>
              </a:lnTo>
              <a:lnTo>
                <a:pt x="321962" y="222730"/>
              </a:lnTo>
              <a:lnTo>
                <a:pt x="293982" y="174235"/>
              </a:lnTo>
              <a:close/>
              <a:moveTo>
                <a:pt x="394712" y="261157"/>
              </a:moveTo>
              <a:lnTo>
                <a:pt x="366732" y="309666"/>
              </a:lnTo>
              <a:lnTo>
                <a:pt x="422691" y="309666"/>
              </a:lnTo>
              <a:lnTo>
                <a:pt x="394712" y="261157"/>
              </a:lnTo>
              <a:close/>
              <a:moveTo>
                <a:pt x="484252" y="348093"/>
              </a:moveTo>
              <a:lnTo>
                <a:pt x="456272" y="396588"/>
              </a:lnTo>
              <a:lnTo>
                <a:pt x="512232" y="396588"/>
              </a:lnTo>
              <a:lnTo>
                <a:pt x="484252" y="348093"/>
              </a:lnTo>
              <a:close/>
              <a:moveTo>
                <a:pt x="567071" y="435393"/>
              </a:moveTo>
              <a:lnTo>
                <a:pt x="539091" y="483888"/>
              </a:lnTo>
              <a:lnTo>
                <a:pt x="595050" y="483888"/>
              </a:lnTo>
              <a:lnTo>
                <a:pt x="567071" y="435393"/>
              </a:lnTo>
              <a:close/>
              <a:moveTo>
                <a:pt x="643924" y="522314"/>
              </a:moveTo>
              <a:lnTo>
                <a:pt x="615944" y="570810"/>
              </a:lnTo>
              <a:lnTo>
                <a:pt x="671903" y="570810"/>
              </a:lnTo>
              <a:lnTo>
                <a:pt x="643924" y="522314"/>
              </a:lnTo>
              <a:close/>
              <a:moveTo>
                <a:pt x="715931" y="609250"/>
              </a:moveTo>
              <a:lnTo>
                <a:pt x="687952" y="657746"/>
              </a:lnTo>
              <a:lnTo>
                <a:pt x="743911" y="657746"/>
              </a:lnTo>
              <a:lnTo>
                <a:pt x="715931" y="609250"/>
              </a:lnTo>
              <a:close/>
              <a:moveTo>
                <a:pt x="785320" y="696536"/>
              </a:moveTo>
              <a:lnTo>
                <a:pt x="757341" y="745045"/>
              </a:lnTo>
              <a:lnTo>
                <a:pt x="813300" y="745045"/>
              </a:lnTo>
              <a:lnTo>
                <a:pt x="785320" y="696536"/>
              </a:lnTo>
              <a:close/>
              <a:moveTo>
                <a:pt x="850242" y="783472"/>
              </a:moveTo>
              <a:lnTo>
                <a:pt x="822263" y="831967"/>
              </a:lnTo>
              <a:lnTo>
                <a:pt x="878222" y="831967"/>
              </a:lnTo>
              <a:lnTo>
                <a:pt x="850242" y="783472"/>
              </a:lnTo>
              <a:close/>
              <a:moveTo>
                <a:pt x="911425" y="870394"/>
              </a:moveTo>
              <a:lnTo>
                <a:pt x="883445" y="918889"/>
              </a:lnTo>
              <a:lnTo>
                <a:pt x="939405" y="918889"/>
              </a:lnTo>
              <a:lnTo>
                <a:pt x="911425" y="870394"/>
              </a:lnTo>
              <a:close/>
              <a:moveTo>
                <a:pt x="970745" y="957694"/>
              </a:moveTo>
              <a:lnTo>
                <a:pt x="942766" y="1006203"/>
              </a:lnTo>
              <a:lnTo>
                <a:pt x="998725" y="1006203"/>
              </a:lnTo>
              <a:lnTo>
                <a:pt x="970745" y="957694"/>
              </a:lnTo>
              <a:close/>
              <a:moveTo>
                <a:pt x="1029309" y="1044615"/>
              </a:moveTo>
              <a:lnTo>
                <a:pt x="1001330" y="1093125"/>
              </a:lnTo>
              <a:lnTo>
                <a:pt x="1057303" y="1093125"/>
              </a:lnTo>
              <a:lnTo>
                <a:pt x="1029309" y="1044615"/>
              </a:lnTo>
              <a:close/>
              <a:moveTo>
                <a:pt x="1084148" y="1131551"/>
              </a:moveTo>
              <a:lnTo>
                <a:pt x="1056169" y="1180047"/>
              </a:lnTo>
              <a:lnTo>
                <a:pt x="1112142" y="1180047"/>
              </a:lnTo>
              <a:lnTo>
                <a:pt x="1084148" y="1131551"/>
              </a:lnTo>
              <a:close/>
              <a:moveTo>
                <a:pt x="1135262" y="1218851"/>
              </a:moveTo>
              <a:lnTo>
                <a:pt x="1107283" y="1267346"/>
              </a:lnTo>
              <a:lnTo>
                <a:pt x="1163256" y="1267346"/>
              </a:lnTo>
              <a:lnTo>
                <a:pt x="1135262" y="1218851"/>
              </a:lnTo>
              <a:close/>
              <a:moveTo>
                <a:pt x="1186012" y="1305773"/>
              </a:moveTo>
              <a:lnTo>
                <a:pt x="1158032" y="1354268"/>
              </a:lnTo>
              <a:lnTo>
                <a:pt x="1213992" y="1354268"/>
              </a:lnTo>
              <a:lnTo>
                <a:pt x="1186012" y="1305773"/>
              </a:lnTo>
              <a:close/>
              <a:moveTo>
                <a:pt x="1236748" y="1392703"/>
              </a:moveTo>
              <a:lnTo>
                <a:pt x="1208768" y="1441203"/>
              </a:lnTo>
              <a:lnTo>
                <a:pt x="1264728" y="1441203"/>
              </a:lnTo>
              <a:lnTo>
                <a:pt x="1236748" y="1392703"/>
              </a:lnTo>
              <a:close/>
            </a:path>
          </a:pathLst>
        </a:custGeom>
        <a:noFill/>
        <a:ln w="11160">
          <a:solidFill>
            <a:srgbClr val="00fff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531360</xdr:colOff>
      <xdr:row>26</xdr:row>
      <xdr:rowOff>173160</xdr:rowOff>
    </xdr:from>
    <xdr:to>
      <xdr:col>16</xdr:col>
      <xdr:colOff>206280</xdr:colOff>
      <xdr:row>28</xdr:row>
      <xdr:rowOff>370800</xdr:rowOff>
    </xdr:to>
    <xdr:sp>
      <xdr:nvSpPr>
        <xdr:cNvPr id="328" name="CustomShape 1"/>
        <xdr:cNvSpPr/>
      </xdr:nvSpPr>
      <xdr:spPr>
        <a:xfrm>
          <a:off x="3583080" y="23779080"/>
          <a:ext cx="1137960" cy="1274040"/>
        </a:xfrm>
        <a:custGeom>
          <a:avLst/>
          <a:gdLst/>
          <a:ahLst/>
          <a:rect l="l" t="t" r="r" b="b"/>
          <a:pathLst>
            <a:path w="1140460" h="1275080">
              <a:moveTo>
                <a:pt x="1092369" y="1274813"/>
              </a:moveTo>
              <a:lnTo>
                <a:pt x="1140124" y="1274813"/>
              </a:lnTo>
              <a:lnTo>
                <a:pt x="1140124" y="1227430"/>
              </a:lnTo>
              <a:lnTo>
                <a:pt x="1092369" y="1227430"/>
              </a:lnTo>
              <a:lnTo>
                <a:pt x="1092369" y="1274813"/>
              </a:lnTo>
              <a:close/>
              <a:moveTo>
                <a:pt x="884566" y="943894"/>
              </a:moveTo>
              <a:lnTo>
                <a:pt x="932321" y="943894"/>
              </a:lnTo>
              <a:lnTo>
                <a:pt x="932321" y="896516"/>
              </a:lnTo>
              <a:lnTo>
                <a:pt x="884566" y="896516"/>
              </a:lnTo>
              <a:lnTo>
                <a:pt x="884566" y="943894"/>
              </a:lnTo>
              <a:close/>
              <a:moveTo>
                <a:pt x="644680" y="630502"/>
              </a:moveTo>
              <a:lnTo>
                <a:pt x="692435" y="630502"/>
              </a:lnTo>
              <a:lnTo>
                <a:pt x="692435" y="583125"/>
              </a:lnTo>
              <a:lnTo>
                <a:pt x="644680" y="583125"/>
              </a:lnTo>
              <a:lnTo>
                <a:pt x="644680" y="630502"/>
              </a:lnTo>
              <a:close/>
              <a:moveTo>
                <a:pt x="436877" y="369345"/>
              </a:moveTo>
              <a:lnTo>
                <a:pt x="484632" y="369345"/>
              </a:lnTo>
              <a:lnTo>
                <a:pt x="484632" y="321967"/>
              </a:lnTo>
              <a:lnTo>
                <a:pt x="436877" y="321967"/>
              </a:lnTo>
              <a:lnTo>
                <a:pt x="436877" y="369345"/>
              </a:lnTo>
              <a:close/>
              <a:moveTo>
                <a:pt x="0" y="47383"/>
              </a:moveTo>
              <a:lnTo>
                <a:pt x="47377" y="47383"/>
              </a:lnTo>
              <a:lnTo>
                <a:pt x="47377" y="0"/>
              </a:lnTo>
              <a:lnTo>
                <a:pt x="0" y="0"/>
              </a:lnTo>
              <a:lnTo>
                <a:pt x="0" y="47383"/>
              </a:lnTo>
              <a:close/>
            </a:path>
          </a:pathLst>
        </a:custGeom>
        <a:noFill/>
        <a:ln w="11160">
          <a:solidFill>
            <a:srgbClr val="00ff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375840</xdr:colOff>
      <xdr:row>26</xdr:row>
      <xdr:rowOff>160200</xdr:rowOff>
    </xdr:from>
    <xdr:to>
      <xdr:col>16</xdr:col>
      <xdr:colOff>184680</xdr:colOff>
      <xdr:row>28</xdr:row>
      <xdr:rowOff>357840</xdr:rowOff>
    </xdr:to>
    <xdr:sp>
      <xdr:nvSpPr>
        <xdr:cNvPr id="329" name="CustomShape 1"/>
        <xdr:cNvSpPr/>
      </xdr:nvSpPr>
      <xdr:spPr>
        <a:xfrm>
          <a:off x="3427560" y="23766120"/>
          <a:ext cx="1271880" cy="1274040"/>
        </a:xfrm>
        <a:custGeom>
          <a:avLst/>
          <a:gdLst/>
          <a:ahLst/>
          <a:rect l="l" t="t" r="r" b="b"/>
          <a:pathLst>
            <a:path w="1274445" h="1275080">
              <a:moveTo>
                <a:pt x="27979" y="0"/>
              </a:moveTo>
              <a:lnTo>
                <a:pt x="0" y="27979"/>
              </a:lnTo>
              <a:lnTo>
                <a:pt x="27979" y="55973"/>
              </a:lnTo>
              <a:lnTo>
                <a:pt x="55959" y="27979"/>
              </a:lnTo>
              <a:lnTo>
                <a:pt x="27979" y="0"/>
              </a:lnTo>
              <a:close/>
              <a:moveTo>
                <a:pt x="204063" y="86935"/>
              </a:moveTo>
              <a:lnTo>
                <a:pt x="176084" y="114915"/>
              </a:lnTo>
              <a:lnTo>
                <a:pt x="204063" y="142895"/>
              </a:lnTo>
              <a:lnTo>
                <a:pt x="232043" y="114915"/>
              </a:lnTo>
              <a:lnTo>
                <a:pt x="204063" y="86935"/>
              </a:lnTo>
              <a:close/>
              <a:moveTo>
                <a:pt x="349563" y="174235"/>
              </a:moveTo>
              <a:lnTo>
                <a:pt x="321584" y="202215"/>
              </a:lnTo>
              <a:lnTo>
                <a:pt x="349563" y="230195"/>
              </a:lnTo>
              <a:lnTo>
                <a:pt x="377543" y="202215"/>
              </a:lnTo>
              <a:lnTo>
                <a:pt x="349563" y="174235"/>
              </a:lnTo>
              <a:close/>
              <a:moveTo>
                <a:pt x="466341" y="261157"/>
              </a:moveTo>
              <a:lnTo>
                <a:pt x="438361" y="289137"/>
              </a:lnTo>
              <a:lnTo>
                <a:pt x="466341" y="317116"/>
              </a:lnTo>
              <a:lnTo>
                <a:pt x="494321" y="289137"/>
              </a:lnTo>
              <a:lnTo>
                <a:pt x="466341" y="261157"/>
              </a:lnTo>
              <a:close/>
              <a:moveTo>
                <a:pt x="564088" y="348093"/>
              </a:moveTo>
              <a:lnTo>
                <a:pt x="536108" y="376072"/>
              </a:lnTo>
              <a:lnTo>
                <a:pt x="564088" y="404052"/>
              </a:lnTo>
              <a:lnTo>
                <a:pt x="592068" y="376072"/>
              </a:lnTo>
              <a:lnTo>
                <a:pt x="564088" y="348093"/>
              </a:lnTo>
              <a:close/>
              <a:moveTo>
                <a:pt x="649889" y="435393"/>
              </a:moveTo>
              <a:lnTo>
                <a:pt x="621910" y="463372"/>
              </a:lnTo>
              <a:lnTo>
                <a:pt x="649889" y="491352"/>
              </a:lnTo>
              <a:lnTo>
                <a:pt x="677869" y="463372"/>
              </a:lnTo>
              <a:lnTo>
                <a:pt x="649889" y="435393"/>
              </a:lnTo>
              <a:close/>
              <a:moveTo>
                <a:pt x="728983" y="522314"/>
              </a:moveTo>
              <a:lnTo>
                <a:pt x="701003" y="550294"/>
              </a:lnTo>
              <a:lnTo>
                <a:pt x="728983" y="578274"/>
              </a:lnTo>
              <a:lnTo>
                <a:pt x="756963" y="550294"/>
              </a:lnTo>
              <a:lnTo>
                <a:pt x="728983" y="522314"/>
              </a:lnTo>
              <a:close/>
              <a:moveTo>
                <a:pt x="804716" y="609236"/>
              </a:moveTo>
              <a:lnTo>
                <a:pt x="776736" y="637230"/>
              </a:lnTo>
              <a:lnTo>
                <a:pt x="804716" y="665210"/>
              </a:lnTo>
              <a:lnTo>
                <a:pt x="832709" y="637230"/>
              </a:lnTo>
              <a:lnTo>
                <a:pt x="804716" y="609236"/>
              </a:lnTo>
              <a:close/>
              <a:moveTo>
                <a:pt x="878222" y="696536"/>
              </a:moveTo>
              <a:lnTo>
                <a:pt x="850228" y="724530"/>
              </a:lnTo>
              <a:lnTo>
                <a:pt x="878222" y="752509"/>
              </a:lnTo>
              <a:lnTo>
                <a:pt x="906202" y="724530"/>
              </a:lnTo>
              <a:lnTo>
                <a:pt x="878222" y="696536"/>
              </a:lnTo>
              <a:close/>
              <a:moveTo>
                <a:pt x="947989" y="783472"/>
              </a:moveTo>
              <a:lnTo>
                <a:pt x="920009" y="811452"/>
              </a:lnTo>
              <a:lnTo>
                <a:pt x="947989" y="839431"/>
              </a:lnTo>
              <a:lnTo>
                <a:pt x="975969" y="811452"/>
              </a:lnTo>
              <a:lnTo>
                <a:pt x="947989" y="783472"/>
              </a:lnTo>
              <a:close/>
              <a:moveTo>
                <a:pt x="1012897" y="870394"/>
              </a:moveTo>
              <a:lnTo>
                <a:pt x="984917" y="898373"/>
              </a:lnTo>
              <a:lnTo>
                <a:pt x="1012897" y="926353"/>
              </a:lnTo>
              <a:lnTo>
                <a:pt x="1040876" y="898373"/>
              </a:lnTo>
              <a:lnTo>
                <a:pt x="1012897" y="870394"/>
              </a:lnTo>
              <a:close/>
              <a:moveTo>
                <a:pt x="1072959" y="957694"/>
              </a:moveTo>
              <a:lnTo>
                <a:pt x="1044980" y="985673"/>
              </a:lnTo>
              <a:lnTo>
                <a:pt x="1072959" y="1013653"/>
              </a:lnTo>
              <a:lnTo>
                <a:pt x="1100939" y="985673"/>
              </a:lnTo>
              <a:lnTo>
                <a:pt x="1072959" y="957694"/>
              </a:lnTo>
              <a:close/>
              <a:moveTo>
                <a:pt x="1131537" y="1044629"/>
              </a:moveTo>
              <a:lnTo>
                <a:pt x="1103558" y="1072609"/>
              </a:lnTo>
              <a:lnTo>
                <a:pt x="1131537" y="1100589"/>
              </a:lnTo>
              <a:lnTo>
                <a:pt x="1159517" y="1072609"/>
              </a:lnTo>
              <a:lnTo>
                <a:pt x="1131537" y="1044629"/>
              </a:lnTo>
              <a:close/>
              <a:moveTo>
                <a:pt x="1189737" y="1131551"/>
              </a:moveTo>
              <a:lnTo>
                <a:pt x="1161757" y="1159531"/>
              </a:lnTo>
              <a:lnTo>
                <a:pt x="1189737" y="1187511"/>
              </a:lnTo>
              <a:lnTo>
                <a:pt x="1217717" y="1159531"/>
              </a:lnTo>
              <a:lnTo>
                <a:pt x="1189737" y="1131551"/>
              </a:lnTo>
              <a:close/>
              <a:moveTo>
                <a:pt x="1246075" y="1218851"/>
              </a:moveTo>
              <a:lnTo>
                <a:pt x="1218081" y="1246831"/>
              </a:lnTo>
              <a:lnTo>
                <a:pt x="1246075" y="1274810"/>
              </a:lnTo>
              <a:lnTo>
                <a:pt x="1274054" y="1246831"/>
              </a:lnTo>
              <a:lnTo>
                <a:pt x="1246075" y="1218851"/>
              </a:lnTo>
              <a:close/>
            </a:path>
          </a:pathLst>
        </a:custGeom>
        <a:noFill/>
        <a:ln w="11160">
          <a:solidFill>
            <a:srgbClr val="ffa4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676080</xdr:colOff>
      <xdr:row>26</xdr:row>
      <xdr:rowOff>302760</xdr:rowOff>
    </xdr:from>
    <xdr:to>
      <xdr:col>14</xdr:col>
      <xdr:colOff>337680</xdr:colOff>
      <xdr:row>27</xdr:row>
      <xdr:rowOff>469800</xdr:rowOff>
    </xdr:to>
    <xdr:sp>
      <xdr:nvSpPr>
        <xdr:cNvPr id="330" name="CustomShape 1"/>
        <xdr:cNvSpPr/>
      </xdr:nvSpPr>
      <xdr:spPr>
        <a:xfrm>
          <a:off x="3727800" y="23908680"/>
          <a:ext cx="687600" cy="700560"/>
        </a:xfrm>
        <a:custGeom>
          <a:avLst/>
          <a:gdLst/>
          <a:ahLst/>
          <a:rect l="l" t="t" r="r" b="b"/>
          <a:pathLst>
            <a:path w="690245" h="701675">
              <a:moveTo>
                <a:pt x="634219" y="652886"/>
              </a:moveTo>
              <a:lnTo>
                <a:pt x="662213" y="701381"/>
              </a:lnTo>
              <a:lnTo>
                <a:pt x="690192" y="652886"/>
              </a:lnTo>
              <a:lnTo>
                <a:pt x="634219" y="652886"/>
              </a:lnTo>
              <a:close/>
              <a:moveTo>
                <a:pt x="501043" y="435015"/>
              </a:moveTo>
              <a:lnTo>
                <a:pt x="529022" y="483510"/>
              </a:lnTo>
              <a:lnTo>
                <a:pt x="557002" y="435015"/>
              </a:lnTo>
              <a:lnTo>
                <a:pt x="501043" y="435015"/>
              </a:lnTo>
              <a:close/>
              <a:moveTo>
                <a:pt x="266745" y="217507"/>
              </a:moveTo>
              <a:lnTo>
                <a:pt x="294724" y="266016"/>
              </a:lnTo>
              <a:lnTo>
                <a:pt x="322704" y="217507"/>
              </a:lnTo>
              <a:lnTo>
                <a:pt x="266745" y="217507"/>
              </a:lnTo>
              <a:close/>
              <a:moveTo>
                <a:pt x="0" y="0"/>
              </a:moveTo>
              <a:lnTo>
                <a:pt x="27979" y="48509"/>
              </a:lnTo>
              <a:lnTo>
                <a:pt x="55959" y="0"/>
              </a:lnTo>
              <a:lnTo>
                <a:pt x="0" y="0"/>
              </a:lnTo>
              <a:close/>
            </a:path>
          </a:pathLst>
        </a:custGeom>
        <a:noFill/>
        <a:ln w="11160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192600</xdr:colOff>
      <xdr:row>26</xdr:row>
      <xdr:rowOff>73080</xdr:rowOff>
    </xdr:from>
    <xdr:to>
      <xdr:col>12</xdr:col>
      <xdr:colOff>248040</xdr:colOff>
      <xdr:row>26</xdr:row>
      <xdr:rowOff>128520</xdr:rowOff>
    </xdr:to>
    <xdr:sp>
      <xdr:nvSpPr>
        <xdr:cNvPr id="331" name="CustomShape 1"/>
        <xdr:cNvSpPr/>
      </xdr:nvSpPr>
      <xdr:spPr>
        <a:xfrm>
          <a:off x="3244320" y="2367900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27979" y="0"/>
              </a:moveTo>
              <a:lnTo>
                <a:pt x="0" y="27979"/>
              </a:lnTo>
              <a:lnTo>
                <a:pt x="27979" y="55959"/>
              </a:lnTo>
              <a:lnTo>
                <a:pt x="55959" y="27979"/>
              </a:lnTo>
              <a:lnTo>
                <a:pt x="27979" y="0"/>
              </a:lnTo>
              <a:close/>
            </a:path>
          </a:pathLst>
        </a:custGeom>
        <a:noFill/>
        <a:ln w="11160">
          <a:solidFill>
            <a:srgbClr val="ffa4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265680</xdr:colOff>
      <xdr:row>26</xdr:row>
      <xdr:rowOff>84960</xdr:rowOff>
    </xdr:from>
    <xdr:to>
      <xdr:col>12</xdr:col>
      <xdr:colOff>321120</xdr:colOff>
      <xdr:row>26</xdr:row>
      <xdr:rowOff>132840</xdr:rowOff>
    </xdr:to>
    <xdr:sp>
      <xdr:nvSpPr>
        <xdr:cNvPr id="332" name="CustomShape 1"/>
        <xdr:cNvSpPr/>
      </xdr:nvSpPr>
      <xdr:spPr>
        <a:xfrm>
          <a:off x="3317400" y="23690880"/>
          <a:ext cx="55440" cy="47880"/>
        </a:xfrm>
        <a:custGeom>
          <a:avLst/>
          <a:gdLst/>
          <a:ahLst/>
          <a:rect l="l" t="t" r="r" b="b"/>
          <a:pathLst>
            <a:path w="56515" h="48895">
              <a:moveTo>
                <a:pt x="0" y="0"/>
              </a:moveTo>
              <a:lnTo>
                <a:pt x="27979" y="48495"/>
              </a:lnTo>
              <a:lnTo>
                <a:pt x="55959" y="0"/>
              </a:lnTo>
              <a:lnTo>
                <a:pt x="0" y="0"/>
              </a:lnTo>
              <a:close/>
            </a:path>
          </a:pathLst>
        </a:custGeom>
        <a:noFill/>
        <a:ln w="11160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2880</xdr:colOff>
      <xdr:row>26</xdr:row>
      <xdr:rowOff>66240</xdr:rowOff>
    </xdr:from>
    <xdr:to>
      <xdr:col>8</xdr:col>
      <xdr:colOff>75960</xdr:colOff>
      <xdr:row>29</xdr:row>
      <xdr:rowOff>449280</xdr:rowOff>
    </xdr:to>
    <xdr:sp>
      <xdr:nvSpPr>
        <xdr:cNvPr id="333" name="CustomShape 1"/>
        <xdr:cNvSpPr/>
      </xdr:nvSpPr>
      <xdr:spPr>
        <a:xfrm>
          <a:off x="1382400" y="23672160"/>
          <a:ext cx="508320" cy="1992960"/>
        </a:xfrm>
        <a:custGeom>
          <a:avLst/>
          <a:gdLst/>
          <a:ahLst/>
          <a:rect l="l" t="t" r="r" b="b"/>
          <a:pathLst>
            <a:path w="510540" h="1993900">
              <a:moveTo>
                <a:pt x="0" y="1993725"/>
              </a:moveTo>
              <a:lnTo>
                <a:pt x="0" y="1932541"/>
              </a:lnTo>
              <a:lnTo>
                <a:pt x="376" y="1863145"/>
              </a:lnTo>
              <a:lnTo>
                <a:pt x="749" y="1801961"/>
              </a:lnTo>
              <a:lnTo>
                <a:pt x="1492" y="1741148"/>
              </a:lnTo>
              <a:lnTo>
                <a:pt x="2242" y="1671386"/>
              </a:lnTo>
              <a:lnTo>
                <a:pt x="2987" y="1610573"/>
              </a:lnTo>
              <a:lnTo>
                <a:pt x="4479" y="1549760"/>
              </a:lnTo>
              <a:lnTo>
                <a:pt x="5974" y="1479999"/>
              </a:lnTo>
              <a:lnTo>
                <a:pt x="8210" y="1419186"/>
              </a:lnTo>
              <a:lnTo>
                <a:pt x="10819" y="1349423"/>
              </a:lnTo>
              <a:lnTo>
                <a:pt x="13806" y="1288604"/>
              </a:lnTo>
              <a:lnTo>
                <a:pt x="17537" y="1227421"/>
              </a:lnTo>
              <a:lnTo>
                <a:pt x="22383" y="1158032"/>
              </a:lnTo>
              <a:lnTo>
                <a:pt x="27608" y="1096850"/>
              </a:lnTo>
              <a:lnTo>
                <a:pt x="34326" y="1027461"/>
              </a:lnTo>
              <a:lnTo>
                <a:pt x="41414" y="966278"/>
              </a:lnTo>
              <a:lnTo>
                <a:pt x="49619" y="905459"/>
              </a:lnTo>
              <a:lnTo>
                <a:pt x="60440" y="835692"/>
              </a:lnTo>
              <a:lnTo>
                <a:pt x="71261" y="774874"/>
              </a:lnTo>
              <a:lnTo>
                <a:pt x="83945" y="714069"/>
              </a:lnTo>
              <a:lnTo>
                <a:pt x="100362" y="644302"/>
              </a:lnTo>
              <a:lnTo>
                <a:pt x="116773" y="583497"/>
              </a:lnTo>
              <a:lnTo>
                <a:pt x="138784" y="513730"/>
              </a:lnTo>
              <a:lnTo>
                <a:pt x="160797" y="452911"/>
              </a:lnTo>
              <a:lnTo>
                <a:pt x="185797" y="391729"/>
              </a:lnTo>
              <a:lnTo>
                <a:pt x="219372" y="322340"/>
              </a:lnTo>
              <a:lnTo>
                <a:pt x="254065" y="261157"/>
              </a:lnTo>
              <a:lnTo>
                <a:pt x="301076" y="191754"/>
              </a:lnTo>
              <a:lnTo>
                <a:pt x="351441" y="130571"/>
              </a:lnTo>
              <a:lnTo>
                <a:pt x="414119" y="69767"/>
              </a:lnTo>
              <a:lnTo>
                <a:pt x="509995" y="0"/>
              </a:lnTo>
            </a:path>
          </a:pathLst>
        </a:custGeom>
        <a:noFill/>
        <a:ln w="1692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56520</xdr:colOff>
      <xdr:row>26</xdr:row>
      <xdr:rowOff>73080</xdr:rowOff>
    </xdr:from>
    <xdr:to>
      <xdr:col>8</xdr:col>
      <xdr:colOff>65520</xdr:colOff>
      <xdr:row>28</xdr:row>
      <xdr:rowOff>357840</xdr:rowOff>
    </xdr:to>
    <xdr:sp>
      <xdr:nvSpPr>
        <xdr:cNvPr id="334" name="CustomShape 1"/>
        <xdr:cNvSpPr/>
      </xdr:nvSpPr>
      <xdr:spPr>
        <a:xfrm>
          <a:off x="1365840" y="23679000"/>
          <a:ext cx="514440" cy="1361160"/>
        </a:xfrm>
        <a:custGeom>
          <a:avLst/>
          <a:gdLst/>
          <a:ahLst/>
          <a:rect l="l" t="t" r="r" b="b"/>
          <a:pathLst>
            <a:path w="516890" h="1362075">
              <a:moveTo>
                <a:pt x="516713" y="27979"/>
              </a:moveTo>
              <a:lnTo>
                <a:pt x="514513" y="17091"/>
              </a:lnTo>
              <a:lnTo>
                <a:pt x="508516" y="8197"/>
              </a:lnTo>
              <a:lnTo>
                <a:pt x="499622" y="2199"/>
              </a:lnTo>
              <a:lnTo>
                <a:pt x="488733" y="0"/>
              </a:lnTo>
              <a:lnTo>
                <a:pt x="477844" y="2199"/>
              </a:lnTo>
              <a:lnTo>
                <a:pt x="468949" y="8197"/>
              </a:lnTo>
              <a:lnTo>
                <a:pt x="462952" y="17091"/>
              </a:lnTo>
              <a:lnTo>
                <a:pt x="460752" y="27979"/>
              </a:lnTo>
              <a:lnTo>
                <a:pt x="462952" y="38873"/>
              </a:lnTo>
              <a:lnTo>
                <a:pt x="468949" y="47767"/>
              </a:lnTo>
              <a:lnTo>
                <a:pt x="477844" y="53761"/>
              </a:lnTo>
              <a:lnTo>
                <a:pt x="488733" y="55959"/>
              </a:lnTo>
              <a:lnTo>
                <a:pt x="499622" y="53761"/>
              </a:lnTo>
              <a:lnTo>
                <a:pt x="508516" y="47767"/>
              </a:lnTo>
              <a:lnTo>
                <a:pt x="514513" y="38873"/>
              </a:lnTo>
              <a:lnTo>
                <a:pt x="516713" y="27979"/>
              </a:lnTo>
              <a:moveTo>
                <a:pt x="421203" y="114901"/>
              </a:moveTo>
              <a:lnTo>
                <a:pt x="419003" y="104013"/>
              </a:lnTo>
              <a:lnTo>
                <a:pt x="413006" y="95119"/>
              </a:lnTo>
              <a:lnTo>
                <a:pt x="404112" y="89121"/>
              </a:lnTo>
              <a:lnTo>
                <a:pt x="393223" y="86921"/>
              </a:lnTo>
              <a:lnTo>
                <a:pt x="382333" y="89121"/>
              </a:lnTo>
              <a:lnTo>
                <a:pt x="373439" y="95119"/>
              </a:lnTo>
              <a:lnTo>
                <a:pt x="367441" y="104013"/>
              </a:lnTo>
              <a:lnTo>
                <a:pt x="365242" y="114901"/>
              </a:lnTo>
              <a:lnTo>
                <a:pt x="367441" y="125795"/>
              </a:lnTo>
              <a:lnTo>
                <a:pt x="373439" y="134688"/>
              </a:lnTo>
              <a:lnTo>
                <a:pt x="382333" y="140683"/>
              </a:lnTo>
              <a:lnTo>
                <a:pt x="393223" y="142881"/>
              </a:lnTo>
              <a:lnTo>
                <a:pt x="404112" y="140683"/>
              </a:lnTo>
              <a:lnTo>
                <a:pt x="413006" y="134688"/>
              </a:lnTo>
              <a:lnTo>
                <a:pt x="419003" y="125795"/>
              </a:lnTo>
              <a:lnTo>
                <a:pt x="421203" y="114901"/>
              </a:lnTo>
              <a:moveTo>
                <a:pt x="345095" y="201837"/>
              </a:moveTo>
              <a:lnTo>
                <a:pt x="342895" y="190949"/>
              </a:lnTo>
              <a:lnTo>
                <a:pt x="336898" y="182055"/>
              </a:lnTo>
              <a:lnTo>
                <a:pt x="328004" y="176057"/>
              </a:lnTo>
              <a:lnTo>
                <a:pt x="317115" y="173857"/>
              </a:lnTo>
              <a:lnTo>
                <a:pt x="306226" y="176057"/>
              </a:lnTo>
              <a:lnTo>
                <a:pt x="297332" y="182055"/>
              </a:lnTo>
              <a:lnTo>
                <a:pt x="291334" y="190949"/>
              </a:lnTo>
              <a:lnTo>
                <a:pt x="289134" y="201837"/>
              </a:lnTo>
              <a:lnTo>
                <a:pt x="291334" y="212725"/>
              </a:lnTo>
              <a:lnTo>
                <a:pt x="297332" y="221619"/>
              </a:lnTo>
              <a:lnTo>
                <a:pt x="306226" y="227617"/>
              </a:lnTo>
              <a:lnTo>
                <a:pt x="317115" y="229816"/>
              </a:lnTo>
              <a:lnTo>
                <a:pt x="328004" y="227617"/>
              </a:lnTo>
              <a:lnTo>
                <a:pt x="336898" y="221619"/>
              </a:lnTo>
              <a:lnTo>
                <a:pt x="342895" y="212725"/>
              </a:lnTo>
              <a:lnTo>
                <a:pt x="345095" y="201837"/>
              </a:lnTo>
              <a:moveTo>
                <a:pt x="286525" y="289137"/>
              </a:moveTo>
              <a:lnTo>
                <a:pt x="284325" y="278248"/>
              </a:lnTo>
              <a:lnTo>
                <a:pt x="278328" y="269354"/>
              </a:lnTo>
              <a:lnTo>
                <a:pt x="269434" y="263357"/>
              </a:lnTo>
              <a:lnTo>
                <a:pt x="258545" y="261157"/>
              </a:lnTo>
              <a:lnTo>
                <a:pt x="247656" y="263357"/>
              </a:lnTo>
              <a:lnTo>
                <a:pt x="238761" y="269354"/>
              </a:lnTo>
              <a:lnTo>
                <a:pt x="232764" y="278248"/>
              </a:lnTo>
              <a:lnTo>
                <a:pt x="230564" y="289137"/>
              </a:lnTo>
              <a:lnTo>
                <a:pt x="232764" y="300025"/>
              </a:lnTo>
              <a:lnTo>
                <a:pt x="238761" y="308919"/>
              </a:lnTo>
              <a:lnTo>
                <a:pt x="247656" y="314917"/>
              </a:lnTo>
              <a:lnTo>
                <a:pt x="258545" y="317116"/>
              </a:lnTo>
              <a:lnTo>
                <a:pt x="269434" y="314917"/>
              </a:lnTo>
              <a:lnTo>
                <a:pt x="278328" y="308919"/>
              </a:lnTo>
              <a:lnTo>
                <a:pt x="284325" y="300025"/>
              </a:lnTo>
              <a:lnTo>
                <a:pt x="286525" y="289137"/>
              </a:lnTo>
              <a:moveTo>
                <a:pt x="240636" y="376058"/>
              </a:moveTo>
              <a:lnTo>
                <a:pt x="238436" y="365170"/>
              </a:lnTo>
              <a:lnTo>
                <a:pt x="232438" y="356276"/>
              </a:lnTo>
              <a:lnTo>
                <a:pt x="223544" y="350278"/>
              </a:lnTo>
              <a:lnTo>
                <a:pt x="212655" y="348079"/>
              </a:lnTo>
              <a:lnTo>
                <a:pt x="201766" y="350278"/>
              </a:lnTo>
              <a:lnTo>
                <a:pt x="192872" y="356276"/>
              </a:lnTo>
              <a:lnTo>
                <a:pt x="186875" y="365170"/>
              </a:lnTo>
              <a:lnTo>
                <a:pt x="184675" y="376058"/>
              </a:lnTo>
              <a:lnTo>
                <a:pt x="186875" y="386947"/>
              </a:lnTo>
              <a:lnTo>
                <a:pt x="192872" y="395841"/>
              </a:lnTo>
              <a:lnTo>
                <a:pt x="201766" y="401838"/>
              </a:lnTo>
              <a:lnTo>
                <a:pt x="212655" y="404038"/>
              </a:lnTo>
              <a:lnTo>
                <a:pt x="223544" y="401838"/>
              </a:lnTo>
              <a:lnTo>
                <a:pt x="232438" y="395841"/>
              </a:lnTo>
              <a:lnTo>
                <a:pt x="238436" y="386947"/>
              </a:lnTo>
              <a:lnTo>
                <a:pt x="240636" y="376058"/>
              </a:lnTo>
              <a:moveTo>
                <a:pt x="203701" y="462994"/>
              </a:moveTo>
              <a:lnTo>
                <a:pt x="201501" y="452106"/>
              </a:lnTo>
              <a:lnTo>
                <a:pt x="195503" y="443212"/>
              </a:lnTo>
              <a:lnTo>
                <a:pt x="186609" y="437214"/>
              </a:lnTo>
              <a:lnTo>
                <a:pt x="175720" y="435015"/>
              </a:lnTo>
              <a:lnTo>
                <a:pt x="164831" y="437214"/>
              </a:lnTo>
              <a:lnTo>
                <a:pt x="155937" y="443212"/>
              </a:lnTo>
              <a:lnTo>
                <a:pt x="149939" y="452106"/>
              </a:lnTo>
              <a:lnTo>
                <a:pt x="147740" y="462994"/>
              </a:lnTo>
              <a:lnTo>
                <a:pt x="149939" y="473882"/>
              </a:lnTo>
              <a:lnTo>
                <a:pt x="155937" y="482776"/>
              </a:lnTo>
              <a:lnTo>
                <a:pt x="164831" y="488774"/>
              </a:lnTo>
              <a:lnTo>
                <a:pt x="175720" y="490974"/>
              </a:lnTo>
              <a:lnTo>
                <a:pt x="186609" y="488774"/>
              </a:lnTo>
              <a:lnTo>
                <a:pt x="195503" y="482776"/>
              </a:lnTo>
              <a:lnTo>
                <a:pt x="201501" y="473882"/>
              </a:lnTo>
              <a:lnTo>
                <a:pt x="203701" y="462994"/>
              </a:lnTo>
              <a:moveTo>
                <a:pt x="173111" y="550294"/>
              </a:moveTo>
              <a:lnTo>
                <a:pt x="170911" y="539406"/>
              </a:lnTo>
              <a:lnTo>
                <a:pt x="164914" y="530512"/>
              </a:lnTo>
              <a:lnTo>
                <a:pt x="156019" y="524514"/>
              </a:lnTo>
              <a:lnTo>
                <a:pt x="145130" y="522314"/>
              </a:lnTo>
              <a:lnTo>
                <a:pt x="134241" y="524514"/>
              </a:lnTo>
              <a:lnTo>
                <a:pt x="125347" y="530512"/>
              </a:lnTo>
              <a:lnTo>
                <a:pt x="119349" y="539406"/>
              </a:lnTo>
              <a:lnTo>
                <a:pt x="117150" y="550294"/>
              </a:lnTo>
              <a:lnTo>
                <a:pt x="119349" y="561182"/>
              </a:lnTo>
              <a:lnTo>
                <a:pt x="125347" y="570076"/>
              </a:lnTo>
              <a:lnTo>
                <a:pt x="134241" y="576074"/>
              </a:lnTo>
              <a:lnTo>
                <a:pt x="145130" y="578274"/>
              </a:lnTo>
              <a:lnTo>
                <a:pt x="156019" y="576074"/>
              </a:lnTo>
              <a:lnTo>
                <a:pt x="164914" y="570076"/>
              </a:lnTo>
              <a:lnTo>
                <a:pt x="170911" y="561182"/>
              </a:lnTo>
              <a:lnTo>
                <a:pt x="173111" y="550294"/>
              </a:lnTo>
              <a:moveTo>
                <a:pt x="148111" y="637216"/>
              </a:moveTo>
              <a:lnTo>
                <a:pt x="145912" y="626328"/>
              </a:lnTo>
              <a:lnTo>
                <a:pt x="139914" y="617434"/>
              </a:lnTo>
              <a:lnTo>
                <a:pt x="131020" y="611436"/>
              </a:lnTo>
              <a:lnTo>
                <a:pt x="120131" y="609236"/>
              </a:lnTo>
              <a:lnTo>
                <a:pt x="109242" y="611436"/>
              </a:lnTo>
              <a:lnTo>
                <a:pt x="100348" y="617434"/>
              </a:lnTo>
              <a:lnTo>
                <a:pt x="94350" y="626328"/>
              </a:lnTo>
              <a:lnTo>
                <a:pt x="92150" y="637216"/>
              </a:lnTo>
              <a:lnTo>
                <a:pt x="94350" y="648104"/>
              </a:lnTo>
              <a:lnTo>
                <a:pt x="100348" y="656998"/>
              </a:lnTo>
              <a:lnTo>
                <a:pt x="109242" y="662996"/>
              </a:lnTo>
              <a:lnTo>
                <a:pt x="120131" y="665196"/>
              </a:lnTo>
              <a:lnTo>
                <a:pt x="131020" y="662996"/>
              </a:lnTo>
              <a:lnTo>
                <a:pt x="139914" y="656998"/>
              </a:lnTo>
              <a:lnTo>
                <a:pt x="145912" y="648104"/>
              </a:lnTo>
              <a:lnTo>
                <a:pt x="148111" y="637216"/>
              </a:lnTo>
              <a:moveTo>
                <a:pt x="126849" y="724152"/>
              </a:moveTo>
              <a:lnTo>
                <a:pt x="124649" y="713255"/>
              </a:lnTo>
              <a:lnTo>
                <a:pt x="118651" y="704357"/>
              </a:lnTo>
              <a:lnTo>
                <a:pt x="109757" y="698358"/>
              </a:lnTo>
              <a:lnTo>
                <a:pt x="98868" y="696158"/>
              </a:lnTo>
              <a:lnTo>
                <a:pt x="87979" y="698358"/>
              </a:lnTo>
              <a:lnTo>
                <a:pt x="79085" y="704357"/>
              </a:lnTo>
              <a:lnTo>
                <a:pt x="73088" y="713255"/>
              </a:lnTo>
              <a:lnTo>
                <a:pt x="70888" y="724152"/>
              </a:lnTo>
              <a:lnTo>
                <a:pt x="73088" y="735040"/>
              </a:lnTo>
              <a:lnTo>
                <a:pt x="79085" y="743934"/>
              </a:lnTo>
              <a:lnTo>
                <a:pt x="87979" y="749932"/>
              </a:lnTo>
              <a:lnTo>
                <a:pt x="98868" y="752131"/>
              </a:lnTo>
              <a:lnTo>
                <a:pt x="109757" y="749932"/>
              </a:lnTo>
              <a:lnTo>
                <a:pt x="118651" y="743934"/>
              </a:lnTo>
              <a:lnTo>
                <a:pt x="124649" y="735040"/>
              </a:lnTo>
              <a:lnTo>
                <a:pt x="126849" y="724152"/>
              </a:lnTo>
              <a:moveTo>
                <a:pt x="109683" y="811452"/>
              </a:moveTo>
              <a:lnTo>
                <a:pt x="107484" y="800555"/>
              </a:lnTo>
              <a:lnTo>
                <a:pt x="101486" y="791657"/>
              </a:lnTo>
              <a:lnTo>
                <a:pt x="92592" y="785658"/>
              </a:lnTo>
              <a:lnTo>
                <a:pt x="81702" y="783458"/>
              </a:lnTo>
              <a:lnTo>
                <a:pt x="70813" y="785658"/>
              </a:lnTo>
              <a:lnTo>
                <a:pt x="61919" y="791657"/>
              </a:lnTo>
              <a:lnTo>
                <a:pt x="55922" y="800555"/>
              </a:lnTo>
              <a:lnTo>
                <a:pt x="53722" y="811452"/>
              </a:lnTo>
              <a:lnTo>
                <a:pt x="55922" y="822340"/>
              </a:lnTo>
              <a:lnTo>
                <a:pt x="61919" y="831234"/>
              </a:lnTo>
              <a:lnTo>
                <a:pt x="70813" y="837232"/>
              </a:lnTo>
              <a:lnTo>
                <a:pt x="81702" y="839431"/>
              </a:lnTo>
              <a:lnTo>
                <a:pt x="92592" y="837232"/>
              </a:lnTo>
              <a:lnTo>
                <a:pt x="101486" y="831234"/>
              </a:lnTo>
              <a:lnTo>
                <a:pt x="107484" y="822340"/>
              </a:lnTo>
              <a:lnTo>
                <a:pt x="109683" y="811452"/>
              </a:lnTo>
              <a:moveTo>
                <a:pt x="95510" y="898373"/>
              </a:moveTo>
              <a:lnTo>
                <a:pt x="93310" y="887485"/>
              </a:lnTo>
              <a:lnTo>
                <a:pt x="87313" y="878591"/>
              </a:lnTo>
              <a:lnTo>
                <a:pt x="78418" y="872593"/>
              </a:lnTo>
              <a:lnTo>
                <a:pt x="67529" y="870394"/>
              </a:lnTo>
              <a:lnTo>
                <a:pt x="56640" y="872593"/>
              </a:lnTo>
              <a:lnTo>
                <a:pt x="47746" y="878591"/>
              </a:lnTo>
              <a:lnTo>
                <a:pt x="41749" y="887485"/>
              </a:lnTo>
              <a:lnTo>
                <a:pt x="39549" y="898373"/>
              </a:lnTo>
              <a:lnTo>
                <a:pt x="41749" y="909262"/>
              </a:lnTo>
              <a:lnTo>
                <a:pt x="47746" y="918156"/>
              </a:lnTo>
              <a:lnTo>
                <a:pt x="56640" y="924153"/>
              </a:lnTo>
              <a:lnTo>
                <a:pt x="67529" y="926353"/>
              </a:lnTo>
              <a:lnTo>
                <a:pt x="78418" y="924153"/>
              </a:lnTo>
              <a:lnTo>
                <a:pt x="87313" y="918156"/>
              </a:lnTo>
              <a:lnTo>
                <a:pt x="93310" y="909262"/>
              </a:lnTo>
              <a:lnTo>
                <a:pt x="95510" y="898373"/>
              </a:lnTo>
              <a:moveTo>
                <a:pt x="83567" y="985295"/>
              </a:moveTo>
              <a:lnTo>
                <a:pt x="81368" y="974407"/>
              </a:lnTo>
              <a:lnTo>
                <a:pt x="75370" y="965513"/>
              </a:lnTo>
              <a:lnTo>
                <a:pt x="66477" y="959515"/>
              </a:lnTo>
              <a:lnTo>
                <a:pt x="55588" y="957316"/>
              </a:lnTo>
              <a:lnTo>
                <a:pt x="44699" y="959515"/>
              </a:lnTo>
              <a:lnTo>
                <a:pt x="35804" y="965513"/>
              </a:lnTo>
              <a:lnTo>
                <a:pt x="29806" y="974407"/>
              </a:lnTo>
              <a:lnTo>
                <a:pt x="27607" y="985295"/>
              </a:lnTo>
              <a:lnTo>
                <a:pt x="29806" y="996183"/>
              </a:lnTo>
              <a:lnTo>
                <a:pt x="35804" y="1005077"/>
              </a:lnTo>
              <a:lnTo>
                <a:pt x="44699" y="1011075"/>
              </a:lnTo>
              <a:lnTo>
                <a:pt x="55588" y="1013275"/>
              </a:lnTo>
              <a:lnTo>
                <a:pt x="66477" y="1011075"/>
              </a:lnTo>
              <a:lnTo>
                <a:pt x="75370" y="1005077"/>
              </a:lnTo>
              <a:lnTo>
                <a:pt x="81368" y="996183"/>
              </a:lnTo>
              <a:lnTo>
                <a:pt x="83567" y="985295"/>
              </a:lnTo>
              <a:moveTo>
                <a:pt x="74241" y="1072595"/>
              </a:moveTo>
              <a:lnTo>
                <a:pt x="72041" y="1061707"/>
              </a:lnTo>
              <a:lnTo>
                <a:pt x="66044" y="1052813"/>
              </a:lnTo>
              <a:lnTo>
                <a:pt x="57150" y="1046815"/>
              </a:lnTo>
              <a:lnTo>
                <a:pt x="46261" y="1044615"/>
              </a:lnTo>
              <a:lnTo>
                <a:pt x="35372" y="1046815"/>
              </a:lnTo>
              <a:lnTo>
                <a:pt x="26478" y="1052813"/>
              </a:lnTo>
              <a:lnTo>
                <a:pt x="20480" y="1061707"/>
              </a:lnTo>
              <a:lnTo>
                <a:pt x="18280" y="1072595"/>
              </a:lnTo>
              <a:lnTo>
                <a:pt x="20480" y="1083483"/>
              </a:lnTo>
              <a:lnTo>
                <a:pt x="26478" y="1092377"/>
              </a:lnTo>
              <a:lnTo>
                <a:pt x="35372" y="1098375"/>
              </a:lnTo>
              <a:lnTo>
                <a:pt x="46261" y="1100575"/>
              </a:lnTo>
              <a:lnTo>
                <a:pt x="57150" y="1098375"/>
              </a:lnTo>
              <a:lnTo>
                <a:pt x="66044" y="1092377"/>
              </a:lnTo>
              <a:lnTo>
                <a:pt x="72041" y="1083483"/>
              </a:lnTo>
              <a:lnTo>
                <a:pt x="74241" y="1072595"/>
              </a:lnTo>
              <a:moveTo>
                <a:pt x="66780" y="1159531"/>
              </a:moveTo>
              <a:lnTo>
                <a:pt x="64580" y="1148643"/>
              </a:lnTo>
              <a:lnTo>
                <a:pt x="58583" y="1139749"/>
              </a:lnTo>
              <a:lnTo>
                <a:pt x="49689" y="1133751"/>
              </a:lnTo>
              <a:lnTo>
                <a:pt x="38800" y="1131551"/>
              </a:lnTo>
              <a:lnTo>
                <a:pt x="27910" y="1133751"/>
              </a:lnTo>
              <a:lnTo>
                <a:pt x="19016" y="1139749"/>
              </a:lnTo>
              <a:lnTo>
                <a:pt x="13018" y="1148643"/>
              </a:lnTo>
              <a:lnTo>
                <a:pt x="10819" y="1159531"/>
              </a:lnTo>
              <a:lnTo>
                <a:pt x="13018" y="1170419"/>
              </a:lnTo>
              <a:lnTo>
                <a:pt x="19016" y="1179313"/>
              </a:lnTo>
              <a:lnTo>
                <a:pt x="27910" y="1185311"/>
              </a:lnTo>
              <a:lnTo>
                <a:pt x="38800" y="1187511"/>
              </a:lnTo>
              <a:lnTo>
                <a:pt x="49689" y="1185311"/>
              </a:lnTo>
              <a:lnTo>
                <a:pt x="58583" y="1179313"/>
              </a:lnTo>
              <a:lnTo>
                <a:pt x="64580" y="1170419"/>
              </a:lnTo>
              <a:lnTo>
                <a:pt x="66780" y="1159531"/>
              </a:lnTo>
              <a:moveTo>
                <a:pt x="60811" y="1246453"/>
              </a:moveTo>
              <a:lnTo>
                <a:pt x="58612" y="1235564"/>
              </a:lnTo>
              <a:lnTo>
                <a:pt x="52614" y="1226671"/>
              </a:lnTo>
              <a:lnTo>
                <a:pt x="43720" y="1220673"/>
              </a:lnTo>
              <a:lnTo>
                <a:pt x="32831" y="1218473"/>
              </a:lnTo>
              <a:lnTo>
                <a:pt x="21942" y="1220673"/>
              </a:lnTo>
              <a:lnTo>
                <a:pt x="13048" y="1226671"/>
              </a:lnTo>
              <a:lnTo>
                <a:pt x="7050" y="1235564"/>
              </a:lnTo>
              <a:lnTo>
                <a:pt x="4850" y="1246453"/>
              </a:lnTo>
              <a:lnTo>
                <a:pt x="7050" y="1257341"/>
              </a:lnTo>
              <a:lnTo>
                <a:pt x="13048" y="1266235"/>
              </a:lnTo>
              <a:lnTo>
                <a:pt x="21942" y="1272233"/>
              </a:lnTo>
              <a:lnTo>
                <a:pt x="32831" y="1274432"/>
              </a:lnTo>
              <a:lnTo>
                <a:pt x="43720" y="1272233"/>
              </a:lnTo>
              <a:lnTo>
                <a:pt x="52614" y="1266235"/>
              </a:lnTo>
              <a:lnTo>
                <a:pt x="58612" y="1257341"/>
              </a:lnTo>
              <a:lnTo>
                <a:pt x="60811" y="1246453"/>
              </a:lnTo>
              <a:moveTo>
                <a:pt x="55960" y="1333753"/>
              </a:moveTo>
              <a:lnTo>
                <a:pt x="53760" y="1322864"/>
              </a:lnTo>
              <a:lnTo>
                <a:pt x="47763" y="1313970"/>
              </a:lnTo>
              <a:lnTo>
                <a:pt x="38868" y="1307973"/>
              </a:lnTo>
              <a:lnTo>
                <a:pt x="27979" y="1305773"/>
              </a:lnTo>
              <a:lnTo>
                <a:pt x="17090" y="1307973"/>
              </a:lnTo>
              <a:lnTo>
                <a:pt x="8196" y="1313970"/>
              </a:lnTo>
              <a:lnTo>
                <a:pt x="2199" y="1322864"/>
              </a:lnTo>
              <a:lnTo>
                <a:pt x="0" y="1333753"/>
              </a:lnTo>
              <a:lnTo>
                <a:pt x="2199" y="1344641"/>
              </a:lnTo>
              <a:lnTo>
                <a:pt x="8196" y="1353535"/>
              </a:lnTo>
              <a:lnTo>
                <a:pt x="17090" y="1359533"/>
              </a:lnTo>
              <a:lnTo>
                <a:pt x="27979" y="1361732"/>
              </a:lnTo>
              <a:lnTo>
                <a:pt x="38868" y="1359533"/>
              </a:lnTo>
              <a:lnTo>
                <a:pt x="47763" y="1353535"/>
              </a:lnTo>
              <a:lnTo>
                <a:pt x="53760" y="1344641"/>
              </a:lnTo>
              <a:lnTo>
                <a:pt x="55960" y="1333753"/>
              </a:lnTo>
            </a:path>
          </a:pathLst>
        </a:custGeom>
        <a:noFill/>
        <a:ln w="1116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52920</xdr:colOff>
      <xdr:row>26</xdr:row>
      <xdr:rowOff>68760</xdr:rowOff>
    </xdr:from>
    <xdr:to>
      <xdr:col>8</xdr:col>
      <xdr:colOff>60480</xdr:colOff>
      <xdr:row>28</xdr:row>
      <xdr:rowOff>432720</xdr:rowOff>
    </xdr:to>
    <xdr:sp>
      <xdr:nvSpPr>
        <xdr:cNvPr id="335" name="CustomShape 1"/>
        <xdr:cNvSpPr/>
      </xdr:nvSpPr>
      <xdr:spPr>
        <a:xfrm>
          <a:off x="1362240" y="23674680"/>
          <a:ext cx="513000" cy="1440360"/>
        </a:xfrm>
        <a:custGeom>
          <a:avLst/>
          <a:gdLst/>
          <a:ahLst/>
          <a:rect l="l" t="t" r="r" b="b"/>
          <a:pathLst>
            <a:path w="515620" h="1441450">
              <a:moveTo>
                <a:pt x="487239" y="0"/>
              </a:moveTo>
              <a:lnTo>
                <a:pt x="459259" y="48509"/>
              </a:lnTo>
              <a:lnTo>
                <a:pt x="515220" y="48509"/>
              </a:lnTo>
              <a:lnTo>
                <a:pt x="487239" y="0"/>
              </a:lnTo>
              <a:close/>
              <a:moveTo>
                <a:pt x="387254" y="86935"/>
              </a:moveTo>
              <a:lnTo>
                <a:pt x="359273" y="135431"/>
              </a:lnTo>
              <a:lnTo>
                <a:pt x="415234" y="135431"/>
              </a:lnTo>
              <a:lnTo>
                <a:pt x="387254" y="86935"/>
              </a:lnTo>
              <a:close/>
              <a:moveTo>
                <a:pt x="310403" y="174235"/>
              </a:moveTo>
              <a:lnTo>
                <a:pt x="282422" y="222730"/>
              </a:lnTo>
              <a:lnTo>
                <a:pt x="338383" y="222730"/>
              </a:lnTo>
              <a:lnTo>
                <a:pt x="310403" y="174235"/>
              </a:lnTo>
              <a:close/>
              <a:moveTo>
                <a:pt x="252948" y="261157"/>
              </a:moveTo>
              <a:lnTo>
                <a:pt x="224968" y="309666"/>
              </a:lnTo>
              <a:lnTo>
                <a:pt x="280929" y="309666"/>
              </a:lnTo>
              <a:lnTo>
                <a:pt x="252948" y="261157"/>
              </a:lnTo>
              <a:close/>
              <a:moveTo>
                <a:pt x="208552" y="348093"/>
              </a:moveTo>
              <a:lnTo>
                <a:pt x="180572" y="396588"/>
              </a:lnTo>
              <a:lnTo>
                <a:pt x="236533" y="396588"/>
              </a:lnTo>
              <a:lnTo>
                <a:pt x="208552" y="348093"/>
              </a:lnTo>
              <a:close/>
              <a:moveTo>
                <a:pt x="172733" y="435393"/>
              </a:moveTo>
              <a:lnTo>
                <a:pt x="144753" y="483888"/>
              </a:lnTo>
              <a:lnTo>
                <a:pt x="200719" y="483888"/>
              </a:lnTo>
              <a:lnTo>
                <a:pt x="172733" y="435393"/>
              </a:lnTo>
              <a:close/>
              <a:moveTo>
                <a:pt x="143264" y="522314"/>
              </a:moveTo>
              <a:lnTo>
                <a:pt x="115285" y="570810"/>
              </a:lnTo>
              <a:lnTo>
                <a:pt x="171245" y="570810"/>
              </a:lnTo>
              <a:lnTo>
                <a:pt x="143264" y="522314"/>
              </a:lnTo>
              <a:close/>
              <a:moveTo>
                <a:pt x="119015" y="609250"/>
              </a:moveTo>
              <a:lnTo>
                <a:pt x="91029" y="657746"/>
              </a:lnTo>
              <a:lnTo>
                <a:pt x="146995" y="657746"/>
              </a:lnTo>
              <a:lnTo>
                <a:pt x="119015" y="609250"/>
              </a:lnTo>
              <a:close/>
              <a:moveTo>
                <a:pt x="99240" y="696536"/>
              </a:moveTo>
              <a:lnTo>
                <a:pt x="71259" y="745045"/>
              </a:lnTo>
              <a:lnTo>
                <a:pt x="127220" y="745045"/>
              </a:lnTo>
              <a:lnTo>
                <a:pt x="99240" y="696536"/>
              </a:lnTo>
              <a:close/>
              <a:moveTo>
                <a:pt x="82451" y="783472"/>
              </a:moveTo>
              <a:lnTo>
                <a:pt x="54472" y="831967"/>
              </a:lnTo>
              <a:lnTo>
                <a:pt x="110432" y="831967"/>
              </a:lnTo>
              <a:lnTo>
                <a:pt x="82451" y="783472"/>
              </a:lnTo>
              <a:close/>
              <a:moveTo>
                <a:pt x="69023" y="870394"/>
              </a:moveTo>
              <a:lnTo>
                <a:pt x="41036" y="918889"/>
              </a:lnTo>
              <a:lnTo>
                <a:pt x="97003" y="918889"/>
              </a:lnTo>
              <a:lnTo>
                <a:pt x="69023" y="870394"/>
              </a:lnTo>
              <a:close/>
              <a:moveTo>
                <a:pt x="57830" y="957694"/>
              </a:moveTo>
              <a:lnTo>
                <a:pt x="29844" y="1006203"/>
              </a:lnTo>
              <a:lnTo>
                <a:pt x="85811" y="1006203"/>
              </a:lnTo>
              <a:lnTo>
                <a:pt x="57830" y="957694"/>
              </a:lnTo>
              <a:close/>
              <a:moveTo>
                <a:pt x="48498" y="1044615"/>
              </a:moveTo>
              <a:lnTo>
                <a:pt x="20518" y="1093125"/>
              </a:lnTo>
              <a:lnTo>
                <a:pt x="76484" y="1093125"/>
              </a:lnTo>
              <a:lnTo>
                <a:pt x="48498" y="1044615"/>
              </a:lnTo>
              <a:close/>
              <a:moveTo>
                <a:pt x="41414" y="1131551"/>
              </a:moveTo>
              <a:lnTo>
                <a:pt x="13433" y="1180047"/>
              </a:lnTo>
              <a:lnTo>
                <a:pt x="69394" y="1180047"/>
              </a:lnTo>
              <a:lnTo>
                <a:pt x="41414" y="1131551"/>
              </a:lnTo>
              <a:close/>
              <a:moveTo>
                <a:pt x="35819" y="1218851"/>
              </a:moveTo>
              <a:lnTo>
                <a:pt x="7837" y="1267346"/>
              </a:lnTo>
              <a:lnTo>
                <a:pt x="63798" y="1267346"/>
              </a:lnTo>
              <a:lnTo>
                <a:pt x="35819" y="1218851"/>
              </a:lnTo>
              <a:close/>
              <a:moveTo>
                <a:pt x="31337" y="1305773"/>
              </a:moveTo>
              <a:lnTo>
                <a:pt x="3358" y="1354268"/>
              </a:lnTo>
              <a:lnTo>
                <a:pt x="59318" y="1354268"/>
              </a:lnTo>
              <a:lnTo>
                <a:pt x="31337" y="1305773"/>
              </a:lnTo>
              <a:close/>
              <a:moveTo>
                <a:pt x="27979" y="1392703"/>
              </a:moveTo>
              <a:lnTo>
                <a:pt x="0" y="1441203"/>
              </a:lnTo>
              <a:lnTo>
                <a:pt x="55964" y="1441203"/>
              </a:lnTo>
              <a:lnTo>
                <a:pt x="27979" y="1392703"/>
              </a:lnTo>
              <a:close/>
            </a:path>
          </a:pathLst>
        </a:custGeom>
        <a:noFill/>
        <a:ln w="11160">
          <a:solidFill>
            <a:srgbClr val="00fff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66240</xdr:colOff>
      <xdr:row>26</xdr:row>
      <xdr:rowOff>173160</xdr:rowOff>
    </xdr:from>
    <xdr:to>
      <xdr:col>7</xdr:col>
      <xdr:colOff>246600</xdr:colOff>
      <xdr:row>28</xdr:row>
      <xdr:rowOff>370800</xdr:rowOff>
    </xdr:to>
    <xdr:sp>
      <xdr:nvSpPr>
        <xdr:cNvPr id="336" name="CustomShape 1"/>
        <xdr:cNvSpPr/>
      </xdr:nvSpPr>
      <xdr:spPr>
        <a:xfrm>
          <a:off x="1375560" y="23779080"/>
          <a:ext cx="391680" cy="1274040"/>
        </a:xfrm>
        <a:custGeom>
          <a:avLst/>
          <a:gdLst/>
          <a:ahLst/>
          <a:rect l="l" t="t" r="r" b="b"/>
          <a:pathLst>
            <a:path w="393065" h="1275080">
              <a:moveTo>
                <a:pt x="0" y="1274813"/>
              </a:moveTo>
              <a:lnTo>
                <a:pt x="47377" y="1274813"/>
              </a:lnTo>
              <a:lnTo>
                <a:pt x="47377" y="1227430"/>
              </a:lnTo>
              <a:lnTo>
                <a:pt x="0" y="1227430"/>
              </a:lnTo>
              <a:lnTo>
                <a:pt x="0" y="1274813"/>
              </a:lnTo>
              <a:close/>
              <a:moveTo>
                <a:pt x="34693" y="943894"/>
              </a:moveTo>
              <a:lnTo>
                <a:pt x="82076" y="943894"/>
              </a:lnTo>
              <a:lnTo>
                <a:pt x="82076" y="896516"/>
              </a:lnTo>
              <a:lnTo>
                <a:pt x="34693" y="896516"/>
              </a:lnTo>
              <a:lnTo>
                <a:pt x="34693" y="943894"/>
              </a:lnTo>
              <a:close/>
              <a:moveTo>
                <a:pt x="84312" y="630502"/>
              </a:moveTo>
              <a:lnTo>
                <a:pt x="131696" y="630502"/>
              </a:lnTo>
              <a:lnTo>
                <a:pt x="131696" y="583125"/>
              </a:lnTo>
              <a:lnTo>
                <a:pt x="84312" y="583125"/>
              </a:lnTo>
              <a:lnTo>
                <a:pt x="84312" y="630502"/>
              </a:lnTo>
              <a:close/>
              <a:moveTo>
                <a:pt x="201459" y="369345"/>
              </a:moveTo>
              <a:lnTo>
                <a:pt x="248842" y="369345"/>
              </a:lnTo>
              <a:lnTo>
                <a:pt x="248842" y="321967"/>
              </a:lnTo>
              <a:lnTo>
                <a:pt x="201459" y="321967"/>
              </a:lnTo>
              <a:lnTo>
                <a:pt x="201459" y="369345"/>
              </a:lnTo>
              <a:close/>
              <a:moveTo>
                <a:pt x="345468" y="47383"/>
              </a:moveTo>
              <a:lnTo>
                <a:pt x="392846" y="47383"/>
              </a:lnTo>
              <a:lnTo>
                <a:pt x="392846" y="0"/>
              </a:lnTo>
              <a:lnTo>
                <a:pt x="345468" y="0"/>
              </a:lnTo>
              <a:lnTo>
                <a:pt x="345468" y="47383"/>
              </a:lnTo>
              <a:close/>
            </a:path>
          </a:pathLst>
        </a:custGeom>
        <a:noFill/>
        <a:ln w="11160">
          <a:solidFill>
            <a:srgbClr val="00ff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59760</xdr:colOff>
      <xdr:row>26</xdr:row>
      <xdr:rowOff>73080</xdr:rowOff>
    </xdr:from>
    <xdr:to>
      <xdr:col>8</xdr:col>
      <xdr:colOff>181800</xdr:colOff>
      <xdr:row>28</xdr:row>
      <xdr:rowOff>357840</xdr:rowOff>
    </xdr:to>
    <xdr:sp>
      <xdr:nvSpPr>
        <xdr:cNvPr id="337" name="CustomShape 1"/>
        <xdr:cNvSpPr/>
      </xdr:nvSpPr>
      <xdr:spPr>
        <a:xfrm>
          <a:off x="1369080" y="23679000"/>
          <a:ext cx="627480" cy="1361160"/>
        </a:xfrm>
        <a:custGeom>
          <a:avLst/>
          <a:gdLst/>
          <a:ahLst/>
          <a:rect l="l" t="t" r="r" b="b"/>
          <a:pathLst>
            <a:path w="629920" h="1362075">
              <a:moveTo>
                <a:pt x="601398" y="0"/>
              </a:moveTo>
              <a:lnTo>
                <a:pt x="573419" y="27979"/>
              </a:lnTo>
              <a:lnTo>
                <a:pt x="601398" y="55959"/>
              </a:lnTo>
              <a:lnTo>
                <a:pt x="629379" y="27979"/>
              </a:lnTo>
              <a:lnTo>
                <a:pt x="601398" y="0"/>
              </a:lnTo>
              <a:close/>
              <a:moveTo>
                <a:pt x="499176" y="86921"/>
              </a:moveTo>
              <a:lnTo>
                <a:pt x="471196" y="114901"/>
              </a:lnTo>
              <a:lnTo>
                <a:pt x="499176" y="142895"/>
              </a:lnTo>
              <a:lnTo>
                <a:pt x="527157" y="114901"/>
              </a:lnTo>
              <a:lnTo>
                <a:pt x="499176" y="86921"/>
              </a:lnTo>
              <a:close/>
              <a:moveTo>
                <a:pt x="402177" y="173857"/>
              </a:moveTo>
              <a:lnTo>
                <a:pt x="374197" y="201837"/>
              </a:lnTo>
              <a:lnTo>
                <a:pt x="402177" y="229816"/>
              </a:lnTo>
              <a:lnTo>
                <a:pt x="430158" y="201837"/>
              </a:lnTo>
              <a:lnTo>
                <a:pt x="402177" y="173857"/>
              </a:lnTo>
              <a:close/>
              <a:moveTo>
                <a:pt x="322340" y="261157"/>
              </a:moveTo>
              <a:lnTo>
                <a:pt x="294359" y="289137"/>
              </a:lnTo>
              <a:lnTo>
                <a:pt x="322340" y="317116"/>
              </a:lnTo>
              <a:lnTo>
                <a:pt x="350319" y="289137"/>
              </a:lnTo>
              <a:lnTo>
                <a:pt x="322340" y="261157"/>
              </a:lnTo>
              <a:close/>
              <a:moveTo>
                <a:pt x="260411" y="348079"/>
              </a:moveTo>
              <a:lnTo>
                <a:pt x="232425" y="376058"/>
              </a:lnTo>
              <a:lnTo>
                <a:pt x="260411" y="404038"/>
              </a:lnTo>
              <a:lnTo>
                <a:pt x="288392" y="376058"/>
              </a:lnTo>
              <a:lnTo>
                <a:pt x="260411" y="348079"/>
              </a:lnTo>
              <a:close/>
              <a:moveTo>
                <a:pt x="211906" y="435015"/>
              </a:moveTo>
              <a:lnTo>
                <a:pt x="183926" y="462994"/>
              </a:lnTo>
              <a:lnTo>
                <a:pt x="211906" y="490974"/>
              </a:lnTo>
              <a:lnTo>
                <a:pt x="239892" y="462994"/>
              </a:lnTo>
              <a:lnTo>
                <a:pt x="211906" y="435015"/>
              </a:lnTo>
              <a:close/>
              <a:moveTo>
                <a:pt x="172734" y="522314"/>
              </a:moveTo>
              <a:lnTo>
                <a:pt x="144753" y="550294"/>
              </a:lnTo>
              <a:lnTo>
                <a:pt x="172734" y="578274"/>
              </a:lnTo>
              <a:lnTo>
                <a:pt x="200714" y="550294"/>
              </a:lnTo>
              <a:lnTo>
                <a:pt x="172734" y="522314"/>
              </a:lnTo>
              <a:close/>
              <a:moveTo>
                <a:pt x="141022" y="609236"/>
              </a:moveTo>
              <a:lnTo>
                <a:pt x="113043" y="637216"/>
              </a:lnTo>
              <a:lnTo>
                <a:pt x="141022" y="665196"/>
              </a:lnTo>
              <a:lnTo>
                <a:pt x="169003" y="637216"/>
              </a:lnTo>
              <a:lnTo>
                <a:pt x="141022" y="609236"/>
              </a:lnTo>
              <a:close/>
              <a:moveTo>
                <a:pt x="114908" y="696158"/>
              </a:moveTo>
              <a:lnTo>
                <a:pt x="86927" y="724152"/>
              </a:lnTo>
              <a:lnTo>
                <a:pt x="114908" y="752131"/>
              </a:lnTo>
              <a:lnTo>
                <a:pt x="142888" y="724152"/>
              </a:lnTo>
              <a:lnTo>
                <a:pt x="114908" y="696158"/>
              </a:lnTo>
              <a:close/>
              <a:moveTo>
                <a:pt x="93645" y="783458"/>
              </a:moveTo>
              <a:lnTo>
                <a:pt x="65665" y="811452"/>
              </a:lnTo>
              <a:lnTo>
                <a:pt x="93645" y="839431"/>
              </a:lnTo>
              <a:lnTo>
                <a:pt x="121626" y="811452"/>
              </a:lnTo>
              <a:lnTo>
                <a:pt x="93645" y="783458"/>
              </a:lnTo>
              <a:close/>
              <a:moveTo>
                <a:pt x="76108" y="870394"/>
              </a:moveTo>
              <a:lnTo>
                <a:pt x="48126" y="898373"/>
              </a:lnTo>
              <a:lnTo>
                <a:pt x="76108" y="926353"/>
              </a:lnTo>
              <a:lnTo>
                <a:pt x="104087" y="898373"/>
              </a:lnTo>
              <a:lnTo>
                <a:pt x="76108" y="870394"/>
              </a:lnTo>
              <a:close/>
              <a:moveTo>
                <a:pt x="61934" y="957316"/>
              </a:moveTo>
              <a:lnTo>
                <a:pt x="33948" y="985295"/>
              </a:lnTo>
              <a:lnTo>
                <a:pt x="61934" y="1013275"/>
              </a:lnTo>
              <a:lnTo>
                <a:pt x="89914" y="985295"/>
              </a:lnTo>
              <a:lnTo>
                <a:pt x="61934" y="957316"/>
              </a:lnTo>
              <a:close/>
              <a:moveTo>
                <a:pt x="50364" y="1044615"/>
              </a:moveTo>
              <a:lnTo>
                <a:pt x="22383" y="1072595"/>
              </a:lnTo>
              <a:lnTo>
                <a:pt x="50364" y="1100575"/>
              </a:lnTo>
              <a:lnTo>
                <a:pt x="78344" y="1072595"/>
              </a:lnTo>
              <a:lnTo>
                <a:pt x="50364" y="1044615"/>
              </a:lnTo>
              <a:close/>
              <a:moveTo>
                <a:pt x="41038" y="1131551"/>
              </a:moveTo>
              <a:lnTo>
                <a:pt x="13057" y="1159531"/>
              </a:lnTo>
              <a:lnTo>
                <a:pt x="41038" y="1187511"/>
              </a:lnTo>
              <a:lnTo>
                <a:pt x="69017" y="1159531"/>
              </a:lnTo>
              <a:lnTo>
                <a:pt x="41038" y="1131551"/>
              </a:lnTo>
              <a:close/>
              <a:moveTo>
                <a:pt x="33576" y="1218473"/>
              </a:moveTo>
              <a:lnTo>
                <a:pt x="5595" y="1246453"/>
              </a:lnTo>
              <a:lnTo>
                <a:pt x="33576" y="1274432"/>
              </a:lnTo>
              <a:lnTo>
                <a:pt x="61556" y="1246453"/>
              </a:lnTo>
              <a:lnTo>
                <a:pt x="33576" y="1218473"/>
              </a:lnTo>
              <a:close/>
              <a:moveTo>
                <a:pt x="27981" y="1305773"/>
              </a:moveTo>
              <a:lnTo>
                <a:pt x="0" y="1333753"/>
              </a:lnTo>
              <a:lnTo>
                <a:pt x="27981" y="1361732"/>
              </a:lnTo>
              <a:lnTo>
                <a:pt x="55960" y="1333753"/>
              </a:lnTo>
              <a:lnTo>
                <a:pt x="27981" y="1305773"/>
              </a:lnTo>
              <a:close/>
            </a:path>
          </a:pathLst>
        </a:custGeom>
        <a:noFill/>
        <a:ln w="11160">
          <a:solidFill>
            <a:srgbClr val="ffa4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22680</xdr:colOff>
      <xdr:row>26</xdr:row>
      <xdr:rowOff>84960</xdr:rowOff>
    </xdr:from>
    <xdr:to>
      <xdr:col>8</xdr:col>
      <xdr:colOff>137160</xdr:colOff>
      <xdr:row>27</xdr:row>
      <xdr:rowOff>469800</xdr:rowOff>
    </xdr:to>
    <xdr:sp>
      <xdr:nvSpPr>
        <xdr:cNvPr id="338" name="CustomShape 1"/>
        <xdr:cNvSpPr/>
      </xdr:nvSpPr>
      <xdr:spPr>
        <a:xfrm>
          <a:off x="1402200" y="23690880"/>
          <a:ext cx="549720" cy="918360"/>
        </a:xfrm>
        <a:custGeom>
          <a:avLst/>
          <a:gdLst/>
          <a:ahLst/>
          <a:rect l="l" t="t" r="r" b="b"/>
          <a:pathLst>
            <a:path w="551815" h="919480">
              <a:moveTo>
                <a:pt x="0" y="870758"/>
              </a:moveTo>
              <a:lnTo>
                <a:pt x="27979" y="919253"/>
              </a:lnTo>
              <a:lnTo>
                <a:pt x="55960" y="870758"/>
              </a:lnTo>
              <a:lnTo>
                <a:pt x="0" y="870758"/>
              </a:lnTo>
              <a:close/>
              <a:moveTo>
                <a:pt x="37307" y="652886"/>
              </a:moveTo>
              <a:lnTo>
                <a:pt x="65287" y="701381"/>
              </a:lnTo>
              <a:lnTo>
                <a:pt x="93268" y="652886"/>
              </a:lnTo>
              <a:lnTo>
                <a:pt x="37307" y="652886"/>
              </a:lnTo>
              <a:close/>
              <a:moveTo>
                <a:pt x="106325" y="435379"/>
              </a:moveTo>
              <a:lnTo>
                <a:pt x="134305" y="483888"/>
              </a:lnTo>
              <a:lnTo>
                <a:pt x="162291" y="435379"/>
              </a:lnTo>
              <a:lnTo>
                <a:pt x="106325" y="435379"/>
              </a:lnTo>
              <a:close/>
              <a:moveTo>
                <a:pt x="164900" y="217871"/>
              </a:moveTo>
              <a:lnTo>
                <a:pt x="192880" y="266380"/>
              </a:lnTo>
              <a:lnTo>
                <a:pt x="220861" y="217871"/>
              </a:lnTo>
              <a:lnTo>
                <a:pt x="164900" y="217871"/>
              </a:lnTo>
              <a:close/>
              <a:moveTo>
                <a:pt x="495445" y="0"/>
              </a:moveTo>
              <a:lnTo>
                <a:pt x="523425" y="48495"/>
              </a:lnTo>
              <a:lnTo>
                <a:pt x="551406" y="0"/>
              </a:lnTo>
              <a:lnTo>
                <a:pt x="495445" y="0"/>
              </a:lnTo>
              <a:close/>
            </a:path>
          </a:pathLst>
        </a:custGeom>
        <a:noFill/>
        <a:ln w="11160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2520</xdr:colOff>
      <xdr:row>25</xdr:row>
      <xdr:rowOff>1075680</xdr:rowOff>
    </xdr:from>
    <xdr:to>
      <xdr:col>17</xdr:col>
      <xdr:colOff>226800</xdr:colOff>
      <xdr:row>30</xdr:row>
      <xdr:rowOff>133560</xdr:rowOff>
    </xdr:to>
    <xdr:sp>
      <xdr:nvSpPr>
        <xdr:cNvPr id="339" name="CustomShape 1"/>
        <xdr:cNvSpPr/>
      </xdr:nvSpPr>
      <xdr:spPr>
        <a:xfrm>
          <a:off x="1382040" y="23271840"/>
          <a:ext cx="3726000" cy="2610720"/>
        </a:xfrm>
        <a:custGeom>
          <a:avLst/>
          <a:gdLst/>
          <a:ahLst/>
          <a:rect l="l" t="t" r="r" b="b"/>
          <a:pathLst>
            <a:path w="3731260" h="2611755">
              <a:moveTo>
                <a:pt x="0" y="2611542"/>
              </a:moveTo>
              <a:lnTo>
                <a:pt x="3730770" y="2611542"/>
              </a:lnTo>
              <a:moveTo>
                <a:pt x="266379" y="2611542"/>
              </a:moveTo>
              <a:lnTo>
                <a:pt x="266379" y="2574235"/>
              </a:lnTo>
              <a:moveTo>
                <a:pt x="799504" y="2611542"/>
              </a:moveTo>
              <a:lnTo>
                <a:pt x="799504" y="2574235"/>
              </a:lnTo>
              <a:moveTo>
                <a:pt x="1332250" y="2611542"/>
              </a:moveTo>
              <a:lnTo>
                <a:pt x="1332250" y="2574235"/>
              </a:lnTo>
              <a:moveTo>
                <a:pt x="1865390" y="2611542"/>
              </a:moveTo>
              <a:lnTo>
                <a:pt x="1865390" y="2574235"/>
              </a:lnTo>
              <a:moveTo>
                <a:pt x="2398516" y="2611542"/>
              </a:moveTo>
              <a:lnTo>
                <a:pt x="2398516" y="2574235"/>
              </a:lnTo>
              <a:moveTo>
                <a:pt x="2931264" y="2611542"/>
              </a:moveTo>
              <a:lnTo>
                <a:pt x="2931264" y="2574235"/>
              </a:lnTo>
              <a:moveTo>
                <a:pt x="3464390" y="2611542"/>
              </a:moveTo>
              <a:lnTo>
                <a:pt x="3464390" y="2574235"/>
              </a:lnTo>
              <a:moveTo>
                <a:pt x="0" y="2611542"/>
              </a:moveTo>
              <a:lnTo>
                <a:pt x="0" y="2536927"/>
              </a:lnTo>
              <a:moveTo>
                <a:pt x="533130" y="2611542"/>
              </a:moveTo>
              <a:lnTo>
                <a:pt x="533130" y="2536927"/>
              </a:lnTo>
              <a:moveTo>
                <a:pt x="1065883" y="2611542"/>
              </a:moveTo>
              <a:lnTo>
                <a:pt x="1065883" y="2536927"/>
              </a:lnTo>
              <a:moveTo>
                <a:pt x="1599009" y="2611542"/>
              </a:moveTo>
              <a:lnTo>
                <a:pt x="1599009" y="2536927"/>
              </a:lnTo>
              <a:moveTo>
                <a:pt x="2131771" y="2611542"/>
              </a:moveTo>
              <a:lnTo>
                <a:pt x="2131771" y="2536927"/>
              </a:lnTo>
              <a:moveTo>
                <a:pt x="2664897" y="2611542"/>
              </a:moveTo>
              <a:lnTo>
                <a:pt x="2664897" y="2536927"/>
              </a:lnTo>
              <a:moveTo>
                <a:pt x="3197645" y="2611542"/>
              </a:moveTo>
              <a:lnTo>
                <a:pt x="3197645" y="2536927"/>
              </a:lnTo>
              <a:moveTo>
                <a:pt x="3730770" y="2611542"/>
              </a:moveTo>
              <a:lnTo>
                <a:pt x="3730770" y="2536927"/>
              </a:lnTo>
              <a:moveTo>
                <a:pt x="0" y="0"/>
              </a:moveTo>
              <a:lnTo>
                <a:pt x="3730770" y="0"/>
              </a:lnTo>
              <a:moveTo>
                <a:pt x="266379" y="0"/>
              </a:moveTo>
              <a:lnTo>
                <a:pt x="266379" y="37306"/>
              </a:lnTo>
              <a:moveTo>
                <a:pt x="799504" y="0"/>
              </a:moveTo>
              <a:lnTo>
                <a:pt x="799504" y="37306"/>
              </a:lnTo>
              <a:moveTo>
                <a:pt x="1332250" y="0"/>
              </a:moveTo>
              <a:lnTo>
                <a:pt x="1332250" y="37306"/>
              </a:lnTo>
              <a:moveTo>
                <a:pt x="1865390" y="0"/>
              </a:moveTo>
              <a:lnTo>
                <a:pt x="1865390" y="37306"/>
              </a:lnTo>
              <a:moveTo>
                <a:pt x="2398516" y="0"/>
              </a:moveTo>
              <a:lnTo>
                <a:pt x="2398516" y="37306"/>
              </a:lnTo>
              <a:moveTo>
                <a:pt x="2931264" y="0"/>
              </a:moveTo>
              <a:lnTo>
                <a:pt x="2931264" y="37306"/>
              </a:lnTo>
              <a:moveTo>
                <a:pt x="3464390" y="0"/>
              </a:moveTo>
              <a:lnTo>
                <a:pt x="3464390" y="37306"/>
              </a:lnTo>
              <a:moveTo>
                <a:pt x="0" y="0"/>
              </a:moveTo>
              <a:lnTo>
                <a:pt x="0" y="74612"/>
              </a:lnTo>
              <a:moveTo>
                <a:pt x="533130" y="0"/>
              </a:moveTo>
              <a:lnTo>
                <a:pt x="533130" y="74612"/>
              </a:lnTo>
              <a:moveTo>
                <a:pt x="1065883" y="0"/>
              </a:moveTo>
              <a:lnTo>
                <a:pt x="1065883" y="74612"/>
              </a:lnTo>
              <a:moveTo>
                <a:pt x="1599009" y="0"/>
              </a:moveTo>
              <a:lnTo>
                <a:pt x="1599009" y="74612"/>
              </a:lnTo>
              <a:moveTo>
                <a:pt x="2131771" y="0"/>
              </a:moveTo>
              <a:lnTo>
                <a:pt x="2131771" y="74612"/>
              </a:lnTo>
              <a:moveTo>
                <a:pt x="2664897" y="0"/>
              </a:moveTo>
              <a:lnTo>
                <a:pt x="2664897" y="74612"/>
              </a:lnTo>
              <a:moveTo>
                <a:pt x="3197645" y="0"/>
              </a:moveTo>
              <a:lnTo>
                <a:pt x="3197645" y="74612"/>
              </a:lnTo>
              <a:moveTo>
                <a:pt x="3730770" y="0"/>
              </a:moveTo>
              <a:lnTo>
                <a:pt x="3730770" y="74612"/>
              </a:lnTo>
              <a:moveTo>
                <a:pt x="0" y="2611542"/>
              </a:moveTo>
              <a:lnTo>
                <a:pt x="0" y="0"/>
              </a:lnTo>
              <a:moveTo>
                <a:pt x="3730770" y="2611542"/>
              </a:moveTo>
              <a:lnTo>
                <a:pt x="3730770" y="0"/>
              </a:lnTo>
              <a:moveTo>
                <a:pt x="0" y="2394039"/>
              </a:moveTo>
              <a:lnTo>
                <a:pt x="37307" y="2394039"/>
              </a:lnTo>
              <a:moveTo>
                <a:pt x="3730770" y="2394039"/>
              </a:moveTo>
              <a:lnTo>
                <a:pt x="3693464" y="2394039"/>
              </a:lnTo>
              <a:moveTo>
                <a:pt x="0" y="1958657"/>
              </a:moveTo>
              <a:lnTo>
                <a:pt x="37307" y="1958657"/>
              </a:lnTo>
              <a:moveTo>
                <a:pt x="3730770" y="1958657"/>
              </a:moveTo>
              <a:lnTo>
                <a:pt x="3693464" y="1958657"/>
              </a:lnTo>
              <a:moveTo>
                <a:pt x="0" y="1523280"/>
              </a:moveTo>
              <a:lnTo>
                <a:pt x="37307" y="1523280"/>
              </a:lnTo>
              <a:moveTo>
                <a:pt x="3730770" y="1523280"/>
              </a:moveTo>
              <a:lnTo>
                <a:pt x="3693464" y="1523280"/>
              </a:lnTo>
              <a:moveTo>
                <a:pt x="0" y="1088265"/>
              </a:moveTo>
              <a:lnTo>
                <a:pt x="37307" y="1088265"/>
              </a:lnTo>
              <a:moveTo>
                <a:pt x="3730770" y="1088265"/>
              </a:moveTo>
              <a:lnTo>
                <a:pt x="3693464" y="1088265"/>
              </a:lnTo>
              <a:moveTo>
                <a:pt x="0" y="652886"/>
              </a:moveTo>
              <a:lnTo>
                <a:pt x="37307" y="652886"/>
              </a:lnTo>
              <a:moveTo>
                <a:pt x="3730770" y="652886"/>
              </a:moveTo>
              <a:lnTo>
                <a:pt x="3693464" y="652886"/>
              </a:lnTo>
              <a:moveTo>
                <a:pt x="0" y="217507"/>
              </a:moveTo>
              <a:lnTo>
                <a:pt x="37307" y="217507"/>
              </a:lnTo>
              <a:moveTo>
                <a:pt x="3730770" y="217507"/>
              </a:moveTo>
              <a:lnTo>
                <a:pt x="3693464" y="217507"/>
              </a:lnTo>
              <a:moveTo>
                <a:pt x="0" y="2611542"/>
              </a:moveTo>
              <a:lnTo>
                <a:pt x="74615" y="2611542"/>
              </a:lnTo>
              <a:moveTo>
                <a:pt x="3730770" y="2611542"/>
              </a:moveTo>
              <a:lnTo>
                <a:pt x="3656158" y="2611542"/>
              </a:lnTo>
              <a:moveTo>
                <a:pt x="0" y="2176159"/>
              </a:moveTo>
              <a:lnTo>
                <a:pt x="74615" y="2176159"/>
              </a:lnTo>
              <a:moveTo>
                <a:pt x="3730770" y="2176159"/>
              </a:moveTo>
              <a:lnTo>
                <a:pt x="3656158" y="2176159"/>
              </a:lnTo>
              <a:moveTo>
                <a:pt x="0" y="1741152"/>
              </a:moveTo>
              <a:lnTo>
                <a:pt x="74615" y="1741152"/>
              </a:lnTo>
              <a:moveTo>
                <a:pt x="3730770" y="1741152"/>
              </a:moveTo>
              <a:lnTo>
                <a:pt x="3656158" y="1741152"/>
              </a:lnTo>
              <a:moveTo>
                <a:pt x="0" y="1305773"/>
              </a:moveTo>
              <a:lnTo>
                <a:pt x="74615" y="1305773"/>
              </a:lnTo>
              <a:moveTo>
                <a:pt x="3730770" y="1305773"/>
              </a:moveTo>
              <a:lnTo>
                <a:pt x="3656158" y="1305773"/>
              </a:lnTo>
              <a:moveTo>
                <a:pt x="0" y="870394"/>
              </a:moveTo>
              <a:lnTo>
                <a:pt x="74615" y="870394"/>
              </a:lnTo>
              <a:moveTo>
                <a:pt x="3730770" y="870394"/>
              </a:moveTo>
              <a:lnTo>
                <a:pt x="3656158" y="870394"/>
              </a:lnTo>
              <a:moveTo>
                <a:pt x="0" y="435379"/>
              </a:moveTo>
              <a:lnTo>
                <a:pt x="74615" y="435379"/>
              </a:lnTo>
              <a:moveTo>
                <a:pt x="3730770" y="435379"/>
              </a:moveTo>
              <a:lnTo>
                <a:pt x="3656158" y="435379"/>
              </a:lnTo>
              <a:moveTo>
                <a:pt x="0" y="0"/>
              </a:moveTo>
              <a:lnTo>
                <a:pt x="74615" y="0"/>
              </a:lnTo>
              <a:moveTo>
                <a:pt x="3730770" y="0"/>
              </a:moveTo>
              <a:lnTo>
                <a:pt x="3656158" y="0"/>
              </a:lnTo>
            </a:path>
          </a:pathLst>
        </a:custGeom>
        <a:noFill/>
        <a:ln w="1692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2520</xdr:colOff>
      <xdr:row>25</xdr:row>
      <xdr:rowOff>1075680</xdr:rowOff>
    </xdr:from>
    <xdr:to>
      <xdr:col>17</xdr:col>
      <xdr:colOff>226800</xdr:colOff>
      <xdr:row>30</xdr:row>
      <xdr:rowOff>133560</xdr:rowOff>
    </xdr:to>
    <xdr:sp>
      <xdr:nvSpPr>
        <xdr:cNvPr id="340" name="CustomShape 1"/>
        <xdr:cNvSpPr/>
      </xdr:nvSpPr>
      <xdr:spPr>
        <a:xfrm>
          <a:off x="1382040" y="23271840"/>
          <a:ext cx="3726000" cy="2610720"/>
        </a:xfrm>
        <a:custGeom>
          <a:avLst/>
          <a:gdLst/>
          <a:ahLst/>
          <a:rect l="l" t="t" r="r" b="b"/>
          <a:pathLst>
            <a:path w="3731260" h="2611755">
              <a:moveTo>
                <a:pt x="0" y="2611546"/>
              </a:moveTo>
              <a:lnTo>
                <a:pt x="3730775" y="2611546"/>
              </a:lnTo>
              <a:lnTo>
                <a:pt x="3730775" y="0"/>
              </a:lnTo>
              <a:lnTo>
                <a:pt x="0" y="0"/>
              </a:lnTo>
              <a:lnTo>
                <a:pt x="0" y="2611546"/>
              </a:lnTo>
              <a:close/>
            </a:path>
          </a:pathLst>
        </a:custGeom>
        <a:noFill/>
        <a:ln w="57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11520</xdr:colOff>
      <xdr:row>33</xdr:row>
      <xdr:rowOff>135720</xdr:rowOff>
    </xdr:from>
    <xdr:to>
      <xdr:col>16</xdr:col>
      <xdr:colOff>17280</xdr:colOff>
      <xdr:row>37</xdr:row>
      <xdr:rowOff>254520</xdr:rowOff>
    </xdr:to>
    <xdr:sp>
      <xdr:nvSpPr>
        <xdr:cNvPr id="341" name="CustomShape 1"/>
        <xdr:cNvSpPr/>
      </xdr:nvSpPr>
      <xdr:spPr>
        <a:xfrm>
          <a:off x="1532160" y="28411920"/>
          <a:ext cx="2999880" cy="2262240"/>
        </a:xfrm>
        <a:custGeom>
          <a:avLst/>
          <a:gdLst/>
          <a:ahLst/>
          <a:rect l="l" t="t" r="r" b="b"/>
          <a:pathLst>
            <a:path w="3005455" h="2263140">
              <a:moveTo>
                <a:pt x="3005032" y="2262811"/>
              </a:moveTo>
              <a:lnTo>
                <a:pt x="2825938" y="2113757"/>
              </a:lnTo>
              <a:lnTo>
                <a:pt x="2632015" y="1966603"/>
              </a:lnTo>
              <a:lnTo>
                <a:pt x="2470805" y="1839225"/>
              </a:lnTo>
              <a:lnTo>
                <a:pt x="2295893" y="1700818"/>
              </a:lnTo>
              <a:lnTo>
                <a:pt x="2150639" y="1590930"/>
              </a:lnTo>
              <a:lnTo>
                <a:pt x="2011466" y="1487130"/>
              </a:lnTo>
              <a:lnTo>
                <a:pt x="1860133" y="1371906"/>
              </a:lnTo>
              <a:lnTo>
                <a:pt x="1733891" y="1276094"/>
              </a:lnTo>
              <a:lnTo>
                <a:pt x="1595859" y="1173801"/>
              </a:lnTo>
              <a:lnTo>
                <a:pt x="1480279" y="1087494"/>
              </a:lnTo>
              <a:lnTo>
                <a:pt x="1369623" y="1006111"/>
              </a:lnTo>
              <a:lnTo>
                <a:pt x="1247948" y="916764"/>
              </a:lnTo>
              <a:lnTo>
                <a:pt x="1146426" y="842232"/>
              </a:lnTo>
              <a:lnTo>
                <a:pt x="1048316" y="770754"/>
              </a:lnTo>
              <a:lnTo>
                <a:pt x="940714" y="692040"/>
              </a:lnTo>
              <a:lnTo>
                <a:pt x="850225" y="626643"/>
              </a:lnTo>
              <a:lnTo>
                <a:pt x="750587" y="554394"/>
              </a:lnTo>
              <a:lnTo>
                <a:pt x="666935" y="493550"/>
              </a:lnTo>
              <a:lnTo>
                <a:pt x="585950" y="434618"/>
              </a:lnTo>
              <a:lnTo>
                <a:pt x="496590" y="369606"/>
              </a:lnTo>
              <a:lnTo>
                <a:pt x="421306" y="314841"/>
              </a:lnTo>
              <a:lnTo>
                <a:pt x="338413" y="253997"/>
              </a:lnTo>
              <a:lnTo>
                <a:pt x="268449" y="202287"/>
              </a:lnTo>
              <a:lnTo>
                <a:pt x="200385" y="151718"/>
              </a:lnTo>
              <a:lnTo>
                <a:pt x="125097" y="95826"/>
              </a:lnTo>
              <a:lnTo>
                <a:pt x="61595" y="47528"/>
              </a:lnTo>
              <a:lnTo>
                <a:pt x="0" y="0"/>
              </a:lnTo>
            </a:path>
          </a:pathLst>
        </a:custGeom>
        <a:noFill/>
        <a:ln w="172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36000</xdr:colOff>
      <xdr:row>33</xdr:row>
      <xdr:rowOff>82080</xdr:rowOff>
    </xdr:from>
    <xdr:to>
      <xdr:col>13</xdr:col>
      <xdr:colOff>47520</xdr:colOff>
      <xdr:row>36</xdr:row>
      <xdr:rowOff>258120</xdr:rowOff>
    </xdr:to>
    <xdr:sp>
      <xdr:nvSpPr>
        <xdr:cNvPr id="342" name="CustomShape 1"/>
        <xdr:cNvSpPr/>
      </xdr:nvSpPr>
      <xdr:spPr>
        <a:xfrm>
          <a:off x="1486080" y="28358280"/>
          <a:ext cx="2345400" cy="1785960"/>
        </a:xfrm>
        <a:custGeom>
          <a:avLst/>
          <a:gdLst/>
          <a:ahLst/>
          <a:rect l="l" t="t" r="r" b="b"/>
          <a:pathLst>
            <a:path w="2349500" h="1786889">
              <a:moveTo>
                <a:pt x="57035" y="28516"/>
              </a:moveTo>
              <a:lnTo>
                <a:pt x="54793" y="17419"/>
              </a:lnTo>
              <a:lnTo>
                <a:pt x="48680" y="8354"/>
              </a:lnTo>
              <a:lnTo>
                <a:pt x="39616" y="2241"/>
              </a:lnTo>
              <a:lnTo>
                <a:pt x="28518" y="0"/>
              </a:lnTo>
              <a:lnTo>
                <a:pt x="17420" y="2241"/>
              </a:lnTo>
              <a:lnTo>
                <a:pt x="8355" y="8354"/>
              </a:lnTo>
              <a:lnTo>
                <a:pt x="2241" y="17419"/>
              </a:lnTo>
              <a:lnTo>
                <a:pt x="0" y="28516"/>
              </a:lnTo>
              <a:lnTo>
                <a:pt x="2241" y="39614"/>
              </a:lnTo>
              <a:lnTo>
                <a:pt x="8355" y="48678"/>
              </a:lnTo>
              <a:lnTo>
                <a:pt x="17420" y="54791"/>
              </a:lnTo>
              <a:lnTo>
                <a:pt x="28518" y="57033"/>
              </a:lnTo>
              <a:lnTo>
                <a:pt x="39616" y="54791"/>
              </a:lnTo>
              <a:lnTo>
                <a:pt x="48680" y="48678"/>
              </a:lnTo>
              <a:lnTo>
                <a:pt x="54793" y="39614"/>
              </a:lnTo>
              <a:lnTo>
                <a:pt x="57035" y="28516"/>
              </a:lnTo>
              <a:moveTo>
                <a:pt x="145247" y="91259"/>
              </a:moveTo>
              <a:lnTo>
                <a:pt x="143005" y="80162"/>
              </a:lnTo>
              <a:lnTo>
                <a:pt x="136893" y="71097"/>
              </a:lnTo>
              <a:lnTo>
                <a:pt x="127828" y="64984"/>
              </a:lnTo>
              <a:lnTo>
                <a:pt x="116730" y="62742"/>
              </a:lnTo>
              <a:lnTo>
                <a:pt x="105632" y="64984"/>
              </a:lnTo>
              <a:lnTo>
                <a:pt x="96566" y="71097"/>
              </a:lnTo>
              <a:lnTo>
                <a:pt x="90454" y="80162"/>
              </a:lnTo>
              <a:lnTo>
                <a:pt x="88212" y="91259"/>
              </a:lnTo>
              <a:lnTo>
                <a:pt x="90454" y="102356"/>
              </a:lnTo>
              <a:lnTo>
                <a:pt x="96566" y="111421"/>
              </a:lnTo>
              <a:lnTo>
                <a:pt x="105632" y="117534"/>
              </a:lnTo>
              <a:lnTo>
                <a:pt x="116730" y="119776"/>
              </a:lnTo>
              <a:lnTo>
                <a:pt x="127828" y="117534"/>
              </a:lnTo>
              <a:lnTo>
                <a:pt x="136893" y="111421"/>
              </a:lnTo>
              <a:lnTo>
                <a:pt x="143005" y="102356"/>
              </a:lnTo>
              <a:lnTo>
                <a:pt x="145247" y="91259"/>
              </a:lnTo>
              <a:moveTo>
                <a:pt x="236888" y="158940"/>
              </a:moveTo>
              <a:lnTo>
                <a:pt x="234646" y="147843"/>
              </a:lnTo>
              <a:lnTo>
                <a:pt x="228534" y="138778"/>
              </a:lnTo>
              <a:lnTo>
                <a:pt x="219469" y="132665"/>
              </a:lnTo>
              <a:lnTo>
                <a:pt x="208371" y="130423"/>
              </a:lnTo>
              <a:lnTo>
                <a:pt x="197272" y="132665"/>
              </a:lnTo>
              <a:lnTo>
                <a:pt x="188207" y="138778"/>
              </a:lnTo>
              <a:lnTo>
                <a:pt x="182094" y="147843"/>
              </a:lnTo>
              <a:lnTo>
                <a:pt x="179853" y="158940"/>
              </a:lnTo>
              <a:lnTo>
                <a:pt x="182094" y="170038"/>
              </a:lnTo>
              <a:lnTo>
                <a:pt x="188207" y="179102"/>
              </a:lnTo>
              <a:lnTo>
                <a:pt x="197272" y="185215"/>
              </a:lnTo>
              <a:lnTo>
                <a:pt x="208371" y="187457"/>
              </a:lnTo>
              <a:lnTo>
                <a:pt x="219469" y="185215"/>
              </a:lnTo>
              <a:lnTo>
                <a:pt x="228534" y="179102"/>
              </a:lnTo>
              <a:lnTo>
                <a:pt x="234646" y="170038"/>
              </a:lnTo>
              <a:lnTo>
                <a:pt x="236888" y="158940"/>
              </a:lnTo>
              <a:moveTo>
                <a:pt x="333089" y="230803"/>
              </a:moveTo>
              <a:lnTo>
                <a:pt x="330847" y="219706"/>
              </a:lnTo>
              <a:lnTo>
                <a:pt x="324734" y="210641"/>
              </a:lnTo>
              <a:lnTo>
                <a:pt x="315670" y="204528"/>
              </a:lnTo>
              <a:lnTo>
                <a:pt x="304572" y="202287"/>
              </a:lnTo>
              <a:lnTo>
                <a:pt x="293474" y="204528"/>
              </a:lnTo>
              <a:lnTo>
                <a:pt x="284409" y="210641"/>
              </a:lnTo>
              <a:lnTo>
                <a:pt x="278297" y="219706"/>
              </a:lnTo>
              <a:lnTo>
                <a:pt x="276055" y="230803"/>
              </a:lnTo>
              <a:lnTo>
                <a:pt x="278297" y="241901"/>
              </a:lnTo>
              <a:lnTo>
                <a:pt x="284409" y="250965"/>
              </a:lnTo>
              <a:lnTo>
                <a:pt x="293474" y="257078"/>
              </a:lnTo>
              <a:lnTo>
                <a:pt x="304572" y="259320"/>
              </a:lnTo>
              <a:lnTo>
                <a:pt x="315670" y="257078"/>
              </a:lnTo>
              <a:lnTo>
                <a:pt x="324734" y="250965"/>
              </a:lnTo>
              <a:lnTo>
                <a:pt x="330847" y="241901"/>
              </a:lnTo>
              <a:lnTo>
                <a:pt x="333089" y="230803"/>
              </a:lnTo>
              <a:moveTo>
                <a:pt x="433472" y="305707"/>
              </a:moveTo>
              <a:lnTo>
                <a:pt x="431230" y="294609"/>
              </a:lnTo>
              <a:lnTo>
                <a:pt x="425117" y="285545"/>
              </a:lnTo>
              <a:lnTo>
                <a:pt x="416053" y="279432"/>
              </a:lnTo>
              <a:lnTo>
                <a:pt x="404955" y="277190"/>
              </a:lnTo>
              <a:lnTo>
                <a:pt x="393857" y="279432"/>
              </a:lnTo>
              <a:lnTo>
                <a:pt x="384792" y="285545"/>
              </a:lnTo>
              <a:lnTo>
                <a:pt x="378680" y="294609"/>
              </a:lnTo>
              <a:lnTo>
                <a:pt x="376438" y="305707"/>
              </a:lnTo>
              <a:lnTo>
                <a:pt x="378680" y="316804"/>
              </a:lnTo>
              <a:lnTo>
                <a:pt x="384792" y="325869"/>
              </a:lnTo>
              <a:lnTo>
                <a:pt x="393857" y="331982"/>
              </a:lnTo>
              <a:lnTo>
                <a:pt x="404955" y="334223"/>
              </a:lnTo>
              <a:lnTo>
                <a:pt x="416053" y="331982"/>
              </a:lnTo>
              <a:lnTo>
                <a:pt x="425117" y="325869"/>
              </a:lnTo>
              <a:lnTo>
                <a:pt x="431230" y="316804"/>
              </a:lnTo>
              <a:lnTo>
                <a:pt x="433472" y="305707"/>
              </a:lnTo>
              <a:moveTo>
                <a:pt x="538794" y="383664"/>
              </a:moveTo>
              <a:lnTo>
                <a:pt x="536552" y="372567"/>
              </a:lnTo>
              <a:lnTo>
                <a:pt x="530440" y="363502"/>
              </a:lnTo>
              <a:lnTo>
                <a:pt x="521375" y="357389"/>
              </a:lnTo>
              <a:lnTo>
                <a:pt x="510277" y="355147"/>
              </a:lnTo>
              <a:lnTo>
                <a:pt x="499179" y="357389"/>
              </a:lnTo>
              <a:lnTo>
                <a:pt x="490115" y="363502"/>
              </a:lnTo>
              <a:lnTo>
                <a:pt x="484002" y="372567"/>
              </a:lnTo>
              <a:lnTo>
                <a:pt x="481760" y="383664"/>
              </a:lnTo>
              <a:lnTo>
                <a:pt x="484002" y="394761"/>
              </a:lnTo>
              <a:lnTo>
                <a:pt x="490115" y="403826"/>
              </a:lnTo>
              <a:lnTo>
                <a:pt x="499179" y="409939"/>
              </a:lnTo>
              <a:lnTo>
                <a:pt x="510277" y="412181"/>
              </a:lnTo>
              <a:lnTo>
                <a:pt x="521375" y="409939"/>
              </a:lnTo>
              <a:lnTo>
                <a:pt x="530440" y="403826"/>
              </a:lnTo>
              <a:lnTo>
                <a:pt x="536552" y="394761"/>
              </a:lnTo>
              <a:lnTo>
                <a:pt x="538794" y="383664"/>
              </a:lnTo>
              <a:moveTo>
                <a:pt x="649072" y="465418"/>
              </a:moveTo>
              <a:lnTo>
                <a:pt x="646830" y="454315"/>
              </a:lnTo>
              <a:lnTo>
                <a:pt x="640716" y="445251"/>
              </a:lnTo>
              <a:lnTo>
                <a:pt x="631650" y="439141"/>
              </a:lnTo>
              <a:lnTo>
                <a:pt x="620551" y="436901"/>
              </a:lnTo>
              <a:lnTo>
                <a:pt x="609452" y="439141"/>
              </a:lnTo>
              <a:lnTo>
                <a:pt x="600387" y="445251"/>
              </a:lnTo>
              <a:lnTo>
                <a:pt x="594275" y="454315"/>
              </a:lnTo>
              <a:lnTo>
                <a:pt x="592033" y="465418"/>
              </a:lnTo>
              <a:lnTo>
                <a:pt x="594275" y="476515"/>
              </a:lnTo>
              <a:lnTo>
                <a:pt x="600387" y="485580"/>
              </a:lnTo>
              <a:lnTo>
                <a:pt x="609452" y="491693"/>
              </a:lnTo>
              <a:lnTo>
                <a:pt x="620551" y="493935"/>
              </a:lnTo>
              <a:lnTo>
                <a:pt x="631650" y="491693"/>
              </a:lnTo>
              <a:lnTo>
                <a:pt x="640716" y="485580"/>
              </a:lnTo>
              <a:lnTo>
                <a:pt x="646830" y="476515"/>
              </a:lnTo>
              <a:lnTo>
                <a:pt x="649072" y="465418"/>
              </a:lnTo>
              <a:moveTo>
                <a:pt x="765038" y="550969"/>
              </a:moveTo>
              <a:lnTo>
                <a:pt x="762796" y="539872"/>
              </a:lnTo>
              <a:lnTo>
                <a:pt x="756683" y="530807"/>
              </a:lnTo>
              <a:lnTo>
                <a:pt x="747618" y="524694"/>
              </a:lnTo>
              <a:lnTo>
                <a:pt x="736521" y="522452"/>
              </a:lnTo>
              <a:lnTo>
                <a:pt x="725424" y="524694"/>
              </a:lnTo>
              <a:lnTo>
                <a:pt x="716359" y="530807"/>
              </a:lnTo>
              <a:lnTo>
                <a:pt x="710246" y="539872"/>
              </a:lnTo>
              <a:lnTo>
                <a:pt x="708004" y="550969"/>
              </a:lnTo>
              <a:lnTo>
                <a:pt x="710246" y="562066"/>
              </a:lnTo>
              <a:lnTo>
                <a:pt x="716359" y="571131"/>
              </a:lnTo>
              <a:lnTo>
                <a:pt x="725424" y="577244"/>
              </a:lnTo>
              <a:lnTo>
                <a:pt x="736521" y="579486"/>
              </a:lnTo>
              <a:lnTo>
                <a:pt x="747618" y="577244"/>
              </a:lnTo>
              <a:lnTo>
                <a:pt x="756683" y="571131"/>
              </a:lnTo>
              <a:lnTo>
                <a:pt x="762796" y="562066"/>
              </a:lnTo>
              <a:lnTo>
                <a:pt x="765038" y="550969"/>
              </a:lnTo>
              <a:moveTo>
                <a:pt x="887098" y="641087"/>
              </a:moveTo>
              <a:lnTo>
                <a:pt x="884856" y="629989"/>
              </a:lnTo>
              <a:lnTo>
                <a:pt x="878743" y="620925"/>
              </a:lnTo>
              <a:lnTo>
                <a:pt x="869679" y="614812"/>
              </a:lnTo>
              <a:lnTo>
                <a:pt x="858581" y="612570"/>
              </a:lnTo>
              <a:lnTo>
                <a:pt x="847484" y="614812"/>
              </a:lnTo>
              <a:lnTo>
                <a:pt x="838419" y="620925"/>
              </a:lnTo>
              <a:lnTo>
                <a:pt x="832306" y="629989"/>
              </a:lnTo>
              <a:lnTo>
                <a:pt x="830064" y="641087"/>
              </a:lnTo>
              <a:lnTo>
                <a:pt x="832306" y="652184"/>
              </a:lnTo>
              <a:lnTo>
                <a:pt x="838419" y="661249"/>
              </a:lnTo>
              <a:lnTo>
                <a:pt x="847484" y="667362"/>
              </a:lnTo>
              <a:lnTo>
                <a:pt x="858581" y="669604"/>
              </a:lnTo>
              <a:lnTo>
                <a:pt x="869679" y="667362"/>
              </a:lnTo>
              <a:lnTo>
                <a:pt x="878743" y="661249"/>
              </a:lnTo>
              <a:lnTo>
                <a:pt x="884856" y="652184"/>
              </a:lnTo>
              <a:lnTo>
                <a:pt x="887098" y="641087"/>
              </a:lnTo>
              <a:moveTo>
                <a:pt x="1015239" y="736143"/>
              </a:moveTo>
              <a:lnTo>
                <a:pt x="1012997" y="725046"/>
              </a:lnTo>
              <a:lnTo>
                <a:pt x="1006884" y="715981"/>
              </a:lnTo>
              <a:lnTo>
                <a:pt x="997819" y="709868"/>
              </a:lnTo>
              <a:lnTo>
                <a:pt x="986722" y="707626"/>
              </a:lnTo>
              <a:lnTo>
                <a:pt x="975624" y="709868"/>
              </a:lnTo>
              <a:lnTo>
                <a:pt x="966560" y="715981"/>
              </a:lnTo>
              <a:lnTo>
                <a:pt x="960447" y="725046"/>
              </a:lnTo>
              <a:lnTo>
                <a:pt x="958205" y="736143"/>
              </a:lnTo>
              <a:lnTo>
                <a:pt x="960447" y="747240"/>
              </a:lnTo>
              <a:lnTo>
                <a:pt x="966560" y="756305"/>
              </a:lnTo>
              <a:lnTo>
                <a:pt x="975624" y="762418"/>
              </a:lnTo>
              <a:lnTo>
                <a:pt x="986722" y="764660"/>
              </a:lnTo>
              <a:lnTo>
                <a:pt x="997819" y="762418"/>
              </a:lnTo>
              <a:lnTo>
                <a:pt x="1006884" y="756305"/>
              </a:lnTo>
              <a:lnTo>
                <a:pt x="1012997" y="747240"/>
              </a:lnTo>
              <a:lnTo>
                <a:pt x="1015239" y="736143"/>
              </a:lnTo>
              <a:moveTo>
                <a:pt x="1150601" y="836523"/>
              </a:moveTo>
              <a:lnTo>
                <a:pt x="1148359" y="825426"/>
              </a:lnTo>
              <a:lnTo>
                <a:pt x="1142246" y="816361"/>
              </a:lnTo>
              <a:lnTo>
                <a:pt x="1133181" y="810248"/>
              </a:lnTo>
              <a:lnTo>
                <a:pt x="1122084" y="808006"/>
              </a:lnTo>
              <a:lnTo>
                <a:pt x="1110987" y="810248"/>
              </a:lnTo>
              <a:lnTo>
                <a:pt x="1101922" y="816361"/>
              </a:lnTo>
              <a:lnTo>
                <a:pt x="1095809" y="825426"/>
              </a:lnTo>
              <a:lnTo>
                <a:pt x="1093567" y="836523"/>
              </a:lnTo>
              <a:lnTo>
                <a:pt x="1095809" y="847620"/>
              </a:lnTo>
              <a:lnTo>
                <a:pt x="1101922" y="856685"/>
              </a:lnTo>
              <a:lnTo>
                <a:pt x="1110987" y="862798"/>
              </a:lnTo>
              <a:lnTo>
                <a:pt x="1122084" y="865040"/>
              </a:lnTo>
              <a:lnTo>
                <a:pt x="1133181" y="862798"/>
              </a:lnTo>
              <a:lnTo>
                <a:pt x="1142246" y="856685"/>
              </a:lnTo>
              <a:lnTo>
                <a:pt x="1148359" y="847620"/>
              </a:lnTo>
              <a:lnTo>
                <a:pt x="1150601" y="836523"/>
              </a:lnTo>
              <a:moveTo>
                <a:pt x="1293185" y="942997"/>
              </a:moveTo>
              <a:lnTo>
                <a:pt x="1290943" y="931900"/>
              </a:lnTo>
              <a:lnTo>
                <a:pt x="1284830" y="922835"/>
              </a:lnTo>
              <a:lnTo>
                <a:pt x="1275766" y="916722"/>
              </a:lnTo>
              <a:lnTo>
                <a:pt x="1264668" y="914480"/>
              </a:lnTo>
              <a:lnTo>
                <a:pt x="1253571" y="916722"/>
              </a:lnTo>
              <a:lnTo>
                <a:pt x="1244506" y="922835"/>
              </a:lnTo>
              <a:lnTo>
                <a:pt x="1238393" y="931900"/>
              </a:lnTo>
              <a:lnTo>
                <a:pt x="1236151" y="942997"/>
              </a:lnTo>
              <a:lnTo>
                <a:pt x="1238393" y="954094"/>
              </a:lnTo>
              <a:lnTo>
                <a:pt x="1244506" y="963159"/>
              </a:lnTo>
              <a:lnTo>
                <a:pt x="1253571" y="969272"/>
              </a:lnTo>
              <a:lnTo>
                <a:pt x="1264668" y="971514"/>
              </a:lnTo>
              <a:lnTo>
                <a:pt x="1275766" y="969272"/>
              </a:lnTo>
              <a:lnTo>
                <a:pt x="1284830" y="963159"/>
              </a:lnTo>
              <a:lnTo>
                <a:pt x="1290943" y="954094"/>
              </a:lnTo>
              <a:lnTo>
                <a:pt x="1293185" y="942997"/>
              </a:lnTo>
              <a:moveTo>
                <a:pt x="1444148" y="1056308"/>
              </a:moveTo>
              <a:lnTo>
                <a:pt x="1441906" y="1045205"/>
              </a:lnTo>
              <a:lnTo>
                <a:pt x="1435793" y="1036141"/>
              </a:lnTo>
              <a:lnTo>
                <a:pt x="1426728" y="1030031"/>
              </a:lnTo>
              <a:lnTo>
                <a:pt x="1415631" y="1027791"/>
              </a:lnTo>
              <a:lnTo>
                <a:pt x="1404533" y="1030031"/>
              </a:lnTo>
              <a:lnTo>
                <a:pt x="1395469" y="1036141"/>
              </a:lnTo>
              <a:lnTo>
                <a:pt x="1389356" y="1045205"/>
              </a:lnTo>
              <a:lnTo>
                <a:pt x="1387114" y="1056308"/>
              </a:lnTo>
              <a:lnTo>
                <a:pt x="1389356" y="1067405"/>
              </a:lnTo>
              <a:lnTo>
                <a:pt x="1395469" y="1076470"/>
              </a:lnTo>
              <a:lnTo>
                <a:pt x="1404533" y="1082583"/>
              </a:lnTo>
              <a:lnTo>
                <a:pt x="1415631" y="1084825"/>
              </a:lnTo>
              <a:lnTo>
                <a:pt x="1426728" y="1082583"/>
              </a:lnTo>
              <a:lnTo>
                <a:pt x="1435793" y="1076470"/>
              </a:lnTo>
              <a:lnTo>
                <a:pt x="1441906" y="1067405"/>
              </a:lnTo>
              <a:lnTo>
                <a:pt x="1444148" y="1056308"/>
              </a:lnTo>
              <a:moveTo>
                <a:pt x="1603845" y="1176841"/>
              </a:moveTo>
              <a:lnTo>
                <a:pt x="1601605" y="1165744"/>
              </a:lnTo>
              <a:lnTo>
                <a:pt x="1595495" y="1156679"/>
              </a:lnTo>
              <a:lnTo>
                <a:pt x="1586431" y="1150566"/>
              </a:lnTo>
              <a:lnTo>
                <a:pt x="1575328" y="1148324"/>
              </a:lnTo>
              <a:lnTo>
                <a:pt x="1564231" y="1150566"/>
              </a:lnTo>
              <a:lnTo>
                <a:pt x="1555166" y="1156679"/>
              </a:lnTo>
              <a:lnTo>
                <a:pt x="1549053" y="1165744"/>
              </a:lnTo>
              <a:lnTo>
                <a:pt x="1546811" y="1176841"/>
              </a:lnTo>
              <a:lnTo>
                <a:pt x="1549053" y="1187938"/>
              </a:lnTo>
              <a:lnTo>
                <a:pt x="1555166" y="1197003"/>
              </a:lnTo>
              <a:lnTo>
                <a:pt x="1564231" y="1203116"/>
              </a:lnTo>
              <a:lnTo>
                <a:pt x="1575328" y="1205358"/>
              </a:lnTo>
              <a:lnTo>
                <a:pt x="1586431" y="1203116"/>
              </a:lnTo>
              <a:lnTo>
                <a:pt x="1595495" y="1197003"/>
              </a:lnTo>
              <a:lnTo>
                <a:pt x="1601605" y="1187938"/>
              </a:lnTo>
              <a:lnTo>
                <a:pt x="1603845" y="1176841"/>
              </a:lnTo>
              <a:moveTo>
                <a:pt x="1773433" y="1306123"/>
              </a:moveTo>
              <a:lnTo>
                <a:pt x="1771191" y="1295026"/>
              </a:lnTo>
              <a:lnTo>
                <a:pt x="1765078" y="1285961"/>
              </a:lnTo>
              <a:lnTo>
                <a:pt x="1756014" y="1279848"/>
              </a:lnTo>
              <a:lnTo>
                <a:pt x="1744916" y="1277607"/>
              </a:lnTo>
              <a:lnTo>
                <a:pt x="1733819" y="1279848"/>
              </a:lnTo>
              <a:lnTo>
                <a:pt x="1724754" y="1285961"/>
              </a:lnTo>
              <a:lnTo>
                <a:pt x="1718641" y="1295026"/>
              </a:lnTo>
              <a:lnTo>
                <a:pt x="1716399" y="1306123"/>
              </a:lnTo>
              <a:lnTo>
                <a:pt x="1718641" y="1317221"/>
              </a:lnTo>
              <a:lnTo>
                <a:pt x="1724754" y="1326285"/>
              </a:lnTo>
              <a:lnTo>
                <a:pt x="1733819" y="1332398"/>
              </a:lnTo>
              <a:lnTo>
                <a:pt x="1744916" y="1334640"/>
              </a:lnTo>
              <a:lnTo>
                <a:pt x="1756014" y="1332398"/>
              </a:lnTo>
              <a:lnTo>
                <a:pt x="1765078" y="1326285"/>
              </a:lnTo>
              <a:lnTo>
                <a:pt x="1771191" y="1317221"/>
              </a:lnTo>
              <a:lnTo>
                <a:pt x="1773433" y="1306123"/>
              </a:lnTo>
              <a:moveTo>
                <a:pt x="1953298" y="1444911"/>
              </a:moveTo>
              <a:lnTo>
                <a:pt x="1951056" y="1433814"/>
              </a:lnTo>
              <a:lnTo>
                <a:pt x="1944943" y="1424749"/>
              </a:lnTo>
              <a:lnTo>
                <a:pt x="1935878" y="1418636"/>
              </a:lnTo>
              <a:lnTo>
                <a:pt x="1924781" y="1416394"/>
              </a:lnTo>
              <a:lnTo>
                <a:pt x="1913678" y="1418636"/>
              </a:lnTo>
              <a:lnTo>
                <a:pt x="1904614" y="1424749"/>
              </a:lnTo>
              <a:lnTo>
                <a:pt x="1898504" y="1433814"/>
              </a:lnTo>
              <a:lnTo>
                <a:pt x="1896264" y="1444911"/>
              </a:lnTo>
              <a:lnTo>
                <a:pt x="1898504" y="1456008"/>
              </a:lnTo>
              <a:lnTo>
                <a:pt x="1904614" y="1465073"/>
              </a:lnTo>
              <a:lnTo>
                <a:pt x="1913678" y="1471186"/>
              </a:lnTo>
              <a:lnTo>
                <a:pt x="1924781" y="1473428"/>
              </a:lnTo>
              <a:lnTo>
                <a:pt x="1935878" y="1471186"/>
              </a:lnTo>
              <a:lnTo>
                <a:pt x="1944943" y="1465073"/>
              </a:lnTo>
              <a:lnTo>
                <a:pt x="1951056" y="1456008"/>
              </a:lnTo>
              <a:lnTo>
                <a:pt x="1953298" y="1444911"/>
              </a:lnTo>
              <a:moveTo>
                <a:pt x="2144937" y="1595103"/>
              </a:moveTo>
              <a:lnTo>
                <a:pt x="2142696" y="1584006"/>
              </a:lnTo>
              <a:lnTo>
                <a:pt x="2136583" y="1574941"/>
              </a:lnTo>
              <a:lnTo>
                <a:pt x="2127518" y="1568828"/>
              </a:lnTo>
              <a:lnTo>
                <a:pt x="2116421" y="1566586"/>
              </a:lnTo>
              <a:lnTo>
                <a:pt x="2105315" y="1568828"/>
              </a:lnTo>
              <a:lnTo>
                <a:pt x="2096246" y="1574941"/>
              </a:lnTo>
              <a:lnTo>
                <a:pt x="2090132" y="1584006"/>
              </a:lnTo>
              <a:lnTo>
                <a:pt x="2087889" y="1595103"/>
              </a:lnTo>
              <a:lnTo>
                <a:pt x="2090132" y="1606200"/>
              </a:lnTo>
              <a:lnTo>
                <a:pt x="2096246" y="1615265"/>
              </a:lnTo>
              <a:lnTo>
                <a:pt x="2105315" y="1621378"/>
              </a:lnTo>
              <a:lnTo>
                <a:pt x="2116421" y="1623620"/>
              </a:lnTo>
              <a:lnTo>
                <a:pt x="2127518" y="1621378"/>
              </a:lnTo>
              <a:lnTo>
                <a:pt x="2136583" y="1615265"/>
              </a:lnTo>
              <a:lnTo>
                <a:pt x="2142696" y="1606200"/>
              </a:lnTo>
              <a:lnTo>
                <a:pt x="2144937" y="1595103"/>
              </a:lnTo>
              <a:moveTo>
                <a:pt x="2349494" y="1758229"/>
              </a:moveTo>
              <a:lnTo>
                <a:pt x="2347252" y="1747131"/>
              </a:lnTo>
              <a:lnTo>
                <a:pt x="2341139" y="1738066"/>
              </a:lnTo>
              <a:lnTo>
                <a:pt x="2332074" y="1731953"/>
              </a:lnTo>
              <a:lnTo>
                <a:pt x="2320977" y="1729712"/>
              </a:lnTo>
              <a:lnTo>
                <a:pt x="2309880" y="1731953"/>
              </a:lnTo>
              <a:lnTo>
                <a:pt x="2300815" y="1738066"/>
              </a:lnTo>
              <a:lnTo>
                <a:pt x="2294702" y="1747131"/>
              </a:lnTo>
              <a:lnTo>
                <a:pt x="2292460" y="1758229"/>
              </a:lnTo>
              <a:lnTo>
                <a:pt x="2294702" y="1769327"/>
              </a:lnTo>
              <a:lnTo>
                <a:pt x="2300815" y="1778392"/>
              </a:lnTo>
              <a:lnTo>
                <a:pt x="2309880" y="1784505"/>
              </a:lnTo>
              <a:lnTo>
                <a:pt x="2320977" y="1786747"/>
              </a:lnTo>
              <a:lnTo>
                <a:pt x="2332074" y="1784505"/>
              </a:lnTo>
              <a:lnTo>
                <a:pt x="2341139" y="1778392"/>
              </a:lnTo>
              <a:lnTo>
                <a:pt x="2347252" y="1769327"/>
              </a:lnTo>
              <a:lnTo>
                <a:pt x="2349494" y="1758229"/>
              </a:lnTo>
            </a:path>
          </a:pathLst>
        </a:custGeom>
        <a:noFill/>
        <a:ln w="1152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255600</xdr:colOff>
      <xdr:row>33</xdr:row>
      <xdr:rowOff>268560</xdr:rowOff>
    </xdr:from>
    <xdr:to>
      <xdr:col>13</xdr:col>
      <xdr:colOff>85680</xdr:colOff>
      <xdr:row>36</xdr:row>
      <xdr:rowOff>76680</xdr:rowOff>
    </xdr:to>
    <xdr:sp>
      <xdr:nvSpPr>
        <xdr:cNvPr id="343" name="CustomShape 1"/>
        <xdr:cNvSpPr/>
      </xdr:nvSpPr>
      <xdr:spPr>
        <a:xfrm>
          <a:off x="1776240" y="28544760"/>
          <a:ext cx="2093400" cy="1418040"/>
        </a:xfrm>
        <a:custGeom>
          <a:avLst/>
          <a:gdLst/>
          <a:ahLst/>
          <a:rect l="l" t="t" r="r" b="b"/>
          <a:pathLst>
            <a:path w="2097405" h="1419225">
              <a:moveTo>
                <a:pt x="2049111" y="1418686"/>
              </a:moveTo>
              <a:lnTo>
                <a:pt x="2097398" y="1418686"/>
              </a:lnTo>
              <a:lnTo>
                <a:pt x="2097398" y="1370393"/>
              </a:lnTo>
              <a:lnTo>
                <a:pt x="2049111" y="1370393"/>
              </a:lnTo>
              <a:lnTo>
                <a:pt x="2049111" y="1418686"/>
              </a:lnTo>
              <a:close/>
              <a:moveTo>
                <a:pt x="1327411" y="900416"/>
              </a:moveTo>
              <a:lnTo>
                <a:pt x="1376083" y="900416"/>
              </a:lnTo>
              <a:lnTo>
                <a:pt x="1376083" y="851744"/>
              </a:lnTo>
              <a:lnTo>
                <a:pt x="1327411" y="851744"/>
              </a:lnTo>
              <a:lnTo>
                <a:pt x="1327411" y="900416"/>
              </a:lnTo>
              <a:close/>
              <a:moveTo>
                <a:pt x="779867" y="576825"/>
              </a:moveTo>
              <a:lnTo>
                <a:pt x="828540" y="576825"/>
              </a:lnTo>
              <a:lnTo>
                <a:pt x="828540" y="528158"/>
              </a:lnTo>
              <a:lnTo>
                <a:pt x="779867" y="528158"/>
              </a:lnTo>
              <a:lnTo>
                <a:pt x="779867" y="576825"/>
              </a:lnTo>
              <a:close/>
              <a:moveTo>
                <a:pt x="398486" y="267693"/>
              </a:moveTo>
              <a:lnTo>
                <a:pt x="447153" y="267693"/>
              </a:lnTo>
              <a:lnTo>
                <a:pt x="447153" y="219020"/>
              </a:lnTo>
              <a:lnTo>
                <a:pt x="398486" y="219020"/>
              </a:lnTo>
              <a:lnTo>
                <a:pt x="398486" y="267693"/>
              </a:lnTo>
              <a:close/>
              <a:moveTo>
                <a:pt x="0" y="48292"/>
              </a:moveTo>
              <a:lnTo>
                <a:pt x="48287" y="48292"/>
              </a:lnTo>
              <a:lnTo>
                <a:pt x="48287" y="0"/>
              </a:lnTo>
              <a:lnTo>
                <a:pt x="0" y="0"/>
              </a:lnTo>
              <a:lnTo>
                <a:pt x="0" y="48292"/>
              </a:lnTo>
              <a:close/>
            </a:path>
          </a:pathLst>
        </a:custGeom>
        <a:noFill/>
        <a:ln w="11520">
          <a:solidFill>
            <a:srgbClr val="00ff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36000</xdr:colOff>
      <xdr:row>33</xdr:row>
      <xdr:rowOff>18000</xdr:rowOff>
    </xdr:from>
    <xdr:to>
      <xdr:col>13</xdr:col>
      <xdr:colOff>47520</xdr:colOff>
      <xdr:row>36</xdr:row>
      <xdr:rowOff>135000</xdr:rowOff>
    </xdr:to>
    <xdr:sp>
      <xdr:nvSpPr>
        <xdr:cNvPr id="344" name="CustomShape 1"/>
        <xdr:cNvSpPr/>
      </xdr:nvSpPr>
      <xdr:spPr>
        <a:xfrm>
          <a:off x="1486080" y="28294200"/>
          <a:ext cx="2345400" cy="1726920"/>
        </a:xfrm>
        <a:custGeom>
          <a:avLst/>
          <a:gdLst/>
          <a:ahLst/>
          <a:rect l="l" t="t" r="r" b="b"/>
          <a:pathLst>
            <a:path w="2349500" h="1727835">
              <a:moveTo>
                <a:pt x="28522" y="0"/>
              </a:moveTo>
              <a:lnTo>
                <a:pt x="0" y="28516"/>
              </a:lnTo>
              <a:lnTo>
                <a:pt x="28522" y="57033"/>
              </a:lnTo>
              <a:lnTo>
                <a:pt x="57039" y="28516"/>
              </a:lnTo>
              <a:lnTo>
                <a:pt x="28522" y="0"/>
              </a:lnTo>
              <a:close/>
              <a:moveTo>
                <a:pt x="116735" y="57033"/>
              </a:moveTo>
              <a:lnTo>
                <a:pt x="88216" y="85550"/>
              </a:lnTo>
              <a:lnTo>
                <a:pt x="116735" y="114067"/>
              </a:lnTo>
              <a:lnTo>
                <a:pt x="145251" y="85550"/>
              </a:lnTo>
              <a:lnTo>
                <a:pt x="116735" y="57033"/>
              </a:lnTo>
              <a:close/>
              <a:moveTo>
                <a:pt x="208375" y="119762"/>
              </a:moveTo>
              <a:lnTo>
                <a:pt x="179857" y="148279"/>
              </a:lnTo>
              <a:lnTo>
                <a:pt x="208375" y="176810"/>
              </a:lnTo>
              <a:lnTo>
                <a:pt x="236892" y="148279"/>
              </a:lnTo>
              <a:lnTo>
                <a:pt x="208375" y="119762"/>
              </a:lnTo>
              <a:close/>
              <a:moveTo>
                <a:pt x="304576" y="188214"/>
              </a:moveTo>
              <a:lnTo>
                <a:pt x="276054" y="216731"/>
              </a:lnTo>
              <a:lnTo>
                <a:pt x="304576" y="245247"/>
              </a:lnTo>
              <a:lnTo>
                <a:pt x="333093" y="216731"/>
              </a:lnTo>
              <a:lnTo>
                <a:pt x="304576" y="188214"/>
              </a:lnTo>
              <a:close/>
              <a:moveTo>
                <a:pt x="404959" y="261604"/>
              </a:moveTo>
              <a:lnTo>
                <a:pt x="376442" y="290121"/>
              </a:lnTo>
              <a:lnTo>
                <a:pt x="404959" y="318638"/>
              </a:lnTo>
              <a:lnTo>
                <a:pt x="433476" y="290121"/>
              </a:lnTo>
              <a:lnTo>
                <a:pt x="404959" y="261604"/>
              </a:lnTo>
              <a:close/>
              <a:moveTo>
                <a:pt x="510282" y="338405"/>
              </a:moveTo>
              <a:lnTo>
                <a:pt x="481765" y="366922"/>
              </a:lnTo>
              <a:lnTo>
                <a:pt x="510282" y="395439"/>
              </a:lnTo>
              <a:lnTo>
                <a:pt x="538798" y="366922"/>
              </a:lnTo>
              <a:lnTo>
                <a:pt x="510282" y="338405"/>
              </a:lnTo>
              <a:close/>
              <a:moveTo>
                <a:pt x="620555" y="418632"/>
              </a:moveTo>
              <a:lnTo>
                <a:pt x="592037" y="447149"/>
              </a:lnTo>
              <a:lnTo>
                <a:pt x="620555" y="475666"/>
              </a:lnTo>
              <a:lnTo>
                <a:pt x="649077" y="447149"/>
              </a:lnTo>
              <a:lnTo>
                <a:pt x="620555" y="418632"/>
              </a:lnTo>
              <a:close/>
              <a:moveTo>
                <a:pt x="736525" y="502670"/>
              </a:moveTo>
              <a:lnTo>
                <a:pt x="708009" y="531187"/>
              </a:lnTo>
              <a:lnTo>
                <a:pt x="736525" y="559704"/>
              </a:lnTo>
              <a:lnTo>
                <a:pt x="765042" y="531187"/>
              </a:lnTo>
              <a:lnTo>
                <a:pt x="736525" y="502670"/>
              </a:lnTo>
              <a:close/>
              <a:moveTo>
                <a:pt x="858586" y="590890"/>
              </a:moveTo>
              <a:lnTo>
                <a:pt x="830069" y="619406"/>
              </a:lnTo>
              <a:lnTo>
                <a:pt x="858586" y="647923"/>
              </a:lnTo>
              <a:lnTo>
                <a:pt x="887102" y="619406"/>
              </a:lnTo>
              <a:lnTo>
                <a:pt x="858586" y="590890"/>
              </a:lnTo>
              <a:close/>
              <a:moveTo>
                <a:pt x="986726" y="683662"/>
              </a:moveTo>
              <a:lnTo>
                <a:pt x="958209" y="712179"/>
              </a:lnTo>
              <a:lnTo>
                <a:pt x="986726" y="740710"/>
              </a:lnTo>
              <a:lnTo>
                <a:pt x="1015243" y="712179"/>
              </a:lnTo>
              <a:lnTo>
                <a:pt x="986726" y="683662"/>
              </a:lnTo>
              <a:close/>
              <a:moveTo>
                <a:pt x="1122088" y="781387"/>
              </a:moveTo>
              <a:lnTo>
                <a:pt x="1093571" y="809904"/>
              </a:lnTo>
              <a:lnTo>
                <a:pt x="1122088" y="838421"/>
              </a:lnTo>
              <a:lnTo>
                <a:pt x="1150605" y="809904"/>
              </a:lnTo>
              <a:lnTo>
                <a:pt x="1122088" y="781387"/>
              </a:lnTo>
              <a:close/>
              <a:moveTo>
                <a:pt x="1264673" y="884807"/>
              </a:moveTo>
              <a:lnTo>
                <a:pt x="1236156" y="913324"/>
              </a:lnTo>
              <a:lnTo>
                <a:pt x="1264673" y="941841"/>
              </a:lnTo>
              <a:lnTo>
                <a:pt x="1293204" y="913324"/>
              </a:lnTo>
              <a:lnTo>
                <a:pt x="1264673" y="884807"/>
              </a:lnTo>
              <a:close/>
              <a:moveTo>
                <a:pt x="1415635" y="994707"/>
              </a:moveTo>
              <a:lnTo>
                <a:pt x="1387118" y="1023224"/>
              </a:lnTo>
              <a:lnTo>
                <a:pt x="1415635" y="1051741"/>
              </a:lnTo>
              <a:lnTo>
                <a:pt x="1444152" y="1023224"/>
              </a:lnTo>
              <a:lnTo>
                <a:pt x="1415635" y="994707"/>
              </a:lnTo>
              <a:close/>
              <a:moveTo>
                <a:pt x="1575332" y="1112200"/>
              </a:moveTo>
              <a:lnTo>
                <a:pt x="1546815" y="1140717"/>
              </a:lnTo>
              <a:lnTo>
                <a:pt x="1575332" y="1169234"/>
              </a:lnTo>
              <a:lnTo>
                <a:pt x="1603849" y="1140717"/>
              </a:lnTo>
              <a:lnTo>
                <a:pt x="1575332" y="1112200"/>
              </a:lnTo>
              <a:close/>
              <a:moveTo>
                <a:pt x="1744921" y="1237286"/>
              </a:moveTo>
              <a:lnTo>
                <a:pt x="1716404" y="1265817"/>
              </a:lnTo>
              <a:lnTo>
                <a:pt x="1744921" y="1294334"/>
              </a:lnTo>
              <a:lnTo>
                <a:pt x="1773438" y="1265817"/>
              </a:lnTo>
              <a:lnTo>
                <a:pt x="1744921" y="1237286"/>
              </a:lnTo>
              <a:close/>
              <a:moveTo>
                <a:pt x="1924785" y="1371521"/>
              </a:moveTo>
              <a:lnTo>
                <a:pt x="1896268" y="1400038"/>
              </a:lnTo>
              <a:lnTo>
                <a:pt x="1924785" y="1428555"/>
              </a:lnTo>
              <a:lnTo>
                <a:pt x="1953302" y="1400038"/>
              </a:lnTo>
              <a:lnTo>
                <a:pt x="1924785" y="1371521"/>
              </a:lnTo>
              <a:close/>
              <a:moveTo>
                <a:pt x="2116425" y="1515247"/>
              </a:moveTo>
              <a:lnTo>
                <a:pt x="2087894" y="1543764"/>
              </a:lnTo>
              <a:lnTo>
                <a:pt x="2116425" y="1572281"/>
              </a:lnTo>
              <a:lnTo>
                <a:pt x="2144942" y="1543764"/>
              </a:lnTo>
              <a:lnTo>
                <a:pt x="2116425" y="1515247"/>
              </a:lnTo>
              <a:close/>
              <a:moveTo>
                <a:pt x="2320981" y="1670777"/>
              </a:moveTo>
              <a:lnTo>
                <a:pt x="2292464" y="1699288"/>
              </a:lnTo>
              <a:lnTo>
                <a:pt x="2320981" y="1727806"/>
              </a:lnTo>
              <a:lnTo>
                <a:pt x="2349498" y="1699288"/>
              </a:lnTo>
              <a:lnTo>
                <a:pt x="2320981" y="1670777"/>
              </a:lnTo>
              <a:close/>
            </a:path>
          </a:pathLst>
        </a:custGeom>
        <a:noFill/>
        <a:ln w="11520">
          <a:solidFill>
            <a:srgbClr val="ffa4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154800</xdr:colOff>
      <xdr:row>33</xdr:row>
      <xdr:rowOff>221400</xdr:rowOff>
    </xdr:from>
    <xdr:to>
      <xdr:col>13</xdr:col>
      <xdr:colOff>68760</xdr:colOff>
      <xdr:row>36</xdr:row>
      <xdr:rowOff>267120</xdr:rowOff>
    </xdr:to>
    <xdr:sp>
      <xdr:nvSpPr>
        <xdr:cNvPr id="345" name="CustomShape 1"/>
        <xdr:cNvSpPr/>
      </xdr:nvSpPr>
      <xdr:spPr>
        <a:xfrm>
          <a:off x="1675440" y="28497600"/>
          <a:ext cx="2177280" cy="1655640"/>
        </a:xfrm>
        <a:custGeom>
          <a:avLst/>
          <a:gdLst/>
          <a:ahLst/>
          <a:rect l="l" t="t" r="r" b="b"/>
          <a:pathLst>
            <a:path w="2181225" h="1656714">
              <a:moveTo>
                <a:pt x="28518" y="0"/>
              </a:moveTo>
              <a:lnTo>
                <a:pt x="0" y="49440"/>
              </a:lnTo>
              <a:lnTo>
                <a:pt x="57035" y="49440"/>
              </a:lnTo>
              <a:lnTo>
                <a:pt x="28518" y="0"/>
              </a:lnTo>
              <a:close/>
              <a:moveTo>
                <a:pt x="125098" y="73390"/>
              </a:moveTo>
              <a:lnTo>
                <a:pt x="96580" y="122816"/>
              </a:lnTo>
              <a:lnTo>
                <a:pt x="153615" y="122816"/>
              </a:lnTo>
              <a:lnTo>
                <a:pt x="125098" y="73390"/>
              </a:lnTo>
              <a:close/>
              <a:moveTo>
                <a:pt x="225859" y="149435"/>
              </a:moveTo>
              <a:lnTo>
                <a:pt x="197343" y="198875"/>
              </a:lnTo>
              <a:lnTo>
                <a:pt x="254378" y="198875"/>
              </a:lnTo>
              <a:lnTo>
                <a:pt x="225859" y="149435"/>
              </a:lnTo>
              <a:close/>
              <a:moveTo>
                <a:pt x="331567" y="228149"/>
              </a:moveTo>
              <a:lnTo>
                <a:pt x="303049" y="277575"/>
              </a:lnTo>
              <a:lnTo>
                <a:pt x="360084" y="277575"/>
              </a:lnTo>
              <a:lnTo>
                <a:pt x="331567" y="228149"/>
              </a:lnTo>
              <a:close/>
              <a:moveTo>
                <a:pt x="442599" y="310274"/>
              </a:moveTo>
              <a:lnTo>
                <a:pt x="414081" y="359715"/>
              </a:lnTo>
              <a:lnTo>
                <a:pt x="471117" y="359715"/>
              </a:lnTo>
              <a:lnTo>
                <a:pt x="442599" y="310274"/>
              </a:lnTo>
              <a:close/>
              <a:moveTo>
                <a:pt x="558952" y="396224"/>
              </a:moveTo>
              <a:lnTo>
                <a:pt x="530435" y="445650"/>
              </a:lnTo>
              <a:lnTo>
                <a:pt x="587468" y="445650"/>
              </a:lnTo>
              <a:lnTo>
                <a:pt x="558952" y="396224"/>
              </a:lnTo>
              <a:close/>
              <a:moveTo>
                <a:pt x="681383" y="486713"/>
              </a:moveTo>
              <a:lnTo>
                <a:pt x="652866" y="536139"/>
              </a:lnTo>
              <a:lnTo>
                <a:pt x="709900" y="536139"/>
              </a:lnTo>
              <a:lnTo>
                <a:pt x="681383" y="486713"/>
              </a:lnTo>
              <a:close/>
              <a:moveTo>
                <a:pt x="810665" y="582526"/>
              </a:moveTo>
              <a:lnTo>
                <a:pt x="782148" y="631581"/>
              </a:lnTo>
              <a:lnTo>
                <a:pt x="839196" y="631581"/>
              </a:lnTo>
              <a:lnTo>
                <a:pt x="810665" y="582526"/>
              </a:lnTo>
              <a:close/>
              <a:moveTo>
                <a:pt x="946413" y="683305"/>
              </a:moveTo>
              <a:lnTo>
                <a:pt x="917896" y="732732"/>
              </a:lnTo>
              <a:lnTo>
                <a:pt x="974930" y="732732"/>
              </a:lnTo>
              <a:lnTo>
                <a:pt x="946413" y="683305"/>
              </a:lnTo>
              <a:close/>
              <a:moveTo>
                <a:pt x="1090139" y="790522"/>
              </a:moveTo>
              <a:lnTo>
                <a:pt x="1061622" y="839963"/>
              </a:lnTo>
              <a:lnTo>
                <a:pt x="1118656" y="839963"/>
              </a:lnTo>
              <a:lnTo>
                <a:pt x="1090139" y="790522"/>
              </a:lnTo>
              <a:close/>
              <a:moveTo>
                <a:pt x="1241872" y="904604"/>
              </a:moveTo>
              <a:lnTo>
                <a:pt x="1213341" y="954030"/>
              </a:lnTo>
              <a:lnTo>
                <a:pt x="1270389" y="954030"/>
              </a:lnTo>
              <a:lnTo>
                <a:pt x="1241872" y="904604"/>
              </a:lnTo>
              <a:close/>
              <a:moveTo>
                <a:pt x="1402326" y="1026278"/>
              </a:moveTo>
              <a:lnTo>
                <a:pt x="1373809" y="1075705"/>
              </a:lnTo>
              <a:lnTo>
                <a:pt x="1430843" y="1075705"/>
              </a:lnTo>
              <a:lnTo>
                <a:pt x="1402326" y="1026278"/>
              </a:lnTo>
              <a:close/>
              <a:moveTo>
                <a:pt x="1573056" y="1156317"/>
              </a:moveTo>
              <a:lnTo>
                <a:pt x="1544539" y="1205743"/>
              </a:lnTo>
              <a:lnTo>
                <a:pt x="1601573" y="1205743"/>
              </a:lnTo>
              <a:lnTo>
                <a:pt x="1573056" y="1156317"/>
              </a:lnTo>
              <a:close/>
              <a:moveTo>
                <a:pt x="1754048" y="1295861"/>
              </a:moveTo>
              <a:lnTo>
                <a:pt x="1725531" y="1345302"/>
              </a:lnTo>
              <a:lnTo>
                <a:pt x="1782565" y="1345302"/>
              </a:lnTo>
              <a:lnTo>
                <a:pt x="1754048" y="1295861"/>
              </a:lnTo>
              <a:close/>
              <a:moveTo>
                <a:pt x="1946829" y="1445682"/>
              </a:moveTo>
              <a:lnTo>
                <a:pt x="1918313" y="1495110"/>
              </a:lnTo>
              <a:lnTo>
                <a:pt x="1975346" y="1495110"/>
              </a:lnTo>
              <a:lnTo>
                <a:pt x="1946829" y="1445682"/>
              </a:lnTo>
              <a:close/>
              <a:moveTo>
                <a:pt x="2152542" y="1607663"/>
              </a:moveTo>
              <a:lnTo>
                <a:pt x="2124025" y="1656715"/>
              </a:lnTo>
              <a:lnTo>
                <a:pt x="2181059" y="1656715"/>
              </a:lnTo>
              <a:lnTo>
                <a:pt x="2152542" y="1607663"/>
              </a:lnTo>
              <a:close/>
            </a:path>
          </a:pathLst>
        </a:custGeom>
        <a:noFill/>
        <a:ln w="11520">
          <a:solidFill>
            <a:srgbClr val="00fff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11</xdr:col>
      <xdr:colOff>113760</xdr:colOff>
      <xdr:row>35</xdr:row>
      <xdr:rowOff>73080</xdr:rowOff>
    </xdr:from>
    <xdr:to>
      <xdr:col>11</xdr:col>
      <xdr:colOff>169920</xdr:colOff>
      <xdr:row>35</xdr:row>
      <xdr:rowOff>121680</xdr:rowOff>
    </xdr:to>
    <xdr:sp>
      <xdr:nvSpPr>
        <xdr:cNvPr id="346" name="CustomShape 1"/>
        <xdr:cNvSpPr/>
      </xdr:nvSpPr>
      <xdr:spPr>
        <a:xfrm>
          <a:off x="2871360" y="29416320"/>
          <a:ext cx="56160" cy="48600"/>
        </a:xfrm>
        <a:custGeom>
          <a:avLst/>
          <a:gdLst/>
          <a:ahLst/>
          <a:rect l="l" t="t" r="r" b="b"/>
          <a:pathLst>
            <a:path w="57150" h="49530">
              <a:moveTo>
                <a:pt x="57033" y="0"/>
              </a:moveTo>
              <a:lnTo>
                <a:pt x="0" y="0"/>
              </a:lnTo>
              <a:lnTo>
                <a:pt x="28516" y="49426"/>
              </a:lnTo>
              <a:lnTo>
                <a:pt x="57033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11</xdr:col>
      <xdr:colOff>113760</xdr:colOff>
      <xdr:row>35</xdr:row>
      <xdr:rowOff>73080</xdr:rowOff>
    </xdr:from>
    <xdr:to>
      <xdr:col>11</xdr:col>
      <xdr:colOff>169560</xdr:colOff>
      <xdr:row>35</xdr:row>
      <xdr:rowOff>121320</xdr:rowOff>
    </xdr:to>
    <xdr:pic>
      <xdr:nvPicPr>
        <xdr:cNvPr id="347" name="image1.png" descr=""/>
        <xdr:cNvPicPr/>
      </xdr:nvPicPr>
      <xdr:blipFill>
        <a:blip r:embed="rId109"/>
        <a:stretch/>
      </xdr:blipFill>
      <xdr:spPr>
        <a:xfrm>
          <a:off x="2871360" y="29416320"/>
          <a:ext cx="55800" cy="48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113760</xdr:colOff>
      <xdr:row>35</xdr:row>
      <xdr:rowOff>73080</xdr:rowOff>
    </xdr:from>
    <xdr:to>
      <xdr:col>11</xdr:col>
      <xdr:colOff>169920</xdr:colOff>
      <xdr:row>35</xdr:row>
      <xdr:rowOff>121680</xdr:rowOff>
    </xdr:to>
    <xdr:sp>
      <xdr:nvSpPr>
        <xdr:cNvPr id="348" name="CustomShape 1"/>
        <xdr:cNvSpPr/>
      </xdr:nvSpPr>
      <xdr:spPr>
        <a:xfrm>
          <a:off x="2871360" y="29416320"/>
          <a:ext cx="56160" cy="48600"/>
        </a:xfrm>
        <a:custGeom>
          <a:avLst/>
          <a:gdLst/>
          <a:ahLst/>
          <a:rect l="l" t="t" r="r" b="b"/>
          <a:pathLst>
            <a:path w="57150" h="49530">
              <a:moveTo>
                <a:pt x="0" y="0"/>
              </a:moveTo>
              <a:lnTo>
                <a:pt x="28516" y="49426"/>
              </a:lnTo>
              <a:lnTo>
                <a:pt x="57033" y="0"/>
              </a:lnTo>
              <a:lnTo>
                <a:pt x="0" y="0"/>
              </a:lnTo>
              <a:close/>
            </a:path>
          </a:pathLst>
        </a:custGeom>
        <a:noFill/>
        <a:ln w="11520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9</xdr:col>
      <xdr:colOff>104040</xdr:colOff>
      <xdr:row>34</xdr:row>
      <xdr:rowOff>339120</xdr:rowOff>
    </xdr:from>
    <xdr:to>
      <xdr:col>10</xdr:col>
      <xdr:colOff>18720</xdr:colOff>
      <xdr:row>34</xdr:row>
      <xdr:rowOff>387360</xdr:rowOff>
    </xdr:to>
    <xdr:pic>
      <xdr:nvPicPr>
        <xdr:cNvPr id="349" name="image5.png" descr=""/>
        <xdr:cNvPicPr/>
      </xdr:nvPicPr>
      <xdr:blipFill>
        <a:blip r:embed="rId110"/>
        <a:stretch/>
      </xdr:blipFill>
      <xdr:spPr>
        <a:xfrm>
          <a:off x="2509920" y="29148840"/>
          <a:ext cx="55440" cy="48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9</xdr:col>
      <xdr:colOff>104040</xdr:colOff>
      <xdr:row>34</xdr:row>
      <xdr:rowOff>339120</xdr:rowOff>
    </xdr:from>
    <xdr:to>
      <xdr:col>10</xdr:col>
      <xdr:colOff>19080</xdr:colOff>
      <xdr:row>34</xdr:row>
      <xdr:rowOff>387720</xdr:rowOff>
    </xdr:to>
    <xdr:sp>
      <xdr:nvSpPr>
        <xdr:cNvPr id="350" name="CustomShape 1"/>
        <xdr:cNvSpPr/>
      </xdr:nvSpPr>
      <xdr:spPr>
        <a:xfrm>
          <a:off x="2509920" y="29148840"/>
          <a:ext cx="55800" cy="48600"/>
        </a:xfrm>
        <a:custGeom>
          <a:avLst/>
          <a:gdLst/>
          <a:ahLst/>
          <a:rect l="l" t="t" r="r" b="b"/>
          <a:pathLst>
            <a:path w="57150" h="49530">
              <a:moveTo>
                <a:pt x="0" y="0"/>
              </a:moveTo>
              <a:lnTo>
                <a:pt x="28516" y="49426"/>
              </a:lnTo>
              <a:lnTo>
                <a:pt x="57033" y="0"/>
              </a:lnTo>
              <a:lnTo>
                <a:pt x="0" y="0"/>
              </a:lnTo>
              <a:close/>
            </a:path>
          </a:pathLst>
        </a:custGeom>
        <a:noFill/>
        <a:ln w="11520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8</xdr:col>
      <xdr:colOff>378360</xdr:colOff>
      <xdr:row>34</xdr:row>
      <xdr:rowOff>149760</xdr:rowOff>
    </xdr:from>
    <xdr:to>
      <xdr:col>8</xdr:col>
      <xdr:colOff>434160</xdr:colOff>
      <xdr:row>34</xdr:row>
      <xdr:rowOff>198000</xdr:rowOff>
    </xdr:to>
    <xdr:pic>
      <xdr:nvPicPr>
        <xdr:cNvPr id="351" name="image10.png" descr=""/>
        <xdr:cNvPicPr/>
      </xdr:nvPicPr>
      <xdr:blipFill>
        <a:blip r:embed="rId111"/>
        <a:stretch/>
      </xdr:blipFill>
      <xdr:spPr>
        <a:xfrm>
          <a:off x="2193120" y="28959480"/>
          <a:ext cx="55800" cy="48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8</xdr:col>
      <xdr:colOff>378360</xdr:colOff>
      <xdr:row>34</xdr:row>
      <xdr:rowOff>149760</xdr:rowOff>
    </xdr:from>
    <xdr:to>
      <xdr:col>8</xdr:col>
      <xdr:colOff>434520</xdr:colOff>
      <xdr:row>34</xdr:row>
      <xdr:rowOff>198360</xdr:rowOff>
    </xdr:to>
    <xdr:sp>
      <xdr:nvSpPr>
        <xdr:cNvPr id="352" name="CustomShape 1"/>
        <xdr:cNvSpPr/>
      </xdr:nvSpPr>
      <xdr:spPr>
        <a:xfrm>
          <a:off x="2193120" y="28959480"/>
          <a:ext cx="56160" cy="48600"/>
        </a:xfrm>
        <a:custGeom>
          <a:avLst/>
          <a:gdLst/>
          <a:ahLst/>
          <a:rect l="l" t="t" r="r" b="b"/>
          <a:pathLst>
            <a:path w="57150" h="49530">
              <a:moveTo>
                <a:pt x="0" y="0"/>
              </a:moveTo>
              <a:lnTo>
                <a:pt x="28516" y="49440"/>
              </a:lnTo>
              <a:lnTo>
                <a:pt x="57033" y="0"/>
              </a:lnTo>
              <a:lnTo>
                <a:pt x="0" y="0"/>
              </a:lnTo>
              <a:close/>
            </a:path>
          </a:pathLst>
        </a:custGeom>
        <a:noFill/>
        <a:ln w="11520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8</xdr:col>
      <xdr:colOff>98640</xdr:colOff>
      <xdr:row>33</xdr:row>
      <xdr:rowOff>475560</xdr:rowOff>
    </xdr:from>
    <xdr:to>
      <xdr:col>8</xdr:col>
      <xdr:colOff>154800</xdr:colOff>
      <xdr:row>33</xdr:row>
      <xdr:rowOff>524160</xdr:rowOff>
    </xdr:to>
    <xdr:sp>
      <xdr:nvSpPr>
        <xdr:cNvPr id="353" name="CustomShape 1"/>
        <xdr:cNvSpPr/>
      </xdr:nvSpPr>
      <xdr:spPr>
        <a:xfrm>
          <a:off x="1913400" y="28751760"/>
          <a:ext cx="56160" cy="48600"/>
        </a:xfrm>
        <a:custGeom>
          <a:avLst/>
          <a:gdLst/>
          <a:ahLst/>
          <a:rect l="l" t="t" r="r" b="b"/>
          <a:pathLst>
            <a:path w="57150" h="49530">
              <a:moveTo>
                <a:pt x="57035" y="0"/>
              </a:moveTo>
              <a:lnTo>
                <a:pt x="0" y="0"/>
              </a:lnTo>
              <a:lnTo>
                <a:pt x="28516" y="49440"/>
              </a:lnTo>
              <a:lnTo>
                <a:pt x="57035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8</xdr:col>
      <xdr:colOff>98640</xdr:colOff>
      <xdr:row>33</xdr:row>
      <xdr:rowOff>475560</xdr:rowOff>
    </xdr:from>
    <xdr:to>
      <xdr:col>8</xdr:col>
      <xdr:colOff>154440</xdr:colOff>
      <xdr:row>33</xdr:row>
      <xdr:rowOff>523800</xdr:rowOff>
    </xdr:to>
    <xdr:pic>
      <xdr:nvPicPr>
        <xdr:cNvPr id="354" name="image11.png" descr=""/>
        <xdr:cNvPicPr/>
      </xdr:nvPicPr>
      <xdr:blipFill>
        <a:blip r:embed="rId112"/>
        <a:stretch/>
      </xdr:blipFill>
      <xdr:spPr>
        <a:xfrm>
          <a:off x="1913400" y="28751760"/>
          <a:ext cx="55800" cy="48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8</xdr:col>
      <xdr:colOff>98640</xdr:colOff>
      <xdr:row>33</xdr:row>
      <xdr:rowOff>475560</xdr:rowOff>
    </xdr:from>
    <xdr:to>
      <xdr:col>8</xdr:col>
      <xdr:colOff>154800</xdr:colOff>
      <xdr:row>33</xdr:row>
      <xdr:rowOff>524160</xdr:rowOff>
    </xdr:to>
    <xdr:sp>
      <xdr:nvSpPr>
        <xdr:cNvPr id="355" name="CustomShape 1"/>
        <xdr:cNvSpPr/>
      </xdr:nvSpPr>
      <xdr:spPr>
        <a:xfrm>
          <a:off x="1913400" y="28751760"/>
          <a:ext cx="56160" cy="48600"/>
        </a:xfrm>
        <a:custGeom>
          <a:avLst/>
          <a:gdLst/>
          <a:ahLst/>
          <a:rect l="l" t="t" r="r" b="b"/>
          <a:pathLst>
            <a:path w="57150" h="49530">
              <a:moveTo>
                <a:pt x="0" y="0"/>
              </a:moveTo>
              <a:lnTo>
                <a:pt x="28516" y="49440"/>
              </a:lnTo>
              <a:lnTo>
                <a:pt x="57035" y="0"/>
              </a:lnTo>
              <a:lnTo>
                <a:pt x="0" y="0"/>
              </a:lnTo>
              <a:close/>
            </a:path>
          </a:pathLst>
        </a:custGeom>
        <a:noFill/>
        <a:ln w="11520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145440</xdr:colOff>
      <xdr:row>33</xdr:row>
      <xdr:rowOff>230400</xdr:rowOff>
    </xdr:from>
    <xdr:to>
      <xdr:col>7</xdr:col>
      <xdr:colOff>201600</xdr:colOff>
      <xdr:row>33</xdr:row>
      <xdr:rowOff>279000</xdr:rowOff>
    </xdr:to>
    <xdr:sp>
      <xdr:nvSpPr>
        <xdr:cNvPr id="356" name="CustomShape 1"/>
        <xdr:cNvSpPr/>
      </xdr:nvSpPr>
      <xdr:spPr>
        <a:xfrm>
          <a:off x="1666080" y="28506600"/>
          <a:ext cx="56160" cy="48600"/>
        </a:xfrm>
        <a:custGeom>
          <a:avLst/>
          <a:gdLst/>
          <a:ahLst/>
          <a:rect l="l" t="t" r="r" b="b"/>
          <a:pathLst>
            <a:path w="57150" h="49530">
              <a:moveTo>
                <a:pt x="57035" y="0"/>
              </a:moveTo>
              <a:lnTo>
                <a:pt x="0" y="0"/>
              </a:lnTo>
              <a:lnTo>
                <a:pt x="28518" y="49426"/>
              </a:lnTo>
              <a:lnTo>
                <a:pt x="57035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145440</xdr:colOff>
      <xdr:row>33</xdr:row>
      <xdr:rowOff>230400</xdr:rowOff>
    </xdr:from>
    <xdr:to>
      <xdr:col>7</xdr:col>
      <xdr:colOff>201240</xdr:colOff>
      <xdr:row>33</xdr:row>
      <xdr:rowOff>278640</xdr:rowOff>
    </xdr:to>
    <xdr:pic>
      <xdr:nvPicPr>
        <xdr:cNvPr id="357" name="image12.png" descr=""/>
        <xdr:cNvPicPr/>
      </xdr:nvPicPr>
      <xdr:blipFill>
        <a:blip r:embed="rId113"/>
        <a:stretch/>
      </xdr:blipFill>
      <xdr:spPr>
        <a:xfrm>
          <a:off x="1666080" y="28506600"/>
          <a:ext cx="55800" cy="48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145440</xdr:colOff>
      <xdr:row>33</xdr:row>
      <xdr:rowOff>230400</xdr:rowOff>
    </xdr:from>
    <xdr:to>
      <xdr:col>7</xdr:col>
      <xdr:colOff>201600</xdr:colOff>
      <xdr:row>33</xdr:row>
      <xdr:rowOff>279000</xdr:rowOff>
    </xdr:to>
    <xdr:sp>
      <xdr:nvSpPr>
        <xdr:cNvPr id="358" name="CustomShape 1"/>
        <xdr:cNvSpPr/>
      </xdr:nvSpPr>
      <xdr:spPr>
        <a:xfrm>
          <a:off x="1666080" y="28506600"/>
          <a:ext cx="56160" cy="48600"/>
        </a:xfrm>
        <a:custGeom>
          <a:avLst/>
          <a:gdLst/>
          <a:ahLst/>
          <a:rect l="l" t="t" r="r" b="b"/>
          <a:pathLst>
            <a:path w="57150" h="49530">
              <a:moveTo>
                <a:pt x="0" y="0"/>
              </a:moveTo>
              <a:lnTo>
                <a:pt x="28518" y="49426"/>
              </a:lnTo>
              <a:lnTo>
                <a:pt x="57035" y="0"/>
              </a:lnTo>
              <a:lnTo>
                <a:pt x="0" y="0"/>
              </a:lnTo>
              <a:close/>
            </a:path>
          </a:pathLst>
        </a:custGeom>
        <a:noFill/>
        <a:ln w="11520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33120</xdr:colOff>
      <xdr:row>32</xdr:row>
      <xdr:rowOff>1132560</xdr:rowOff>
    </xdr:from>
    <xdr:to>
      <xdr:col>17</xdr:col>
      <xdr:colOff>188280</xdr:colOff>
      <xdr:row>37</xdr:row>
      <xdr:rowOff>427680</xdr:rowOff>
    </xdr:to>
    <xdr:sp>
      <xdr:nvSpPr>
        <xdr:cNvPr id="359" name="CustomShape 1"/>
        <xdr:cNvSpPr/>
      </xdr:nvSpPr>
      <xdr:spPr>
        <a:xfrm>
          <a:off x="1271880" y="28186560"/>
          <a:ext cx="3797640" cy="2660760"/>
        </a:xfrm>
        <a:custGeom>
          <a:avLst/>
          <a:gdLst/>
          <a:ahLst/>
          <a:rect l="l" t="t" r="r" b="b"/>
          <a:pathLst>
            <a:path w="3803015" h="2661920">
              <a:moveTo>
                <a:pt x="0" y="0"/>
              </a:moveTo>
              <a:lnTo>
                <a:pt x="3802401" y="0"/>
              </a:lnTo>
              <a:moveTo>
                <a:pt x="475303" y="0"/>
              </a:moveTo>
              <a:lnTo>
                <a:pt x="475303" y="38022"/>
              </a:lnTo>
              <a:moveTo>
                <a:pt x="1425896" y="0"/>
              </a:moveTo>
              <a:lnTo>
                <a:pt x="1425896" y="38022"/>
              </a:lnTo>
              <a:moveTo>
                <a:pt x="2376501" y="0"/>
              </a:moveTo>
              <a:lnTo>
                <a:pt x="2376501" y="38022"/>
              </a:lnTo>
              <a:moveTo>
                <a:pt x="3327106" y="0"/>
              </a:moveTo>
              <a:lnTo>
                <a:pt x="3327106" y="38022"/>
              </a:lnTo>
              <a:moveTo>
                <a:pt x="0" y="0"/>
              </a:moveTo>
              <a:lnTo>
                <a:pt x="0" y="76044"/>
              </a:lnTo>
              <a:moveTo>
                <a:pt x="950600" y="0"/>
              </a:moveTo>
              <a:lnTo>
                <a:pt x="950600" y="76044"/>
              </a:lnTo>
              <a:moveTo>
                <a:pt x="1901205" y="0"/>
              </a:moveTo>
              <a:lnTo>
                <a:pt x="1901205" y="76044"/>
              </a:lnTo>
              <a:moveTo>
                <a:pt x="2851810" y="0"/>
              </a:moveTo>
              <a:lnTo>
                <a:pt x="2851810" y="76044"/>
              </a:lnTo>
              <a:moveTo>
                <a:pt x="3802401" y="0"/>
              </a:moveTo>
              <a:lnTo>
                <a:pt x="3802401" y="76044"/>
              </a:lnTo>
              <a:moveTo>
                <a:pt x="0" y="2661684"/>
              </a:moveTo>
              <a:lnTo>
                <a:pt x="3802401" y="2661684"/>
              </a:lnTo>
              <a:moveTo>
                <a:pt x="475303" y="2661684"/>
              </a:moveTo>
              <a:lnTo>
                <a:pt x="475303" y="2623660"/>
              </a:lnTo>
              <a:moveTo>
                <a:pt x="1425896" y="2661684"/>
              </a:moveTo>
              <a:lnTo>
                <a:pt x="1425896" y="2623660"/>
              </a:lnTo>
              <a:moveTo>
                <a:pt x="2376501" y="2661684"/>
              </a:moveTo>
              <a:lnTo>
                <a:pt x="2376501" y="2623660"/>
              </a:lnTo>
              <a:moveTo>
                <a:pt x="3327106" y="2661684"/>
              </a:moveTo>
              <a:lnTo>
                <a:pt x="3327106" y="2623660"/>
              </a:lnTo>
              <a:moveTo>
                <a:pt x="0" y="2661684"/>
              </a:moveTo>
              <a:lnTo>
                <a:pt x="0" y="2585636"/>
              </a:lnTo>
              <a:moveTo>
                <a:pt x="950600" y="2661684"/>
              </a:moveTo>
              <a:lnTo>
                <a:pt x="950600" y="2585636"/>
              </a:lnTo>
              <a:moveTo>
                <a:pt x="1901205" y="2661684"/>
              </a:moveTo>
              <a:lnTo>
                <a:pt x="1901205" y="2585636"/>
              </a:lnTo>
              <a:moveTo>
                <a:pt x="2851810" y="2661684"/>
              </a:moveTo>
              <a:lnTo>
                <a:pt x="2851810" y="2585636"/>
              </a:lnTo>
              <a:moveTo>
                <a:pt x="3802401" y="2661684"/>
              </a:moveTo>
              <a:lnTo>
                <a:pt x="3802401" y="2585636"/>
              </a:lnTo>
              <a:moveTo>
                <a:pt x="0" y="2661684"/>
              </a:moveTo>
              <a:lnTo>
                <a:pt x="0" y="0"/>
              </a:lnTo>
              <a:moveTo>
                <a:pt x="3802401" y="2661684"/>
              </a:moveTo>
              <a:lnTo>
                <a:pt x="3802401" y="0"/>
              </a:lnTo>
              <a:moveTo>
                <a:pt x="0" y="2440004"/>
              </a:moveTo>
              <a:lnTo>
                <a:pt x="38023" y="2440004"/>
              </a:lnTo>
              <a:moveTo>
                <a:pt x="3802401" y="2440004"/>
              </a:moveTo>
              <a:lnTo>
                <a:pt x="3764379" y="2440004"/>
              </a:lnTo>
              <a:moveTo>
                <a:pt x="0" y="1996263"/>
              </a:moveTo>
              <a:lnTo>
                <a:pt x="38023" y="1996263"/>
              </a:lnTo>
              <a:moveTo>
                <a:pt x="3802401" y="1996263"/>
              </a:moveTo>
              <a:lnTo>
                <a:pt x="3764379" y="1996263"/>
              </a:lnTo>
              <a:moveTo>
                <a:pt x="0" y="1552527"/>
              </a:moveTo>
              <a:lnTo>
                <a:pt x="38023" y="1552527"/>
              </a:lnTo>
              <a:moveTo>
                <a:pt x="3802401" y="1552527"/>
              </a:moveTo>
              <a:lnTo>
                <a:pt x="3764379" y="1552527"/>
              </a:lnTo>
              <a:moveTo>
                <a:pt x="0" y="1109160"/>
              </a:moveTo>
              <a:lnTo>
                <a:pt x="38023" y="1109160"/>
              </a:lnTo>
              <a:moveTo>
                <a:pt x="3802401" y="1109160"/>
              </a:moveTo>
              <a:lnTo>
                <a:pt x="3764379" y="1109160"/>
              </a:lnTo>
              <a:moveTo>
                <a:pt x="0" y="665422"/>
              </a:moveTo>
              <a:lnTo>
                <a:pt x="38023" y="665422"/>
              </a:lnTo>
              <a:moveTo>
                <a:pt x="3802401" y="665422"/>
              </a:moveTo>
              <a:lnTo>
                <a:pt x="3764379" y="665422"/>
              </a:lnTo>
              <a:moveTo>
                <a:pt x="0" y="221683"/>
              </a:moveTo>
              <a:lnTo>
                <a:pt x="38023" y="221683"/>
              </a:lnTo>
              <a:moveTo>
                <a:pt x="3802401" y="221683"/>
              </a:moveTo>
              <a:lnTo>
                <a:pt x="3764379" y="221683"/>
              </a:lnTo>
              <a:moveTo>
                <a:pt x="0" y="2661684"/>
              </a:moveTo>
              <a:lnTo>
                <a:pt x="76047" y="2661684"/>
              </a:lnTo>
              <a:moveTo>
                <a:pt x="3802401" y="2661684"/>
              </a:moveTo>
              <a:lnTo>
                <a:pt x="3726356" y="2661684"/>
              </a:lnTo>
              <a:moveTo>
                <a:pt x="0" y="2217941"/>
              </a:moveTo>
              <a:lnTo>
                <a:pt x="76047" y="2217941"/>
              </a:lnTo>
              <a:moveTo>
                <a:pt x="3802401" y="2217941"/>
              </a:moveTo>
              <a:lnTo>
                <a:pt x="3726356" y="2217941"/>
              </a:lnTo>
              <a:moveTo>
                <a:pt x="0" y="1774582"/>
              </a:moveTo>
              <a:lnTo>
                <a:pt x="76047" y="1774582"/>
              </a:lnTo>
              <a:moveTo>
                <a:pt x="3802401" y="1774582"/>
              </a:moveTo>
              <a:lnTo>
                <a:pt x="3726356" y="1774582"/>
              </a:lnTo>
              <a:moveTo>
                <a:pt x="0" y="1330844"/>
              </a:moveTo>
              <a:lnTo>
                <a:pt x="76047" y="1330844"/>
              </a:lnTo>
              <a:moveTo>
                <a:pt x="3802401" y="1330844"/>
              </a:moveTo>
              <a:lnTo>
                <a:pt x="3726356" y="1330844"/>
              </a:lnTo>
              <a:moveTo>
                <a:pt x="0" y="887105"/>
              </a:moveTo>
              <a:lnTo>
                <a:pt x="76047" y="887105"/>
              </a:lnTo>
              <a:moveTo>
                <a:pt x="3802401" y="887105"/>
              </a:moveTo>
              <a:lnTo>
                <a:pt x="3726356" y="887105"/>
              </a:lnTo>
              <a:moveTo>
                <a:pt x="0" y="443738"/>
              </a:moveTo>
              <a:lnTo>
                <a:pt x="76047" y="443738"/>
              </a:lnTo>
              <a:moveTo>
                <a:pt x="3802401" y="443738"/>
              </a:moveTo>
              <a:lnTo>
                <a:pt x="3726356" y="443738"/>
              </a:lnTo>
              <a:moveTo>
                <a:pt x="0" y="0"/>
              </a:moveTo>
              <a:lnTo>
                <a:pt x="76047" y="0"/>
              </a:lnTo>
              <a:moveTo>
                <a:pt x="3802401" y="0"/>
              </a:moveTo>
              <a:lnTo>
                <a:pt x="3726356" y="0"/>
              </a:lnTo>
            </a:path>
          </a:pathLst>
        </a:custGeom>
        <a:noFill/>
        <a:ln w="172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33120</xdr:colOff>
      <xdr:row>32</xdr:row>
      <xdr:rowOff>1132560</xdr:rowOff>
    </xdr:from>
    <xdr:to>
      <xdr:col>17</xdr:col>
      <xdr:colOff>188280</xdr:colOff>
      <xdr:row>37</xdr:row>
      <xdr:rowOff>427680</xdr:rowOff>
    </xdr:to>
    <xdr:sp>
      <xdr:nvSpPr>
        <xdr:cNvPr id="360" name="CustomShape 1"/>
        <xdr:cNvSpPr/>
      </xdr:nvSpPr>
      <xdr:spPr>
        <a:xfrm>
          <a:off x="1271880" y="28186560"/>
          <a:ext cx="3797640" cy="2660760"/>
        </a:xfrm>
        <a:custGeom>
          <a:avLst/>
          <a:gdLst/>
          <a:ahLst/>
          <a:rect l="l" t="t" r="r" b="b"/>
          <a:pathLst>
            <a:path w="3803015" h="2661920">
              <a:moveTo>
                <a:pt x="0" y="2661688"/>
              </a:moveTo>
              <a:lnTo>
                <a:pt x="3802405" y="2661688"/>
              </a:lnTo>
              <a:lnTo>
                <a:pt x="3802405" y="0"/>
              </a:lnTo>
              <a:lnTo>
                <a:pt x="0" y="0"/>
              </a:lnTo>
              <a:lnTo>
                <a:pt x="0" y="2661688"/>
              </a:lnTo>
              <a:close/>
            </a:path>
          </a:pathLst>
        </a:custGeom>
        <a:noFill/>
        <a:ln w="57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351360</xdr:colOff>
      <xdr:row>41</xdr:row>
      <xdr:rowOff>194760</xdr:rowOff>
    </xdr:from>
    <xdr:to>
      <xdr:col>17</xdr:col>
      <xdr:colOff>72000</xdr:colOff>
      <xdr:row>45</xdr:row>
      <xdr:rowOff>140400</xdr:rowOff>
    </xdr:to>
    <xdr:sp>
      <xdr:nvSpPr>
        <xdr:cNvPr id="361" name="CustomShape 1"/>
        <xdr:cNvSpPr/>
      </xdr:nvSpPr>
      <xdr:spPr>
        <a:xfrm>
          <a:off x="3403080" y="34411680"/>
          <a:ext cx="1550160" cy="2088720"/>
        </a:xfrm>
        <a:custGeom>
          <a:avLst/>
          <a:gdLst/>
          <a:ahLst/>
          <a:rect l="l" t="t" r="r" b="b"/>
          <a:pathLst>
            <a:path w="1552575" h="2089785">
              <a:moveTo>
                <a:pt x="1552002" y="2089241"/>
              </a:moveTo>
              <a:lnTo>
                <a:pt x="1468049" y="1915014"/>
              </a:lnTo>
              <a:lnTo>
                <a:pt x="1381128" y="1741158"/>
              </a:lnTo>
              <a:lnTo>
                <a:pt x="1291223" y="1566930"/>
              </a:lnTo>
              <a:lnTo>
                <a:pt x="1197201" y="1392703"/>
              </a:lnTo>
              <a:lnTo>
                <a:pt x="1097592" y="1218851"/>
              </a:lnTo>
              <a:lnTo>
                <a:pt x="991639" y="1044629"/>
              </a:lnTo>
              <a:lnTo>
                <a:pt x="877480" y="870394"/>
              </a:lnTo>
              <a:lnTo>
                <a:pt x="752495" y="696550"/>
              </a:lnTo>
              <a:lnTo>
                <a:pt x="612597" y="522314"/>
              </a:lnTo>
              <a:lnTo>
                <a:pt x="451791" y="348093"/>
              </a:lnTo>
              <a:lnTo>
                <a:pt x="257796" y="174235"/>
              </a:lnTo>
              <a:lnTo>
                <a:pt x="0" y="0"/>
              </a:lnTo>
            </a:path>
          </a:pathLst>
        </a:custGeom>
        <a:noFill/>
        <a:ln w="1692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365040</xdr:colOff>
      <xdr:row>41</xdr:row>
      <xdr:rowOff>166680</xdr:rowOff>
    </xdr:from>
    <xdr:to>
      <xdr:col>17</xdr:col>
      <xdr:colOff>103320</xdr:colOff>
      <xdr:row>45</xdr:row>
      <xdr:rowOff>168120</xdr:rowOff>
    </xdr:to>
    <xdr:sp>
      <xdr:nvSpPr>
        <xdr:cNvPr id="362" name="CustomShape 1"/>
        <xdr:cNvSpPr/>
      </xdr:nvSpPr>
      <xdr:spPr>
        <a:xfrm>
          <a:off x="3416760" y="34383600"/>
          <a:ext cx="1567800" cy="2144520"/>
        </a:xfrm>
        <a:custGeom>
          <a:avLst/>
          <a:gdLst/>
          <a:ahLst/>
          <a:rect l="l" t="t" r="r" b="b"/>
          <a:pathLst>
            <a:path w="1570355" h="2145665">
              <a:moveTo>
                <a:pt x="55959" y="27979"/>
              </a:moveTo>
              <a:lnTo>
                <a:pt x="53759" y="17091"/>
              </a:lnTo>
              <a:lnTo>
                <a:pt x="47761" y="8197"/>
              </a:lnTo>
              <a:lnTo>
                <a:pt x="38867" y="2199"/>
              </a:lnTo>
              <a:lnTo>
                <a:pt x="27979" y="0"/>
              </a:lnTo>
              <a:lnTo>
                <a:pt x="17085" y="2199"/>
              </a:lnTo>
              <a:lnTo>
                <a:pt x="8192" y="8197"/>
              </a:lnTo>
              <a:lnTo>
                <a:pt x="2197" y="17091"/>
              </a:lnTo>
              <a:lnTo>
                <a:pt x="0" y="27979"/>
              </a:lnTo>
              <a:lnTo>
                <a:pt x="2197" y="38873"/>
              </a:lnTo>
              <a:lnTo>
                <a:pt x="8192" y="47767"/>
              </a:lnTo>
              <a:lnTo>
                <a:pt x="17085" y="53761"/>
              </a:lnTo>
              <a:lnTo>
                <a:pt x="27979" y="55959"/>
              </a:lnTo>
              <a:lnTo>
                <a:pt x="38867" y="53761"/>
              </a:lnTo>
              <a:lnTo>
                <a:pt x="47761" y="47767"/>
              </a:lnTo>
              <a:lnTo>
                <a:pt x="53759" y="38873"/>
              </a:lnTo>
              <a:lnTo>
                <a:pt x="55959" y="27979"/>
              </a:lnTo>
              <a:moveTo>
                <a:pt x="185046" y="114915"/>
              </a:moveTo>
              <a:lnTo>
                <a:pt x="182846" y="104027"/>
              </a:lnTo>
              <a:lnTo>
                <a:pt x="176849" y="95133"/>
              </a:lnTo>
              <a:lnTo>
                <a:pt x="167955" y="89135"/>
              </a:lnTo>
              <a:lnTo>
                <a:pt x="157066" y="86935"/>
              </a:lnTo>
              <a:lnTo>
                <a:pt x="146172" y="89135"/>
              </a:lnTo>
              <a:lnTo>
                <a:pt x="137279" y="95133"/>
              </a:lnTo>
              <a:lnTo>
                <a:pt x="131285" y="104027"/>
              </a:lnTo>
              <a:lnTo>
                <a:pt x="129087" y="114915"/>
              </a:lnTo>
              <a:lnTo>
                <a:pt x="131285" y="125803"/>
              </a:lnTo>
              <a:lnTo>
                <a:pt x="137279" y="134697"/>
              </a:lnTo>
              <a:lnTo>
                <a:pt x="146172" y="140695"/>
              </a:lnTo>
              <a:lnTo>
                <a:pt x="157066" y="142895"/>
              </a:lnTo>
              <a:lnTo>
                <a:pt x="167955" y="140695"/>
              </a:lnTo>
              <a:lnTo>
                <a:pt x="176849" y="134697"/>
              </a:lnTo>
              <a:lnTo>
                <a:pt x="182846" y="125803"/>
              </a:lnTo>
              <a:lnTo>
                <a:pt x="185046" y="114915"/>
              </a:lnTo>
              <a:moveTo>
                <a:pt x="302552" y="202215"/>
              </a:moveTo>
              <a:lnTo>
                <a:pt x="300353" y="191327"/>
              </a:lnTo>
              <a:lnTo>
                <a:pt x="294355" y="182433"/>
              </a:lnTo>
              <a:lnTo>
                <a:pt x="285461" y="176435"/>
              </a:lnTo>
              <a:lnTo>
                <a:pt x="274573" y="174235"/>
              </a:lnTo>
              <a:lnTo>
                <a:pt x="263684" y="176435"/>
              </a:lnTo>
              <a:lnTo>
                <a:pt x="254790" y="182433"/>
              </a:lnTo>
              <a:lnTo>
                <a:pt x="248793" y="191327"/>
              </a:lnTo>
              <a:lnTo>
                <a:pt x="246593" y="202215"/>
              </a:lnTo>
              <a:lnTo>
                <a:pt x="248793" y="213103"/>
              </a:lnTo>
              <a:lnTo>
                <a:pt x="254790" y="221997"/>
              </a:lnTo>
              <a:lnTo>
                <a:pt x="263684" y="227995"/>
              </a:lnTo>
              <a:lnTo>
                <a:pt x="274573" y="230195"/>
              </a:lnTo>
              <a:lnTo>
                <a:pt x="285461" y="227995"/>
              </a:lnTo>
              <a:lnTo>
                <a:pt x="294355" y="221997"/>
              </a:lnTo>
              <a:lnTo>
                <a:pt x="300353" y="213103"/>
              </a:lnTo>
              <a:lnTo>
                <a:pt x="302552" y="202215"/>
              </a:lnTo>
              <a:moveTo>
                <a:pt x="405901" y="289137"/>
              </a:moveTo>
              <a:lnTo>
                <a:pt x="403701" y="278248"/>
              </a:lnTo>
              <a:lnTo>
                <a:pt x="397703" y="269354"/>
              </a:lnTo>
              <a:lnTo>
                <a:pt x="388809" y="263357"/>
              </a:lnTo>
              <a:lnTo>
                <a:pt x="377921" y="261157"/>
              </a:lnTo>
              <a:lnTo>
                <a:pt x="367033" y="263357"/>
              </a:lnTo>
              <a:lnTo>
                <a:pt x="358139" y="269354"/>
              </a:lnTo>
              <a:lnTo>
                <a:pt x="352141" y="278248"/>
              </a:lnTo>
              <a:lnTo>
                <a:pt x="349941" y="289137"/>
              </a:lnTo>
              <a:lnTo>
                <a:pt x="352141" y="300025"/>
              </a:lnTo>
              <a:lnTo>
                <a:pt x="358139" y="308919"/>
              </a:lnTo>
              <a:lnTo>
                <a:pt x="367033" y="314917"/>
              </a:lnTo>
              <a:lnTo>
                <a:pt x="377921" y="317116"/>
              </a:lnTo>
              <a:lnTo>
                <a:pt x="388809" y="314917"/>
              </a:lnTo>
              <a:lnTo>
                <a:pt x="397703" y="308919"/>
              </a:lnTo>
              <a:lnTo>
                <a:pt x="403701" y="300025"/>
              </a:lnTo>
              <a:lnTo>
                <a:pt x="405901" y="289137"/>
              </a:lnTo>
              <a:moveTo>
                <a:pt x="496561" y="376072"/>
              </a:moveTo>
              <a:lnTo>
                <a:pt x="494362" y="365184"/>
              </a:lnTo>
              <a:lnTo>
                <a:pt x="488364" y="356290"/>
              </a:lnTo>
              <a:lnTo>
                <a:pt x="479470" y="350292"/>
              </a:lnTo>
              <a:lnTo>
                <a:pt x="468582" y="348093"/>
              </a:lnTo>
              <a:lnTo>
                <a:pt x="457694" y="350292"/>
              </a:lnTo>
              <a:lnTo>
                <a:pt x="448800" y="356290"/>
              </a:lnTo>
              <a:lnTo>
                <a:pt x="442802" y="365184"/>
              </a:lnTo>
              <a:lnTo>
                <a:pt x="440602" y="376072"/>
              </a:lnTo>
              <a:lnTo>
                <a:pt x="442802" y="386961"/>
              </a:lnTo>
              <a:lnTo>
                <a:pt x="448800" y="395855"/>
              </a:lnTo>
              <a:lnTo>
                <a:pt x="457694" y="401852"/>
              </a:lnTo>
              <a:lnTo>
                <a:pt x="468582" y="404052"/>
              </a:lnTo>
              <a:lnTo>
                <a:pt x="479470" y="401852"/>
              </a:lnTo>
              <a:lnTo>
                <a:pt x="488364" y="395855"/>
              </a:lnTo>
              <a:lnTo>
                <a:pt x="494362" y="386961"/>
              </a:lnTo>
              <a:lnTo>
                <a:pt x="496561" y="376072"/>
              </a:lnTo>
              <a:moveTo>
                <a:pt x="578260" y="463372"/>
              </a:moveTo>
              <a:lnTo>
                <a:pt x="576060" y="452484"/>
              </a:lnTo>
              <a:lnTo>
                <a:pt x="570062" y="443590"/>
              </a:lnTo>
              <a:lnTo>
                <a:pt x="561168" y="437592"/>
              </a:lnTo>
              <a:lnTo>
                <a:pt x="550280" y="435393"/>
              </a:lnTo>
              <a:lnTo>
                <a:pt x="539392" y="437592"/>
              </a:lnTo>
              <a:lnTo>
                <a:pt x="530498" y="443590"/>
              </a:lnTo>
              <a:lnTo>
                <a:pt x="524500" y="452484"/>
              </a:lnTo>
              <a:lnTo>
                <a:pt x="522300" y="463372"/>
              </a:lnTo>
              <a:lnTo>
                <a:pt x="524500" y="474261"/>
              </a:lnTo>
              <a:lnTo>
                <a:pt x="530498" y="483154"/>
              </a:lnTo>
              <a:lnTo>
                <a:pt x="539392" y="489152"/>
              </a:lnTo>
              <a:lnTo>
                <a:pt x="550280" y="491352"/>
              </a:lnTo>
              <a:lnTo>
                <a:pt x="561168" y="489152"/>
              </a:lnTo>
              <a:lnTo>
                <a:pt x="570062" y="483154"/>
              </a:lnTo>
              <a:lnTo>
                <a:pt x="576060" y="474261"/>
              </a:lnTo>
              <a:lnTo>
                <a:pt x="578260" y="463372"/>
              </a:lnTo>
              <a:moveTo>
                <a:pt x="652872" y="550294"/>
              </a:moveTo>
              <a:lnTo>
                <a:pt x="650673" y="539406"/>
              </a:lnTo>
              <a:lnTo>
                <a:pt x="644675" y="530512"/>
              </a:lnTo>
              <a:lnTo>
                <a:pt x="635781" y="524514"/>
              </a:lnTo>
              <a:lnTo>
                <a:pt x="624893" y="522314"/>
              </a:lnTo>
              <a:lnTo>
                <a:pt x="614004" y="524514"/>
              </a:lnTo>
              <a:lnTo>
                <a:pt x="605110" y="530512"/>
              </a:lnTo>
              <a:lnTo>
                <a:pt x="599113" y="539406"/>
              </a:lnTo>
              <a:lnTo>
                <a:pt x="596913" y="550294"/>
              </a:lnTo>
              <a:lnTo>
                <a:pt x="599113" y="561182"/>
              </a:lnTo>
              <a:lnTo>
                <a:pt x="605110" y="570076"/>
              </a:lnTo>
              <a:lnTo>
                <a:pt x="614004" y="576074"/>
              </a:lnTo>
              <a:lnTo>
                <a:pt x="624893" y="578274"/>
              </a:lnTo>
              <a:lnTo>
                <a:pt x="635781" y="576074"/>
              </a:lnTo>
              <a:lnTo>
                <a:pt x="644675" y="570076"/>
              </a:lnTo>
              <a:lnTo>
                <a:pt x="650673" y="561182"/>
              </a:lnTo>
              <a:lnTo>
                <a:pt x="652872" y="550294"/>
              </a:lnTo>
              <a:moveTo>
                <a:pt x="721897" y="637230"/>
              </a:moveTo>
              <a:lnTo>
                <a:pt x="719697" y="626334"/>
              </a:lnTo>
              <a:lnTo>
                <a:pt x="713700" y="617436"/>
              </a:lnTo>
              <a:lnTo>
                <a:pt x="704806" y="611436"/>
              </a:lnTo>
              <a:lnTo>
                <a:pt x="693917" y="609236"/>
              </a:lnTo>
              <a:lnTo>
                <a:pt x="683029" y="611436"/>
              </a:lnTo>
              <a:lnTo>
                <a:pt x="674135" y="617436"/>
              </a:lnTo>
              <a:lnTo>
                <a:pt x="668137" y="626334"/>
              </a:lnTo>
              <a:lnTo>
                <a:pt x="665938" y="637230"/>
              </a:lnTo>
              <a:lnTo>
                <a:pt x="668137" y="648118"/>
              </a:lnTo>
              <a:lnTo>
                <a:pt x="674135" y="657012"/>
              </a:lnTo>
              <a:lnTo>
                <a:pt x="683029" y="663010"/>
              </a:lnTo>
              <a:lnTo>
                <a:pt x="693917" y="665210"/>
              </a:lnTo>
              <a:lnTo>
                <a:pt x="704806" y="663010"/>
              </a:lnTo>
              <a:lnTo>
                <a:pt x="713700" y="657012"/>
              </a:lnTo>
              <a:lnTo>
                <a:pt x="719697" y="648118"/>
              </a:lnTo>
              <a:lnTo>
                <a:pt x="721897" y="637230"/>
              </a:lnTo>
              <a:moveTo>
                <a:pt x="786063" y="724530"/>
              </a:moveTo>
              <a:lnTo>
                <a:pt x="783863" y="713634"/>
              </a:lnTo>
              <a:lnTo>
                <a:pt x="777865" y="704735"/>
              </a:lnTo>
              <a:lnTo>
                <a:pt x="768971" y="698736"/>
              </a:lnTo>
              <a:lnTo>
                <a:pt x="758083" y="696536"/>
              </a:lnTo>
              <a:lnTo>
                <a:pt x="747195" y="698736"/>
              </a:lnTo>
              <a:lnTo>
                <a:pt x="738301" y="704735"/>
              </a:lnTo>
              <a:lnTo>
                <a:pt x="732303" y="713634"/>
              </a:lnTo>
              <a:lnTo>
                <a:pt x="730103" y="724530"/>
              </a:lnTo>
              <a:lnTo>
                <a:pt x="732303" y="735418"/>
              </a:lnTo>
              <a:lnTo>
                <a:pt x="738301" y="744312"/>
              </a:lnTo>
              <a:lnTo>
                <a:pt x="747195" y="750310"/>
              </a:lnTo>
              <a:lnTo>
                <a:pt x="758083" y="752509"/>
              </a:lnTo>
              <a:lnTo>
                <a:pt x="768971" y="750310"/>
              </a:lnTo>
              <a:lnTo>
                <a:pt x="777865" y="744312"/>
              </a:lnTo>
              <a:lnTo>
                <a:pt x="783863" y="735418"/>
              </a:lnTo>
              <a:lnTo>
                <a:pt x="786063" y="724530"/>
              </a:lnTo>
              <a:moveTo>
                <a:pt x="847259" y="811452"/>
              </a:moveTo>
              <a:lnTo>
                <a:pt x="845059" y="800563"/>
              </a:lnTo>
              <a:lnTo>
                <a:pt x="839060" y="791669"/>
              </a:lnTo>
              <a:lnTo>
                <a:pt x="830162" y="785672"/>
              </a:lnTo>
              <a:lnTo>
                <a:pt x="819266" y="783472"/>
              </a:lnTo>
              <a:lnTo>
                <a:pt x="808378" y="785672"/>
              </a:lnTo>
              <a:lnTo>
                <a:pt x="799484" y="791669"/>
              </a:lnTo>
              <a:lnTo>
                <a:pt x="793486" y="800563"/>
              </a:lnTo>
              <a:lnTo>
                <a:pt x="791286" y="811452"/>
              </a:lnTo>
              <a:lnTo>
                <a:pt x="793486" y="822340"/>
              </a:lnTo>
              <a:lnTo>
                <a:pt x="799484" y="831234"/>
              </a:lnTo>
              <a:lnTo>
                <a:pt x="808378" y="837232"/>
              </a:lnTo>
              <a:lnTo>
                <a:pt x="819266" y="839431"/>
              </a:lnTo>
              <a:lnTo>
                <a:pt x="830162" y="837232"/>
              </a:lnTo>
              <a:lnTo>
                <a:pt x="839060" y="831234"/>
              </a:lnTo>
              <a:lnTo>
                <a:pt x="845059" y="822340"/>
              </a:lnTo>
              <a:lnTo>
                <a:pt x="847259" y="811452"/>
              </a:lnTo>
              <a:moveTo>
                <a:pt x="905823" y="898373"/>
              </a:moveTo>
              <a:lnTo>
                <a:pt x="903624" y="887485"/>
              </a:lnTo>
              <a:lnTo>
                <a:pt x="897626" y="878591"/>
              </a:lnTo>
              <a:lnTo>
                <a:pt x="888732" y="872593"/>
              </a:lnTo>
              <a:lnTo>
                <a:pt x="877844" y="870394"/>
              </a:lnTo>
              <a:lnTo>
                <a:pt x="866956" y="872593"/>
              </a:lnTo>
              <a:lnTo>
                <a:pt x="858062" y="878591"/>
              </a:lnTo>
              <a:lnTo>
                <a:pt x="852064" y="887485"/>
              </a:lnTo>
              <a:lnTo>
                <a:pt x="849864" y="898373"/>
              </a:lnTo>
              <a:lnTo>
                <a:pt x="852064" y="909262"/>
              </a:lnTo>
              <a:lnTo>
                <a:pt x="858062" y="918156"/>
              </a:lnTo>
              <a:lnTo>
                <a:pt x="866956" y="924153"/>
              </a:lnTo>
              <a:lnTo>
                <a:pt x="877844" y="926353"/>
              </a:lnTo>
              <a:lnTo>
                <a:pt x="888732" y="924153"/>
              </a:lnTo>
              <a:lnTo>
                <a:pt x="897626" y="918156"/>
              </a:lnTo>
              <a:lnTo>
                <a:pt x="903624" y="909262"/>
              </a:lnTo>
              <a:lnTo>
                <a:pt x="905823" y="898373"/>
              </a:lnTo>
              <a:moveTo>
                <a:pt x="962903" y="985673"/>
              </a:moveTo>
              <a:lnTo>
                <a:pt x="960703" y="974785"/>
              </a:lnTo>
              <a:lnTo>
                <a:pt x="954706" y="965891"/>
              </a:lnTo>
              <a:lnTo>
                <a:pt x="945812" y="959893"/>
              </a:lnTo>
              <a:lnTo>
                <a:pt x="934923" y="957694"/>
              </a:lnTo>
              <a:lnTo>
                <a:pt x="924035" y="959893"/>
              </a:lnTo>
              <a:lnTo>
                <a:pt x="915141" y="965891"/>
              </a:lnTo>
              <a:lnTo>
                <a:pt x="909143" y="974785"/>
              </a:lnTo>
              <a:lnTo>
                <a:pt x="906944" y="985673"/>
              </a:lnTo>
              <a:lnTo>
                <a:pt x="909143" y="996561"/>
              </a:lnTo>
              <a:lnTo>
                <a:pt x="915141" y="1005455"/>
              </a:lnTo>
              <a:lnTo>
                <a:pt x="924035" y="1011453"/>
              </a:lnTo>
              <a:lnTo>
                <a:pt x="934923" y="1013653"/>
              </a:lnTo>
              <a:lnTo>
                <a:pt x="945812" y="1011453"/>
              </a:lnTo>
              <a:lnTo>
                <a:pt x="954706" y="1005455"/>
              </a:lnTo>
              <a:lnTo>
                <a:pt x="960703" y="996561"/>
              </a:lnTo>
              <a:lnTo>
                <a:pt x="962903" y="985673"/>
              </a:lnTo>
              <a:moveTo>
                <a:pt x="1018120" y="1072609"/>
              </a:moveTo>
              <a:lnTo>
                <a:pt x="1015920" y="1061721"/>
              </a:lnTo>
              <a:lnTo>
                <a:pt x="1009923" y="1052827"/>
              </a:lnTo>
              <a:lnTo>
                <a:pt x="1001029" y="1046829"/>
              </a:lnTo>
              <a:lnTo>
                <a:pt x="990141" y="1044629"/>
              </a:lnTo>
              <a:lnTo>
                <a:pt x="979252" y="1046829"/>
              </a:lnTo>
              <a:lnTo>
                <a:pt x="970358" y="1052827"/>
              </a:lnTo>
              <a:lnTo>
                <a:pt x="964361" y="1061721"/>
              </a:lnTo>
              <a:lnTo>
                <a:pt x="962161" y="1072609"/>
              </a:lnTo>
              <a:lnTo>
                <a:pt x="964361" y="1083497"/>
              </a:lnTo>
              <a:lnTo>
                <a:pt x="970358" y="1092391"/>
              </a:lnTo>
              <a:lnTo>
                <a:pt x="979252" y="1098389"/>
              </a:lnTo>
              <a:lnTo>
                <a:pt x="990141" y="1100589"/>
              </a:lnTo>
              <a:lnTo>
                <a:pt x="1001029" y="1098389"/>
              </a:lnTo>
              <a:lnTo>
                <a:pt x="1009923" y="1092391"/>
              </a:lnTo>
              <a:lnTo>
                <a:pt x="1015920" y="1083497"/>
              </a:lnTo>
              <a:lnTo>
                <a:pt x="1018120" y="1072609"/>
              </a:lnTo>
              <a:moveTo>
                <a:pt x="1071097" y="1159531"/>
              </a:moveTo>
              <a:lnTo>
                <a:pt x="1068897" y="1148643"/>
              </a:lnTo>
              <a:lnTo>
                <a:pt x="1062899" y="1139749"/>
              </a:lnTo>
              <a:lnTo>
                <a:pt x="1054005" y="1133751"/>
              </a:lnTo>
              <a:lnTo>
                <a:pt x="1043117" y="1131551"/>
              </a:lnTo>
              <a:lnTo>
                <a:pt x="1032229" y="1133751"/>
              </a:lnTo>
              <a:lnTo>
                <a:pt x="1023335" y="1139749"/>
              </a:lnTo>
              <a:lnTo>
                <a:pt x="1017337" y="1148643"/>
              </a:lnTo>
              <a:lnTo>
                <a:pt x="1015137" y="1159531"/>
              </a:lnTo>
              <a:lnTo>
                <a:pt x="1017337" y="1170419"/>
              </a:lnTo>
              <a:lnTo>
                <a:pt x="1023335" y="1179313"/>
              </a:lnTo>
              <a:lnTo>
                <a:pt x="1032229" y="1185311"/>
              </a:lnTo>
              <a:lnTo>
                <a:pt x="1043117" y="1187511"/>
              </a:lnTo>
              <a:lnTo>
                <a:pt x="1054005" y="1185311"/>
              </a:lnTo>
              <a:lnTo>
                <a:pt x="1062899" y="1179313"/>
              </a:lnTo>
              <a:lnTo>
                <a:pt x="1068897" y="1170419"/>
              </a:lnTo>
              <a:lnTo>
                <a:pt x="1071097" y="1159531"/>
              </a:lnTo>
              <a:moveTo>
                <a:pt x="1121833" y="1246831"/>
              </a:moveTo>
              <a:lnTo>
                <a:pt x="1119633" y="1235943"/>
              </a:lnTo>
              <a:lnTo>
                <a:pt x="1113635" y="1227049"/>
              </a:lnTo>
              <a:lnTo>
                <a:pt x="1104741" y="1221051"/>
              </a:lnTo>
              <a:lnTo>
                <a:pt x="1093853" y="1218851"/>
              </a:lnTo>
              <a:lnTo>
                <a:pt x="1082965" y="1221051"/>
              </a:lnTo>
              <a:lnTo>
                <a:pt x="1074071" y="1227049"/>
              </a:lnTo>
              <a:lnTo>
                <a:pt x="1068073" y="1235943"/>
              </a:lnTo>
              <a:lnTo>
                <a:pt x="1065873" y="1246831"/>
              </a:lnTo>
              <a:lnTo>
                <a:pt x="1068073" y="1257719"/>
              </a:lnTo>
              <a:lnTo>
                <a:pt x="1074071" y="1266613"/>
              </a:lnTo>
              <a:lnTo>
                <a:pt x="1082965" y="1272611"/>
              </a:lnTo>
              <a:lnTo>
                <a:pt x="1093853" y="1274810"/>
              </a:lnTo>
              <a:lnTo>
                <a:pt x="1104741" y="1272611"/>
              </a:lnTo>
              <a:lnTo>
                <a:pt x="1113635" y="1266613"/>
              </a:lnTo>
              <a:lnTo>
                <a:pt x="1119633" y="1257719"/>
              </a:lnTo>
              <a:lnTo>
                <a:pt x="1121833" y="1246831"/>
              </a:lnTo>
              <a:moveTo>
                <a:pt x="1171462" y="1333755"/>
              </a:moveTo>
              <a:lnTo>
                <a:pt x="1169262" y="1322866"/>
              </a:lnTo>
              <a:lnTo>
                <a:pt x="1163265" y="1313972"/>
              </a:lnTo>
              <a:lnTo>
                <a:pt x="1154371" y="1307974"/>
              </a:lnTo>
              <a:lnTo>
                <a:pt x="1143482" y="1305774"/>
              </a:lnTo>
              <a:lnTo>
                <a:pt x="1132594" y="1307974"/>
              </a:lnTo>
              <a:lnTo>
                <a:pt x="1123700" y="1313972"/>
              </a:lnTo>
              <a:lnTo>
                <a:pt x="1117703" y="1322866"/>
              </a:lnTo>
              <a:lnTo>
                <a:pt x="1115503" y="1333755"/>
              </a:lnTo>
              <a:lnTo>
                <a:pt x="1117703" y="1344644"/>
              </a:lnTo>
              <a:lnTo>
                <a:pt x="1123700" y="1353538"/>
              </a:lnTo>
              <a:lnTo>
                <a:pt x="1132594" y="1359536"/>
              </a:lnTo>
              <a:lnTo>
                <a:pt x="1143482" y="1361735"/>
              </a:lnTo>
              <a:lnTo>
                <a:pt x="1154371" y="1359536"/>
              </a:lnTo>
              <a:lnTo>
                <a:pt x="1163265" y="1353538"/>
              </a:lnTo>
              <a:lnTo>
                <a:pt x="1169262" y="1344644"/>
              </a:lnTo>
              <a:lnTo>
                <a:pt x="1171462" y="1333755"/>
              </a:lnTo>
              <a:moveTo>
                <a:pt x="1220336" y="1420683"/>
              </a:moveTo>
              <a:lnTo>
                <a:pt x="1218136" y="1409794"/>
              </a:lnTo>
              <a:lnTo>
                <a:pt x="1212136" y="1400900"/>
              </a:lnTo>
              <a:lnTo>
                <a:pt x="1203238" y="1394903"/>
              </a:lnTo>
              <a:lnTo>
                <a:pt x="1192342" y="1392703"/>
              </a:lnTo>
              <a:lnTo>
                <a:pt x="1181454" y="1394903"/>
              </a:lnTo>
              <a:lnTo>
                <a:pt x="1172560" y="1400900"/>
              </a:lnTo>
              <a:lnTo>
                <a:pt x="1166562" y="1409794"/>
              </a:lnTo>
              <a:lnTo>
                <a:pt x="1164362" y="1420683"/>
              </a:lnTo>
              <a:lnTo>
                <a:pt x="1166562" y="1431572"/>
              </a:lnTo>
              <a:lnTo>
                <a:pt x="1172560" y="1440466"/>
              </a:lnTo>
              <a:lnTo>
                <a:pt x="1181454" y="1446464"/>
              </a:lnTo>
              <a:lnTo>
                <a:pt x="1192342" y="1448664"/>
              </a:lnTo>
              <a:lnTo>
                <a:pt x="1203238" y="1446464"/>
              </a:lnTo>
              <a:lnTo>
                <a:pt x="1212136" y="1440466"/>
              </a:lnTo>
              <a:lnTo>
                <a:pt x="1218136" y="1431572"/>
              </a:lnTo>
              <a:lnTo>
                <a:pt x="1220336" y="1420683"/>
              </a:lnTo>
              <a:moveTo>
                <a:pt x="1268453" y="1507983"/>
              </a:moveTo>
              <a:lnTo>
                <a:pt x="1266253" y="1497094"/>
              </a:lnTo>
              <a:lnTo>
                <a:pt x="1260255" y="1488199"/>
              </a:lnTo>
              <a:lnTo>
                <a:pt x="1251361" y="1482201"/>
              </a:lnTo>
              <a:lnTo>
                <a:pt x="1240473" y="1480002"/>
              </a:lnTo>
              <a:lnTo>
                <a:pt x="1229585" y="1482201"/>
              </a:lnTo>
              <a:lnTo>
                <a:pt x="1220691" y="1488199"/>
              </a:lnTo>
              <a:lnTo>
                <a:pt x="1214693" y="1497094"/>
              </a:lnTo>
              <a:lnTo>
                <a:pt x="1212493" y="1507983"/>
              </a:lnTo>
              <a:lnTo>
                <a:pt x="1214693" y="1518871"/>
              </a:lnTo>
              <a:lnTo>
                <a:pt x="1220691" y="1527765"/>
              </a:lnTo>
              <a:lnTo>
                <a:pt x="1229585" y="1533763"/>
              </a:lnTo>
              <a:lnTo>
                <a:pt x="1240473" y="1535962"/>
              </a:lnTo>
              <a:lnTo>
                <a:pt x="1251361" y="1533763"/>
              </a:lnTo>
              <a:lnTo>
                <a:pt x="1260255" y="1527765"/>
              </a:lnTo>
              <a:lnTo>
                <a:pt x="1266253" y="1518871"/>
              </a:lnTo>
              <a:lnTo>
                <a:pt x="1268453" y="1507983"/>
              </a:lnTo>
              <a:moveTo>
                <a:pt x="1314721" y="1594910"/>
              </a:moveTo>
              <a:lnTo>
                <a:pt x="1312522" y="1584021"/>
              </a:lnTo>
              <a:lnTo>
                <a:pt x="1306524" y="1575127"/>
              </a:lnTo>
              <a:lnTo>
                <a:pt x="1297630" y="1569130"/>
              </a:lnTo>
              <a:lnTo>
                <a:pt x="1286742" y="1566930"/>
              </a:lnTo>
              <a:lnTo>
                <a:pt x="1275854" y="1569130"/>
              </a:lnTo>
              <a:lnTo>
                <a:pt x="1266960" y="1575127"/>
              </a:lnTo>
              <a:lnTo>
                <a:pt x="1260962" y="1584021"/>
              </a:lnTo>
              <a:lnTo>
                <a:pt x="1258762" y="1594910"/>
              </a:lnTo>
              <a:lnTo>
                <a:pt x="1260962" y="1605799"/>
              </a:lnTo>
              <a:lnTo>
                <a:pt x="1266960" y="1614693"/>
              </a:lnTo>
              <a:lnTo>
                <a:pt x="1275854" y="1620691"/>
              </a:lnTo>
              <a:lnTo>
                <a:pt x="1286742" y="1622891"/>
              </a:lnTo>
              <a:lnTo>
                <a:pt x="1297630" y="1620691"/>
              </a:lnTo>
              <a:lnTo>
                <a:pt x="1306524" y="1614693"/>
              </a:lnTo>
              <a:lnTo>
                <a:pt x="1312522" y="1605799"/>
              </a:lnTo>
              <a:lnTo>
                <a:pt x="1314721" y="1594910"/>
              </a:lnTo>
              <a:moveTo>
                <a:pt x="1359492" y="1681837"/>
              </a:moveTo>
              <a:lnTo>
                <a:pt x="1357292" y="1670949"/>
              </a:lnTo>
              <a:lnTo>
                <a:pt x="1351294" y="1662055"/>
              </a:lnTo>
              <a:lnTo>
                <a:pt x="1342400" y="1656057"/>
              </a:lnTo>
              <a:lnTo>
                <a:pt x="1331512" y="1653858"/>
              </a:lnTo>
              <a:lnTo>
                <a:pt x="1320618" y="1656057"/>
              </a:lnTo>
              <a:lnTo>
                <a:pt x="1311725" y="1662055"/>
              </a:lnTo>
              <a:lnTo>
                <a:pt x="1305730" y="1670949"/>
              </a:lnTo>
              <a:lnTo>
                <a:pt x="1303532" y="1681837"/>
              </a:lnTo>
              <a:lnTo>
                <a:pt x="1305730" y="1692727"/>
              </a:lnTo>
              <a:lnTo>
                <a:pt x="1311725" y="1701621"/>
              </a:lnTo>
              <a:lnTo>
                <a:pt x="1320618" y="1707619"/>
              </a:lnTo>
              <a:lnTo>
                <a:pt x="1331512" y="1709819"/>
              </a:lnTo>
              <a:lnTo>
                <a:pt x="1342400" y="1707619"/>
              </a:lnTo>
              <a:lnTo>
                <a:pt x="1351294" y="1701621"/>
              </a:lnTo>
              <a:lnTo>
                <a:pt x="1357292" y="1692727"/>
              </a:lnTo>
              <a:lnTo>
                <a:pt x="1359492" y="1681837"/>
              </a:lnTo>
              <a:moveTo>
                <a:pt x="1404248" y="1769137"/>
              </a:moveTo>
              <a:lnTo>
                <a:pt x="1402050" y="1758249"/>
              </a:lnTo>
              <a:lnTo>
                <a:pt x="1396056" y="1749355"/>
              </a:lnTo>
              <a:lnTo>
                <a:pt x="1387162" y="1743357"/>
              </a:lnTo>
              <a:lnTo>
                <a:pt x="1376268" y="1741158"/>
              </a:lnTo>
              <a:lnTo>
                <a:pt x="1365380" y="1743357"/>
              </a:lnTo>
              <a:lnTo>
                <a:pt x="1356486" y="1749355"/>
              </a:lnTo>
              <a:lnTo>
                <a:pt x="1350488" y="1758249"/>
              </a:lnTo>
              <a:lnTo>
                <a:pt x="1348289" y="1769137"/>
              </a:lnTo>
              <a:lnTo>
                <a:pt x="1350488" y="1780026"/>
              </a:lnTo>
              <a:lnTo>
                <a:pt x="1356486" y="1788921"/>
              </a:lnTo>
              <a:lnTo>
                <a:pt x="1365380" y="1794919"/>
              </a:lnTo>
              <a:lnTo>
                <a:pt x="1376268" y="1797118"/>
              </a:lnTo>
              <a:lnTo>
                <a:pt x="1387162" y="1794919"/>
              </a:lnTo>
              <a:lnTo>
                <a:pt x="1396056" y="1788921"/>
              </a:lnTo>
              <a:lnTo>
                <a:pt x="1402050" y="1780026"/>
              </a:lnTo>
              <a:lnTo>
                <a:pt x="1404248" y="1769137"/>
              </a:lnTo>
              <a:moveTo>
                <a:pt x="1448654" y="1856065"/>
              </a:moveTo>
              <a:lnTo>
                <a:pt x="1446454" y="1845176"/>
              </a:lnTo>
              <a:lnTo>
                <a:pt x="1440457" y="1836282"/>
              </a:lnTo>
              <a:lnTo>
                <a:pt x="1431563" y="1830285"/>
              </a:lnTo>
              <a:lnTo>
                <a:pt x="1420674" y="1828085"/>
              </a:lnTo>
              <a:lnTo>
                <a:pt x="1409786" y="1830285"/>
              </a:lnTo>
              <a:lnTo>
                <a:pt x="1400892" y="1836282"/>
              </a:lnTo>
              <a:lnTo>
                <a:pt x="1394894" y="1845176"/>
              </a:lnTo>
              <a:lnTo>
                <a:pt x="1392695" y="1856065"/>
              </a:lnTo>
              <a:lnTo>
                <a:pt x="1394894" y="1866954"/>
              </a:lnTo>
              <a:lnTo>
                <a:pt x="1400892" y="1875849"/>
              </a:lnTo>
              <a:lnTo>
                <a:pt x="1409786" y="1881846"/>
              </a:lnTo>
              <a:lnTo>
                <a:pt x="1420674" y="1884046"/>
              </a:lnTo>
              <a:lnTo>
                <a:pt x="1431563" y="1881846"/>
              </a:lnTo>
              <a:lnTo>
                <a:pt x="1440457" y="1875849"/>
              </a:lnTo>
              <a:lnTo>
                <a:pt x="1446454" y="1866954"/>
              </a:lnTo>
              <a:lnTo>
                <a:pt x="1448654" y="1856065"/>
              </a:lnTo>
              <a:moveTo>
                <a:pt x="1491548" y="1942994"/>
              </a:moveTo>
              <a:lnTo>
                <a:pt x="1489350" y="1932104"/>
              </a:lnTo>
              <a:lnTo>
                <a:pt x="1483356" y="1923210"/>
              </a:lnTo>
              <a:lnTo>
                <a:pt x="1474462" y="1917212"/>
              </a:lnTo>
              <a:lnTo>
                <a:pt x="1463568" y="1915012"/>
              </a:lnTo>
              <a:lnTo>
                <a:pt x="1452680" y="1917212"/>
              </a:lnTo>
              <a:lnTo>
                <a:pt x="1443786" y="1923210"/>
              </a:lnTo>
              <a:lnTo>
                <a:pt x="1437788" y="1932104"/>
              </a:lnTo>
              <a:lnTo>
                <a:pt x="1435588" y="1942994"/>
              </a:lnTo>
              <a:lnTo>
                <a:pt x="1437788" y="1953882"/>
              </a:lnTo>
              <a:lnTo>
                <a:pt x="1443786" y="1962776"/>
              </a:lnTo>
              <a:lnTo>
                <a:pt x="1452680" y="1968774"/>
              </a:lnTo>
              <a:lnTo>
                <a:pt x="1463568" y="1970973"/>
              </a:lnTo>
              <a:lnTo>
                <a:pt x="1474462" y="1968774"/>
              </a:lnTo>
              <a:lnTo>
                <a:pt x="1483356" y="1962776"/>
              </a:lnTo>
              <a:lnTo>
                <a:pt x="1489350" y="1953882"/>
              </a:lnTo>
              <a:lnTo>
                <a:pt x="1491548" y="1942994"/>
              </a:lnTo>
              <a:moveTo>
                <a:pt x="1532215" y="2030292"/>
              </a:moveTo>
              <a:lnTo>
                <a:pt x="1530015" y="2019403"/>
              </a:lnTo>
              <a:lnTo>
                <a:pt x="1524017" y="2010509"/>
              </a:lnTo>
              <a:lnTo>
                <a:pt x="1515123" y="2004512"/>
              </a:lnTo>
              <a:lnTo>
                <a:pt x="1504235" y="2002312"/>
              </a:lnTo>
              <a:lnTo>
                <a:pt x="1493347" y="2004512"/>
              </a:lnTo>
              <a:lnTo>
                <a:pt x="1484453" y="2010509"/>
              </a:lnTo>
              <a:lnTo>
                <a:pt x="1478455" y="2019403"/>
              </a:lnTo>
              <a:lnTo>
                <a:pt x="1476256" y="2030292"/>
              </a:lnTo>
              <a:lnTo>
                <a:pt x="1478455" y="2041182"/>
              </a:lnTo>
              <a:lnTo>
                <a:pt x="1484453" y="2050076"/>
              </a:lnTo>
              <a:lnTo>
                <a:pt x="1493347" y="2056074"/>
              </a:lnTo>
              <a:lnTo>
                <a:pt x="1504235" y="2058273"/>
              </a:lnTo>
              <a:lnTo>
                <a:pt x="1515123" y="2056074"/>
              </a:lnTo>
              <a:lnTo>
                <a:pt x="1524017" y="2050076"/>
              </a:lnTo>
              <a:lnTo>
                <a:pt x="1530015" y="2041182"/>
              </a:lnTo>
              <a:lnTo>
                <a:pt x="1532215" y="2030292"/>
              </a:lnTo>
              <a:moveTo>
                <a:pt x="1570277" y="2117221"/>
              </a:moveTo>
              <a:lnTo>
                <a:pt x="1568078" y="2106331"/>
              </a:lnTo>
              <a:lnTo>
                <a:pt x="1562080" y="2097437"/>
              </a:lnTo>
              <a:lnTo>
                <a:pt x="1553186" y="2091439"/>
              </a:lnTo>
              <a:lnTo>
                <a:pt x="1542298" y="2089240"/>
              </a:lnTo>
              <a:lnTo>
                <a:pt x="1531409" y="2091439"/>
              </a:lnTo>
              <a:lnTo>
                <a:pt x="1522515" y="2097437"/>
              </a:lnTo>
              <a:lnTo>
                <a:pt x="1516518" y="2106331"/>
              </a:lnTo>
              <a:lnTo>
                <a:pt x="1514318" y="2117221"/>
              </a:lnTo>
              <a:lnTo>
                <a:pt x="1516518" y="2128110"/>
              </a:lnTo>
              <a:lnTo>
                <a:pt x="1522515" y="2137004"/>
              </a:lnTo>
              <a:lnTo>
                <a:pt x="1531409" y="2143001"/>
              </a:lnTo>
              <a:lnTo>
                <a:pt x="1542298" y="2145200"/>
              </a:lnTo>
              <a:lnTo>
                <a:pt x="1553186" y="2143001"/>
              </a:lnTo>
              <a:lnTo>
                <a:pt x="1562080" y="2137004"/>
              </a:lnTo>
              <a:lnTo>
                <a:pt x="1568078" y="2128110"/>
              </a:lnTo>
              <a:lnTo>
                <a:pt x="1570277" y="2117221"/>
              </a:lnTo>
            </a:path>
          </a:pathLst>
        </a:custGeom>
        <a:noFill/>
        <a:ln w="1116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405000</xdr:colOff>
      <xdr:row>41</xdr:row>
      <xdr:rowOff>197280</xdr:rowOff>
    </xdr:from>
    <xdr:to>
      <xdr:col>16</xdr:col>
      <xdr:colOff>52560</xdr:colOff>
      <xdr:row>43</xdr:row>
      <xdr:rowOff>397080</xdr:rowOff>
    </xdr:to>
    <xdr:sp>
      <xdr:nvSpPr>
        <xdr:cNvPr id="363" name="CustomShape 1"/>
        <xdr:cNvSpPr/>
      </xdr:nvSpPr>
      <xdr:spPr>
        <a:xfrm>
          <a:off x="3456720" y="34414200"/>
          <a:ext cx="1110600" cy="1266480"/>
        </a:xfrm>
        <a:custGeom>
          <a:avLst/>
          <a:gdLst/>
          <a:ahLst/>
          <a:rect l="l" t="t" r="r" b="b"/>
          <a:pathLst>
            <a:path w="1113155" h="1267460">
              <a:moveTo>
                <a:pt x="27979" y="0"/>
              </a:moveTo>
              <a:lnTo>
                <a:pt x="0" y="48495"/>
              </a:lnTo>
              <a:lnTo>
                <a:pt x="55959" y="48495"/>
              </a:lnTo>
              <a:lnTo>
                <a:pt x="27979" y="0"/>
              </a:lnTo>
              <a:close/>
              <a:moveTo>
                <a:pt x="166393" y="86935"/>
              </a:moveTo>
              <a:lnTo>
                <a:pt x="138413" y="135431"/>
              </a:lnTo>
              <a:lnTo>
                <a:pt x="194373" y="135431"/>
              </a:lnTo>
              <a:lnTo>
                <a:pt x="166393" y="86935"/>
              </a:lnTo>
              <a:close/>
              <a:moveTo>
                <a:pt x="285776" y="173857"/>
              </a:moveTo>
              <a:lnTo>
                <a:pt x="257796" y="222352"/>
              </a:lnTo>
              <a:lnTo>
                <a:pt x="313755" y="222352"/>
              </a:lnTo>
              <a:lnTo>
                <a:pt x="285776" y="173857"/>
              </a:lnTo>
              <a:close/>
              <a:moveTo>
                <a:pt x="385763" y="261157"/>
              </a:moveTo>
              <a:lnTo>
                <a:pt x="357783" y="309652"/>
              </a:lnTo>
              <a:lnTo>
                <a:pt x="413743" y="309652"/>
              </a:lnTo>
              <a:lnTo>
                <a:pt x="385763" y="261157"/>
              </a:lnTo>
              <a:close/>
              <a:moveTo>
                <a:pt x="473063" y="348079"/>
              </a:moveTo>
              <a:lnTo>
                <a:pt x="445083" y="396588"/>
              </a:lnTo>
              <a:lnTo>
                <a:pt x="501043" y="396588"/>
              </a:lnTo>
              <a:lnTo>
                <a:pt x="473063" y="348079"/>
              </a:lnTo>
              <a:close/>
              <a:moveTo>
                <a:pt x="553641" y="435001"/>
              </a:moveTo>
              <a:lnTo>
                <a:pt x="525661" y="483510"/>
              </a:lnTo>
              <a:lnTo>
                <a:pt x="581635" y="483510"/>
              </a:lnTo>
              <a:lnTo>
                <a:pt x="553641" y="435001"/>
              </a:lnTo>
              <a:close/>
              <a:moveTo>
                <a:pt x="628632" y="522300"/>
              </a:moveTo>
              <a:lnTo>
                <a:pt x="600652" y="570810"/>
              </a:lnTo>
              <a:lnTo>
                <a:pt x="656625" y="570810"/>
              </a:lnTo>
              <a:lnTo>
                <a:pt x="628632" y="522300"/>
              </a:lnTo>
              <a:close/>
              <a:moveTo>
                <a:pt x="696914" y="609236"/>
              </a:moveTo>
              <a:lnTo>
                <a:pt x="668935" y="657732"/>
              </a:lnTo>
              <a:lnTo>
                <a:pt x="724894" y="657732"/>
              </a:lnTo>
              <a:lnTo>
                <a:pt x="696914" y="609236"/>
              </a:lnTo>
              <a:close/>
              <a:moveTo>
                <a:pt x="758839" y="696158"/>
              </a:moveTo>
              <a:lnTo>
                <a:pt x="730860" y="744667"/>
              </a:lnTo>
              <a:lnTo>
                <a:pt x="786819" y="744667"/>
              </a:lnTo>
              <a:lnTo>
                <a:pt x="758839" y="696158"/>
              </a:lnTo>
              <a:close/>
              <a:moveTo>
                <a:pt x="819280" y="783458"/>
              </a:moveTo>
              <a:lnTo>
                <a:pt x="791300" y="831967"/>
              </a:lnTo>
              <a:lnTo>
                <a:pt x="847259" y="831967"/>
              </a:lnTo>
              <a:lnTo>
                <a:pt x="819280" y="783458"/>
              </a:lnTo>
              <a:close/>
              <a:moveTo>
                <a:pt x="880084" y="870394"/>
              </a:moveTo>
              <a:lnTo>
                <a:pt x="852105" y="918889"/>
              </a:lnTo>
              <a:lnTo>
                <a:pt x="908064" y="918889"/>
              </a:lnTo>
              <a:lnTo>
                <a:pt x="880084" y="870394"/>
              </a:lnTo>
              <a:close/>
              <a:moveTo>
                <a:pt x="939405" y="957316"/>
              </a:moveTo>
              <a:lnTo>
                <a:pt x="911425" y="1005811"/>
              </a:lnTo>
              <a:lnTo>
                <a:pt x="967384" y="1005811"/>
              </a:lnTo>
              <a:lnTo>
                <a:pt x="939405" y="957316"/>
              </a:lnTo>
              <a:close/>
              <a:moveTo>
                <a:pt x="992759" y="1044615"/>
              </a:moveTo>
              <a:lnTo>
                <a:pt x="964780" y="1093111"/>
              </a:lnTo>
              <a:lnTo>
                <a:pt x="1020739" y="1093111"/>
              </a:lnTo>
              <a:lnTo>
                <a:pt x="992759" y="1044615"/>
              </a:lnTo>
              <a:close/>
              <a:moveTo>
                <a:pt x="1040512" y="1131551"/>
              </a:moveTo>
              <a:lnTo>
                <a:pt x="1012533" y="1180047"/>
              </a:lnTo>
              <a:lnTo>
                <a:pt x="1068492" y="1180047"/>
              </a:lnTo>
              <a:lnTo>
                <a:pt x="1040512" y="1131551"/>
              </a:lnTo>
              <a:close/>
              <a:moveTo>
                <a:pt x="1084904" y="1218473"/>
              </a:moveTo>
              <a:lnTo>
                <a:pt x="1056925" y="1266971"/>
              </a:lnTo>
              <a:lnTo>
                <a:pt x="1112884" y="1266971"/>
              </a:lnTo>
              <a:lnTo>
                <a:pt x="1084904" y="1218473"/>
              </a:lnTo>
              <a:close/>
            </a:path>
          </a:pathLst>
        </a:custGeom>
        <a:noFill/>
        <a:ln w="11160">
          <a:solidFill>
            <a:srgbClr val="00fff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641520</xdr:colOff>
      <xdr:row>41</xdr:row>
      <xdr:rowOff>345240</xdr:rowOff>
    </xdr:from>
    <xdr:to>
      <xdr:col>16</xdr:col>
      <xdr:colOff>268920</xdr:colOff>
      <xdr:row>44</xdr:row>
      <xdr:rowOff>262440</xdr:rowOff>
    </xdr:to>
    <xdr:sp>
      <xdr:nvSpPr>
        <xdr:cNvPr id="364" name="CustomShape 1"/>
        <xdr:cNvSpPr/>
      </xdr:nvSpPr>
      <xdr:spPr>
        <a:xfrm>
          <a:off x="3693240" y="34562160"/>
          <a:ext cx="1090440" cy="1526760"/>
        </a:xfrm>
        <a:custGeom>
          <a:avLst/>
          <a:gdLst/>
          <a:ahLst/>
          <a:rect l="l" t="t" r="r" b="b"/>
          <a:pathLst>
            <a:path w="1092835" h="1527810">
              <a:moveTo>
                <a:pt x="1044601" y="1527385"/>
              </a:moveTo>
              <a:lnTo>
                <a:pt x="1092357" y="1527385"/>
              </a:lnTo>
              <a:lnTo>
                <a:pt x="1092357" y="1480002"/>
              </a:lnTo>
              <a:lnTo>
                <a:pt x="1044601" y="1480002"/>
              </a:lnTo>
              <a:lnTo>
                <a:pt x="1044601" y="1527385"/>
              </a:lnTo>
              <a:close/>
              <a:moveTo>
                <a:pt x="825988" y="1091999"/>
              </a:moveTo>
              <a:lnTo>
                <a:pt x="873743" y="1091999"/>
              </a:lnTo>
              <a:lnTo>
                <a:pt x="873743" y="1044621"/>
              </a:lnTo>
              <a:lnTo>
                <a:pt x="825988" y="1044621"/>
              </a:lnTo>
              <a:lnTo>
                <a:pt x="825988" y="1091999"/>
              </a:lnTo>
              <a:close/>
              <a:moveTo>
                <a:pt x="533111" y="656998"/>
              </a:moveTo>
              <a:lnTo>
                <a:pt x="580495" y="656998"/>
              </a:lnTo>
              <a:lnTo>
                <a:pt x="580495" y="609242"/>
              </a:lnTo>
              <a:lnTo>
                <a:pt x="533111" y="609242"/>
              </a:lnTo>
              <a:lnTo>
                <a:pt x="533111" y="656998"/>
              </a:lnTo>
              <a:close/>
              <a:moveTo>
                <a:pt x="319721" y="352190"/>
              </a:moveTo>
              <a:lnTo>
                <a:pt x="367476" y="352190"/>
              </a:lnTo>
              <a:lnTo>
                <a:pt x="367476" y="304812"/>
              </a:lnTo>
              <a:lnTo>
                <a:pt x="319721" y="304812"/>
              </a:lnTo>
              <a:lnTo>
                <a:pt x="319721" y="352190"/>
              </a:lnTo>
              <a:close/>
              <a:moveTo>
                <a:pt x="0" y="47383"/>
              </a:moveTo>
              <a:lnTo>
                <a:pt x="47755" y="47383"/>
              </a:lnTo>
              <a:lnTo>
                <a:pt x="47755" y="0"/>
              </a:lnTo>
              <a:lnTo>
                <a:pt x="0" y="0"/>
              </a:lnTo>
              <a:lnTo>
                <a:pt x="0" y="47383"/>
              </a:lnTo>
              <a:close/>
            </a:path>
          </a:pathLst>
        </a:custGeom>
        <a:noFill/>
        <a:ln w="11160">
          <a:solidFill>
            <a:srgbClr val="00ff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419040</xdr:colOff>
      <xdr:row>41</xdr:row>
      <xdr:rowOff>309240</xdr:rowOff>
    </xdr:from>
    <xdr:to>
      <xdr:col>16</xdr:col>
      <xdr:colOff>38160</xdr:colOff>
      <xdr:row>43</xdr:row>
      <xdr:rowOff>378000</xdr:rowOff>
    </xdr:to>
    <xdr:sp>
      <xdr:nvSpPr>
        <xdr:cNvPr id="365" name="CustomShape 1"/>
        <xdr:cNvSpPr/>
      </xdr:nvSpPr>
      <xdr:spPr>
        <a:xfrm>
          <a:off x="3470760" y="34526160"/>
          <a:ext cx="1082160" cy="1135440"/>
        </a:xfrm>
        <a:custGeom>
          <a:avLst/>
          <a:gdLst/>
          <a:ahLst/>
          <a:rect l="l" t="t" r="r" b="b"/>
          <a:pathLst>
            <a:path w="1084580" h="1136650">
              <a:moveTo>
                <a:pt x="1028567" y="1087901"/>
              </a:moveTo>
              <a:lnTo>
                <a:pt x="1056561" y="1136399"/>
              </a:lnTo>
              <a:lnTo>
                <a:pt x="1084540" y="1087901"/>
              </a:lnTo>
              <a:lnTo>
                <a:pt x="1028567" y="1087901"/>
              </a:lnTo>
              <a:close/>
              <a:moveTo>
                <a:pt x="852847" y="870394"/>
              </a:moveTo>
              <a:lnTo>
                <a:pt x="880827" y="918903"/>
              </a:lnTo>
              <a:lnTo>
                <a:pt x="908820" y="870394"/>
              </a:lnTo>
              <a:lnTo>
                <a:pt x="852847" y="870394"/>
              </a:lnTo>
              <a:close/>
              <a:moveTo>
                <a:pt x="698399" y="652886"/>
              </a:moveTo>
              <a:lnTo>
                <a:pt x="726378" y="701381"/>
              </a:lnTo>
              <a:lnTo>
                <a:pt x="754358" y="652886"/>
              </a:lnTo>
              <a:lnTo>
                <a:pt x="698399" y="652886"/>
              </a:lnTo>
              <a:close/>
              <a:moveTo>
                <a:pt x="479771" y="435015"/>
              </a:moveTo>
              <a:lnTo>
                <a:pt x="507750" y="483510"/>
              </a:lnTo>
              <a:lnTo>
                <a:pt x="535744" y="435015"/>
              </a:lnTo>
              <a:lnTo>
                <a:pt x="479771" y="435015"/>
              </a:lnTo>
              <a:close/>
              <a:moveTo>
                <a:pt x="293240" y="217507"/>
              </a:moveTo>
              <a:lnTo>
                <a:pt x="321219" y="266016"/>
              </a:lnTo>
              <a:lnTo>
                <a:pt x="349199" y="217507"/>
              </a:lnTo>
              <a:lnTo>
                <a:pt x="293240" y="217507"/>
              </a:lnTo>
              <a:close/>
              <a:moveTo>
                <a:pt x="0" y="0"/>
              </a:moveTo>
              <a:lnTo>
                <a:pt x="27979" y="48509"/>
              </a:lnTo>
              <a:lnTo>
                <a:pt x="55959" y="0"/>
              </a:lnTo>
              <a:lnTo>
                <a:pt x="0" y="0"/>
              </a:lnTo>
              <a:close/>
            </a:path>
          </a:pathLst>
        </a:custGeom>
        <a:noFill/>
        <a:ln w="11160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13320</xdr:colOff>
      <xdr:row>41</xdr:row>
      <xdr:rowOff>194760</xdr:rowOff>
    </xdr:from>
    <xdr:to>
      <xdr:col>8</xdr:col>
      <xdr:colOff>65520</xdr:colOff>
      <xdr:row>45</xdr:row>
      <xdr:rowOff>140400</xdr:rowOff>
    </xdr:to>
    <xdr:sp>
      <xdr:nvSpPr>
        <xdr:cNvPr id="366" name="CustomShape 1"/>
        <xdr:cNvSpPr/>
      </xdr:nvSpPr>
      <xdr:spPr>
        <a:xfrm>
          <a:off x="1392840" y="34411680"/>
          <a:ext cx="487440" cy="2088720"/>
        </a:xfrm>
        <a:custGeom>
          <a:avLst/>
          <a:gdLst/>
          <a:ahLst/>
          <a:rect l="l" t="t" r="r" b="b"/>
          <a:pathLst>
            <a:path w="489584" h="2089785">
              <a:moveTo>
                <a:pt x="0" y="2089241"/>
              </a:moveTo>
              <a:lnTo>
                <a:pt x="1865" y="1915014"/>
              </a:lnTo>
              <a:lnTo>
                <a:pt x="4852" y="1741158"/>
              </a:lnTo>
              <a:lnTo>
                <a:pt x="10077" y="1566930"/>
              </a:lnTo>
              <a:lnTo>
                <a:pt x="17538" y="1392703"/>
              </a:lnTo>
              <a:lnTo>
                <a:pt x="29102" y="1218851"/>
              </a:lnTo>
              <a:lnTo>
                <a:pt x="45518" y="1044629"/>
              </a:lnTo>
              <a:lnTo>
                <a:pt x="68646" y="870394"/>
              </a:lnTo>
              <a:lnTo>
                <a:pt x="101478" y="696550"/>
              </a:lnTo>
              <a:lnTo>
                <a:pt x="147369" y="522314"/>
              </a:lnTo>
              <a:lnTo>
                <a:pt x="214149" y="348093"/>
              </a:lnTo>
              <a:lnTo>
                <a:pt x="315622" y="174235"/>
              </a:lnTo>
              <a:lnTo>
                <a:pt x="489106" y="0"/>
              </a:lnTo>
            </a:path>
          </a:pathLst>
        </a:custGeom>
        <a:noFill/>
        <a:ln w="1692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55440</xdr:colOff>
      <xdr:row>41</xdr:row>
      <xdr:rowOff>79920</xdr:rowOff>
    </xdr:from>
    <xdr:to>
      <xdr:col>8</xdr:col>
      <xdr:colOff>104400</xdr:colOff>
      <xdr:row>45</xdr:row>
      <xdr:rowOff>168480</xdr:rowOff>
    </xdr:to>
    <xdr:sp>
      <xdr:nvSpPr>
        <xdr:cNvPr id="367" name="CustomShape 1"/>
        <xdr:cNvSpPr/>
      </xdr:nvSpPr>
      <xdr:spPr>
        <a:xfrm>
          <a:off x="1364760" y="34296840"/>
          <a:ext cx="554400" cy="2231640"/>
        </a:xfrm>
        <a:custGeom>
          <a:avLst/>
          <a:gdLst/>
          <a:ahLst/>
          <a:rect l="l" t="t" r="r" b="b"/>
          <a:pathLst>
            <a:path w="556895" h="2232660">
              <a:moveTo>
                <a:pt x="556631" y="27979"/>
              </a:moveTo>
              <a:lnTo>
                <a:pt x="554431" y="17091"/>
              </a:lnTo>
              <a:lnTo>
                <a:pt x="548433" y="8197"/>
              </a:lnTo>
              <a:lnTo>
                <a:pt x="539539" y="2199"/>
              </a:lnTo>
              <a:lnTo>
                <a:pt x="528650" y="0"/>
              </a:lnTo>
              <a:lnTo>
                <a:pt x="517761" y="2199"/>
              </a:lnTo>
              <a:lnTo>
                <a:pt x="508867" y="8197"/>
              </a:lnTo>
              <a:lnTo>
                <a:pt x="502870" y="17091"/>
              </a:lnTo>
              <a:lnTo>
                <a:pt x="500670" y="27979"/>
              </a:lnTo>
              <a:lnTo>
                <a:pt x="502870" y="38873"/>
              </a:lnTo>
              <a:lnTo>
                <a:pt x="508867" y="47767"/>
              </a:lnTo>
              <a:lnTo>
                <a:pt x="517761" y="53761"/>
              </a:lnTo>
              <a:lnTo>
                <a:pt x="528650" y="55959"/>
              </a:lnTo>
              <a:lnTo>
                <a:pt x="539539" y="53761"/>
              </a:lnTo>
              <a:lnTo>
                <a:pt x="548433" y="47767"/>
              </a:lnTo>
              <a:lnTo>
                <a:pt x="554431" y="38873"/>
              </a:lnTo>
              <a:lnTo>
                <a:pt x="556631" y="27979"/>
              </a:lnTo>
              <a:moveTo>
                <a:pt x="486491" y="114901"/>
              </a:moveTo>
              <a:lnTo>
                <a:pt x="484292" y="104013"/>
              </a:lnTo>
              <a:lnTo>
                <a:pt x="478294" y="95119"/>
              </a:lnTo>
              <a:lnTo>
                <a:pt x="469399" y="89121"/>
              </a:lnTo>
              <a:lnTo>
                <a:pt x="458510" y="86921"/>
              </a:lnTo>
              <a:lnTo>
                <a:pt x="447621" y="89121"/>
              </a:lnTo>
              <a:lnTo>
                <a:pt x="438728" y="95119"/>
              </a:lnTo>
              <a:lnTo>
                <a:pt x="432730" y="104013"/>
              </a:lnTo>
              <a:lnTo>
                <a:pt x="430531" y="114901"/>
              </a:lnTo>
              <a:lnTo>
                <a:pt x="432730" y="125795"/>
              </a:lnTo>
              <a:lnTo>
                <a:pt x="438728" y="134688"/>
              </a:lnTo>
              <a:lnTo>
                <a:pt x="447621" y="140683"/>
              </a:lnTo>
              <a:lnTo>
                <a:pt x="458510" y="142881"/>
              </a:lnTo>
              <a:lnTo>
                <a:pt x="469399" y="140683"/>
              </a:lnTo>
              <a:lnTo>
                <a:pt x="478294" y="134688"/>
              </a:lnTo>
              <a:lnTo>
                <a:pt x="484292" y="125795"/>
              </a:lnTo>
              <a:lnTo>
                <a:pt x="486491" y="114901"/>
              </a:lnTo>
              <a:moveTo>
                <a:pt x="418217" y="201837"/>
              </a:moveTo>
              <a:lnTo>
                <a:pt x="416017" y="190949"/>
              </a:lnTo>
              <a:lnTo>
                <a:pt x="410020" y="182055"/>
              </a:lnTo>
              <a:lnTo>
                <a:pt x="401126" y="176057"/>
              </a:lnTo>
              <a:lnTo>
                <a:pt x="390236" y="173857"/>
              </a:lnTo>
              <a:lnTo>
                <a:pt x="379347" y="176057"/>
              </a:lnTo>
              <a:lnTo>
                <a:pt x="370453" y="182055"/>
              </a:lnTo>
              <a:lnTo>
                <a:pt x="364456" y="190949"/>
              </a:lnTo>
              <a:lnTo>
                <a:pt x="362256" y="201837"/>
              </a:lnTo>
              <a:lnTo>
                <a:pt x="364456" y="212725"/>
              </a:lnTo>
              <a:lnTo>
                <a:pt x="370453" y="221619"/>
              </a:lnTo>
              <a:lnTo>
                <a:pt x="379347" y="227617"/>
              </a:lnTo>
              <a:lnTo>
                <a:pt x="390236" y="229816"/>
              </a:lnTo>
              <a:lnTo>
                <a:pt x="401126" y="227617"/>
              </a:lnTo>
              <a:lnTo>
                <a:pt x="410020" y="221619"/>
              </a:lnTo>
              <a:lnTo>
                <a:pt x="416017" y="212725"/>
              </a:lnTo>
              <a:lnTo>
                <a:pt x="418217" y="201837"/>
              </a:lnTo>
              <a:moveTo>
                <a:pt x="357031" y="289137"/>
              </a:moveTo>
              <a:lnTo>
                <a:pt x="354832" y="278248"/>
              </a:lnTo>
              <a:lnTo>
                <a:pt x="348834" y="269354"/>
              </a:lnTo>
              <a:lnTo>
                <a:pt x="339941" y="263357"/>
              </a:lnTo>
              <a:lnTo>
                <a:pt x="329052" y="261157"/>
              </a:lnTo>
              <a:lnTo>
                <a:pt x="318163" y="263357"/>
              </a:lnTo>
              <a:lnTo>
                <a:pt x="309268" y="269354"/>
              </a:lnTo>
              <a:lnTo>
                <a:pt x="303270" y="278248"/>
              </a:lnTo>
              <a:lnTo>
                <a:pt x="301071" y="289137"/>
              </a:lnTo>
              <a:lnTo>
                <a:pt x="303270" y="300025"/>
              </a:lnTo>
              <a:lnTo>
                <a:pt x="309268" y="308919"/>
              </a:lnTo>
              <a:lnTo>
                <a:pt x="318163" y="314917"/>
              </a:lnTo>
              <a:lnTo>
                <a:pt x="329052" y="317116"/>
              </a:lnTo>
              <a:lnTo>
                <a:pt x="339941" y="314917"/>
              </a:lnTo>
              <a:lnTo>
                <a:pt x="348834" y="308919"/>
              </a:lnTo>
              <a:lnTo>
                <a:pt x="354832" y="300025"/>
              </a:lnTo>
              <a:lnTo>
                <a:pt x="357031" y="289137"/>
              </a:lnTo>
              <a:moveTo>
                <a:pt x="304801" y="376058"/>
              </a:moveTo>
              <a:lnTo>
                <a:pt x="302602" y="365170"/>
              </a:lnTo>
              <a:lnTo>
                <a:pt x="296604" y="356276"/>
              </a:lnTo>
              <a:lnTo>
                <a:pt x="287710" y="350278"/>
              </a:lnTo>
              <a:lnTo>
                <a:pt x="276822" y="348079"/>
              </a:lnTo>
              <a:lnTo>
                <a:pt x="265933" y="350278"/>
              </a:lnTo>
              <a:lnTo>
                <a:pt x="257039" y="356276"/>
              </a:lnTo>
              <a:lnTo>
                <a:pt x="251042" y="365170"/>
              </a:lnTo>
              <a:lnTo>
                <a:pt x="248842" y="376058"/>
              </a:lnTo>
              <a:lnTo>
                <a:pt x="251042" y="386947"/>
              </a:lnTo>
              <a:lnTo>
                <a:pt x="257039" y="395841"/>
              </a:lnTo>
              <a:lnTo>
                <a:pt x="265933" y="401838"/>
              </a:lnTo>
              <a:lnTo>
                <a:pt x="276822" y="404038"/>
              </a:lnTo>
              <a:lnTo>
                <a:pt x="287710" y="401838"/>
              </a:lnTo>
              <a:lnTo>
                <a:pt x="296604" y="395841"/>
              </a:lnTo>
              <a:lnTo>
                <a:pt x="302602" y="386947"/>
              </a:lnTo>
              <a:lnTo>
                <a:pt x="304801" y="376058"/>
              </a:lnTo>
              <a:moveTo>
                <a:pt x="262270" y="462994"/>
              </a:moveTo>
              <a:lnTo>
                <a:pt x="260071" y="452106"/>
              </a:lnTo>
              <a:lnTo>
                <a:pt x="254073" y="443212"/>
              </a:lnTo>
              <a:lnTo>
                <a:pt x="245179" y="437214"/>
              </a:lnTo>
              <a:lnTo>
                <a:pt x="234291" y="435015"/>
              </a:lnTo>
              <a:lnTo>
                <a:pt x="223402" y="437214"/>
              </a:lnTo>
              <a:lnTo>
                <a:pt x="214507" y="443212"/>
              </a:lnTo>
              <a:lnTo>
                <a:pt x="208509" y="452106"/>
              </a:lnTo>
              <a:lnTo>
                <a:pt x="206310" y="462994"/>
              </a:lnTo>
              <a:lnTo>
                <a:pt x="208509" y="473882"/>
              </a:lnTo>
              <a:lnTo>
                <a:pt x="214507" y="482776"/>
              </a:lnTo>
              <a:lnTo>
                <a:pt x="223402" y="488774"/>
              </a:lnTo>
              <a:lnTo>
                <a:pt x="234291" y="490974"/>
              </a:lnTo>
              <a:lnTo>
                <a:pt x="245179" y="488774"/>
              </a:lnTo>
              <a:lnTo>
                <a:pt x="254073" y="482776"/>
              </a:lnTo>
              <a:lnTo>
                <a:pt x="260071" y="473882"/>
              </a:lnTo>
              <a:lnTo>
                <a:pt x="262270" y="462994"/>
              </a:lnTo>
              <a:moveTo>
                <a:pt x="227200" y="550294"/>
              </a:moveTo>
              <a:lnTo>
                <a:pt x="225001" y="539406"/>
              </a:lnTo>
              <a:lnTo>
                <a:pt x="219004" y="530512"/>
              </a:lnTo>
              <a:lnTo>
                <a:pt x="210110" y="524514"/>
              </a:lnTo>
              <a:lnTo>
                <a:pt x="199221" y="522314"/>
              </a:lnTo>
              <a:lnTo>
                <a:pt x="188332" y="524514"/>
              </a:lnTo>
              <a:lnTo>
                <a:pt x="179437" y="530512"/>
              </a:lnTo>
              <a:lnTo>
                <a:pt x="173439" y="539406"/>
              </a:lnTo>
              <a:lnTo>
                <a:pt x="171240" y="550294"/>
              </a:lnTo>
              <a:lnTo>
                <a:pt x="173439" y="561182"/>
              </a:lnTo>
              <a:lnTo>
                <a:pt x="179437" y="570076"/>
              </a:lnTo>
              <a:lnTo>
                <a:pt x="188332" y="576074"/>
              </a:lnTo>
              <a:lnTo>
                <a:pt x="199221" y="578274"/>
              </a:lnTo>
              <a:lnTo>
                <a:pt x="210110" y="576074"/>
              </a:lnTo>
              <a:lnTo>
                <a:pt x="219004" y="570076"/>
              </a:lnTo>
              <a:lnTo>
                <a:pt x="225001" y="561182"/>
              </a:lnTo>
              <a:lnTo>
                <a:pt x="227200" y="550294"/>
              </a:lnTo>
              <a:moveTo>
                <a:pt x="198105" y="637216"/>
              </a:moveTo>
              <a:lnTo>
                <a:pt x="195905" y="626328"/>
              </a:lnTo>
              <a:lnTo>
                <a:pt x="189908" y="617434"/>
              </a:lnTo>
              <a:lnTo>
                <a:pt x="181014" y="611436"/>
              </a:lnTo>
              <a:lnTo>
                <a:pt x="170125" y="609236"/>
              </a:lnTo>
              <a:lnTo>
                <a:pt x="159235" y="611436"/>
              </a:lnTo>
              <a:lnTo>
                <a:pt x="150341" y="617434"/>
              </a:lnTo>
              <a:lnTo>
                <a:pt x="144344" y="626328"/>
              </a:lnTo>
              <a:lnTo>
                <a:pt x="142144" y="637216"/>
              </a:lnTo>
              <a:lnTo>
                <a:pt x="144344" y="648104"/>
              </a:lnTo>
              <a:lnTo>
                <a:pt x="150341" y="656998"/>
              </a:lnTo>
              <a:lnTo>
                <a:pt x="159235" y="662996"/>
              </a:lnTo>
              <a:lnTo>
                <a:pt x="170125" y="665196"/>
              </a:lnTo>
              <a:lnTo>
                <a:pt x="181014" y="662996"/>
              </a:lnTo>
              <a:lnTo>
                <a:pt x="189908" y="656998"/>
              </a:lnTo>
              <a:lnTo>
                <a:pt x="195905" y="648104"/>
              </a:lnTo>
              <a:lnTo>
                <a:pt x="198105" y="637216"/>
              </a:lnTo>
              <a:moveTo>
                <a:pt x="174227" y="724152"/>
              </a:moveTo>
              <a:lnTo>
                <a:pt x="172027" y="713255"/>
              </a:lnTo>
              <a:lnTo>
                <a:pt x="166030" y="704357"/>
              </a:lnTo>
              <a:lnTo>
                <a:pt x="157136" y="698358"/>
              </a:lnTo>
              <a:lnTo>
                <a:pt x="146247" y="696158"/>
              </a:lnTo>
              <a:lnTo>
                <a:pt x="135358" y="698358"/>
              </a:lnTo>
              <a:lnTo>
                <a:pt x="126464" y="704357"/>
              </a:lnTo>
              <a:lnTo>
                <a:pt x="120466" y="713255"/>
              </a:lnTo>
              <a:lnTo>
                <a:pt x="118266" y="724152"/>
              </a:lnTo>
              <a:lnTo>
                <a:pt x="120466" y="735040"/>
              </a:lnTo>
              <a:lnTo>
                <a:pt x="126464" y="743934"/>
              </a:lnTo>
              <a:lnTo>
                <a:pt x="135358" y="749932"/>
              </a:lnTo>
              <a:lnTo>
                <a:pt x="146247" y="752131"/>
              </a:lnTo>
              <a:lnTo>
                <a:pt x="157136" y="749932"/>
              </a:lnTo>
              <a:lnTo>
                <a:pt x="166030" y="743934"/>
              </a:lnTo>
              <a:lnTo>
                <a:pt x="172027" y="735040"/>
              </a:lnTo>
              <a:lnTo>
                <a:pt x="174227" y="724152"/>
              </a:lnTo>
              <a:moveTo>
                <a:pt x="153708" y="811452"/>
              </a:moveTo>
              <a:lnTo>
                <a:pt x="151509" y="800555"/>
              </a:lnTo>
              <a:lnTo>
                <a:pt x="145511" y="791657"/>
              </a:lnTo>
              <a:lnTo>
                <a:pt x="136617" y="785658"/>
              </a:lnTo>
              <a:lnTo>
                <a:pt x="125727" y="783458"/>
              </a:lnTo>
              <a:lnTo>
                <a:pt x="114839" y="785658"/>
              </a:lnTo>
              <a:lnTo>
                <a:pt x="105945" y="791657"/>
              </a:lnTo>
              <a:lnTo>
                <a:pt x="99947" y="800555"/>
              </a:lnTo>
              <a:lnTo>
                <a:pt x="97748" y="811452"/>
              </a:lnTo>
              <a:lnTo>
                <a:pt x="99947" y="822340"/>
              </a:lnTo>
              <a:lnTo>
                <a:pt x="105945" y="831234"/>
              </a:lnTo>
              <a:lnTo>
                <a:pt x="114839" y="837232"/>
              </a:lnTo>
              <a:lnTo>
                <a:pt x="125727" y="839431"/>
              </a:lnTo>
              <a:lnTo>
                <a:pt x="136617" y="837232"/>
              </a:lnTo>
              <a:lnTo>
                <a:pt x="145511" y="831234"/>
              </a:lnTo>
              <a:lnTo>
                <a:pt x="151509" y="822340"/>
              </a:lnTo>
              <a:lnTo>
                <a:pt x="153708" y="811452"/>
              </a:lnTo>
              <a:moveTo>
                <a:pt x="136921" y="898373"/>
              </a:moveTo>
              <a:lnTo>
                <a:pt x="134721" y="887485"/>
              </a:lnTo>
              <a:lnTo>
                <a:pt x="128723" y="878591"/>
              </a:lnTo>
              <a:lnTo>
                <a:pt x="119829" y="872593"/>
              </a:lnTo>
              <a:lnTo>
                <a:pt x="108940" y="870394"/>
              </a:lnTo>
              <a:lnTo>
                <a:pt x="98051" y="872593"/>
              </a:lnTo>
              <a:lnTo>
                <a:pt x="89157" y="878591"/>
              </a:lnTo>
              <a:lnTo>
                <a:pt x="83159" y="887485"/>
              </a:lnTo>
              <a:lnTo>
                <a:pt x="80960" y="898373"/>
              </a:lnTo>
              <a:lnTo>
                <a:pt x="83159" y="909262"/>
              </a:lnTo>
              <a:lnTo>
                <a:pt x="89157" y="918156"/>
              </a:lnTo>
              <a:lnTo>
                <a:pt x="98051" y="924153"/>
              </a:lnTo>
              <a:lnTo>
                <a:pt x="108940" y="926353"/>
              </a:lnTo>
              <a:lnTo>
                <a:pt x="119829" y="924153"/>
              </a:lnTo>
              <a:lnTo>
                <a:pt x="128723" y="918156"/>
              </a:lnTo>
              <a:lnTo>
                <a:pt x="134721" y="909262"/>
              </a:lnTo>
              <a:lnTo>
                <a:pt x="136921" y="898373"/>
              </a:lnTo>
              <a:moveTo>
                <a:pt x="122369" y="985295"/>
              </a:moveTo>
              <a:lnTo>
                <a:pt x="120170" y="974407"/>
              </a:lnTo>
              <a:lnTo>
                <a:pt x="114172" y="965513"/>
              </a:lnTo>
              <a:lnTo>
                <a:pt x="105278" y="959515"/>
              </a:lnTo>
              <a:lnTo>
                <a:pt x="94390" y="957316"/>
              </a:lnTo>
              <a:lnTo>
                <a:pt x="83500" y="959515"/>
              </a:lnTo>
              <a:lnTo>
                <a:pt x="74606" y="965513"/>
              </a:lnTo>
              <a:lnTo>
                <a:pt x="68608" y="974407"/>
              </a:lnTo>
              <a:lnTo>
                <a:pt x="66408" y="985295"/>
              </a:lnTo>
              <a:lnTo>
                <a:pt x="68608" y="996183"/>
              </a:lnTo>
              <a:lnTo>
                <a:pt x="74606" y="1005077"/>
              </a:lnTo>
              <a:lnTo>
                <a:pt x="83500" y="1011075"/>
              </a:lnTo>
              <a:lnTo>
                <a:pt x="94390" y="1013275"/>
              </a:lnTo>
              <a:lnTo>
                <a:pt x="105278" y="1011075"/>
              </a:lnTo>
              <a:lnTo>
                <a:pt x="114172" y="1005077"/>
              </a:lnTo>
              <a:lnTo>
                <a:pt x="120170" y="996183"/>
              </a:lnTo>
              <a:lnTo>
                <a:pt x="122369" y="985295"/>
              </a:lnTo>
              <a:moveTo>
                <a:pt x="110056" y="1072595"/>
              </a:moveTo>
              <a:lnTo>
                <a:pt x="107856" y="1061707"/>
              </a:lnTo>
              <a:lnTo>
                <a:pt x="101859" y="1052813"/>
              </a:lnTo>
              <a:lnTo>
                <a:pt x="92965" y="1046815"/>
              </a:lnTo>
              <a:lnTo>
                <a:pt x="82076" y="1044615"/>
              </a:lnTo>
              <a:lnTo>
                <a:pt x="71186" y="1046815"/>
              </a:lnTo>
              <a:lnTo>
                <a:pt x="62292" y="1052813"/>
              </a:lnTo>
              <a:lnTo>
                <a:pt x="56294" y="1061707"/>
              </a:lnTo>
              <a:lnTo>
                <a:pt x="54095" y="1072595"/>
              </a:lnTo>
              <a:lnTo>
                <a:pt x="56294" y="1083483"/>
              </a:lnTo>
              <a:lnTo>
                <a:pt x="62292" y="1092377"/>
              </a:lnTo>
              <a:lnTo>
                <a:pt x="71186" y="1098375"/>
              </a:lnTo>
              <a:lnTo>
                <a:pt x="82076" y="1100575"/>
              </a:lnTo>
              <a:lnTo>
                <a:pt x="92965" y="1098375"/>
              </a:lnTo>
              <a:lnTo>
                <a:pt x="101859" y="1092377"/>
              </a:lnTo>
              <a:lnTo>
                <a:pt x="107856" y="1083483"/>
              </a:lnTo>
              <a:lnTo>
                <a:pt x="110056" y="1072595"/>
              </a:lnTo>
              <a:moveTo>
                <a:pt x="99613" y="1159531"/>
              </a:moveTo>
              <a:lnTo>
                <a:pt x="97413" y="1148643"/>
              </a:lnTo>
              <a:lnTo>
                <a:pt x="91416" y="1139749"/>
              </a:lnTo>
              <a:lnTo>
                <a:pt x="82522" y="1133751"/>
              </a:lnTo>
              <a:lnTo>
                <a:pt x="71633" y="1131551"/>
              </a:lnTo>
              <a:lnTo>
                <a:pt x="60744" y="1133751"/>
              </a:lnTo>
              <a:lnTo>
                <a:pt x="51849" y="1139749"/>
              </a:lnTo>
              <a:lnTo>
                <a:pt x="45852" y="1148643"/>
              </a:lnTo>
              <a:lnTo>
                <a:pt x="43652" y="1159531"/>
              </a:lnTo>
              <a:lnTo>
                <a:pt x="45852" y="1170419"/>
              </a:lnTo>
              <a:lnTo>
                <a:pt x="51849" y="1179313"/>
              </a:lnTo>
              <a:lnTo>
                <a:pt x="60744" y="1185311"/>
              </a:lnTo>
              <a:lnTo>
                <a:pt x="71633" y="1187511"/>
              </a:lnTo>
              <a:lnTo>
                <a:pt x="82522" y="1185311"/>
              </a:lnTo>
              <a:lnTo>
                <a:pt x="91416" y="1179313"/>
              </a:lnTo>
              <a:lnTo>
                <a:pt x="97413" y="1170419"/>
              </a:lnTo>
              <a:lnTo>
                <a:pt x="99613" y="1159531"/>
              </a:lnTo>
              <a:moveTo>
                <a:pt x="91030" y="1246453"/>
              </a:moveTo>
              <a:lnTo>
                <a:pt x="88831" y="1235564"/>
              </a:lnTo>
              <a:lnTo>
                <a:pt x="82833" y="1226671"/>
              </a:lnTo>
              <a:lnTo>
                <a:pt x="73939" y="1220673"/>
              </a:lnTo>
              <a:lnTo>
                <a:pt x="63050" y="1218473"/>
              </a:lnTo>
              <a:lnTo>
                <a:pt x="52161" y="1220673"/>
              </a:lnTo>
              <a:lnTo>
                <a:pt x="43266" y="1226671"/>
              </a:lnTo>
              <a:lnTo>
                <a:pt x="37269" y="1235564"/>
              </a:lnTo>
              <a:lnTo>
                <a:pt x="35069" y="1246453"/>
              </a:lnTo>
              <a:lnTo>
                <a:pt x="37269" y="1257341"/>
              </a:lnTo>
              <a:lnTo>
                <a:pt x="43266" y="1266235"/>
              </a:lnTo>
              <a:lnTo>
                <a:pt x="52161" y="1272233"/>
              </a:lnTo>
              <a:lnTo>
                <a:pt x="63050" y="1274432"/>
              </a:lnTo>
              <a:lnTo>
                <a:pt x="73939" y="1272233"/>
              </a:lnTo>
              <a:lnTo>
                <a:pt x="82833" y="1266235"/>
              </a:lnTo>
              <a:lnTo>
                <a:pt x="88831" y="1257341"/>
              </a:lnTo>
              <a:lnTo>
                <a:pt x="91030" y="1246453"/>
              </a:lnTo>
              <a:moveTo>
                <a:pt x="83569" y="1333753"/>
              </a:moveTo>
              <a:lnTo>
                <a:pt x="81369" y="1322864"/>
              </a:lnTo>
              <a:lnTo>
                <a:pt x="75372" y="1313970"/>
              </a:lnTo>
              <a:lnTo>
                <a:pt x="66478" y="1307973"/>
              </a:lnTo>
              <a:lnTo>
                <a:pt x="55589" y="1305773"/>
              </a:lnTo>
              <a:lnTo>
                <a:pt x="44700" y="1307973"/>
              </a:lnTo>
              <a:lnTo>
                <a:pt x="35805" y="1313970"/>
              </a:lnTo>
              <a:lnTo>
                <a:pt x="29808" y="1322864"/>
              </a:lnTo>
              <a:lnTo>
                <a:pt x="27608" y="1333753"/>
              </a:lnTo>
              <a:lnTo>
                <a:pt x="29808" y="1344641"/>
              </a:lnTo>
              <a:lnTo>
                <a:pt x="35805" y="1353535"/>
              </a:lnTo>
              <a:lnTo>
                <a:pt x="44700" y="1359533"/>
              </a:lnTo>
              <a:lnTo>
                <a:pt x="55589" y="1361732"/>
              </a:lnTo>
              <a:lnTo>
                <a:pt x="66478" y="1359533"/>
              </a:lnTo>
              <a:lnTo>
                <a:pt x="75372" y="1353535"/>
              </a:lnTo>
              <a:lnTo>
                <a:pt x="81369" y="1344641"/>
              </a:lnTo>
              <a:lnTo>
                <a:pt x="83569" y="1333753"/>
              </a:lnTo>
              <a:moveTo>
                <a:pt x="77600" y="1420677"/>
              </a:moveTo>
              <a:lnTo>
                <a:pt x="75401" y="1409788"/>
              </a:lnTo>
              <a:lnTo>
                <a:pt x="69403" y="1400894"/>
              </a:lnTo>
              <a:lnTo>
                <a:pt x="60509" y="1394896"/>
              </a:lnTo>
              <a:lnTo>
                <a:pt x="49621" y="1392696"/>
              </a:lnTo>
              <a:lnTo>
                <a:pt x="38732" y="1394896"/>
              </a:lnTo>
              <a:lnTo>
                <a:pt x="29837" y="1400894"/>
              </a:lnTo>
              <a:lnTo>
                <a:pt x="23839" y="1409788"/>
              </a:lnTo>
              <a:lnTo>
                <a:pt x="21640" y="1420677"/>
              </a:lnTo>
              <a:lnTo>
                <a:pt x="23839" y="1431566"/>
              </a:lnTo>
              <a:lnTo>
                <a:pt x="29837" y="1440460"/>
              </a:lnTo>
              <a:lnTo>
                <a:pt x="38732" y="1446457"/>
              </a:lnTo>
              <a:lnTo>
                <a:pt x="49621" y="1448657"/>
              </a:lnTo>
              <a:lnTo>
                <a:pt x="60509" y="1446457"/>
              </a:lnTo>
              <a:lnTo>
                <a:pt x="69403" y="1440460"/>
              </a:lnTo>
              <a:lnTo>
                <a:pt x="75401" y="1431566"/>
              </a:lnTo>
              <a:lnTo>
                <a:pt x="77600" y="1420677"/>
              </a:lnTo>
              <a:moveTo>
                <a:pt x="72748" y="1507605"/>
              </a:moveTo>
              <a:lnTo>
                <a:pt x="70549" y="1496716"/>
              </a:lnTo>
              <a:lnTo>
                <a:pt x="64551" y="1487822"/>
              </a:lnTo>
              <a:lnTo>
                <a:pt x="55657" y="1481824"/>
              </a:lnTo>
              <a:lnTo>
                <a:pt x="44768" y="1479625"/>
              </a:lnTo>
              <a:lnTo>
                <a:pt x="33880" y="1481824"/>
              </a:lnTo>
              <a:lnTo>
                <a:pt x="24986" y="1487822"/>
              </a:lnTo>
              <a:lnTo>
                <a:pt x="18988" y="1496716"/>
              </a:lnTo>
              <a:lnTo>
                <a:pt x="16789" y="1507605"/>
              </a:lnTo>
              <a:lnTo>
                <a:pt x="18988" y="1518494"/>
              </a:lnTo>
              <a:lnTo>
                <a:pt x="24986" y="1527388"/>
              </a:lnTo>
              <a:lnTo>
                <a:pt x="33880" y="1533386"/>
              </a:lnTo>
              <a:lnTo>
                <a:pt x="44768" y="1535586"/>
              </a:lnTo>
              <a:lnTo>
                <a:pt x="55657" y="1533386"/>
              </a:lnTo>
              <a:lnTo>
                <a:pt x="64551" y="1527388"/>
              </a:lnTo>
              <a:lnTo>
                <a:pt x="70549" y="1518494"/>
              </a:lnTo>
              <a:lnTo>
                <a:pt x="72748" y="1507605"/>
              </a:lnTo>
              <a:moveTo>
                <a:pt x="68646" y="1594904"/>
              </a:moveTo>
              <a:lnTo>
                <a:pt x="66447" y="1584015"/>
              </a:lnTo>
              <a:lnTo>
                <a:pt x="60449" y="1575121"/>
              </a:lnTo>
              <a:lnTo>
                <a:pt x="51555" y="1569123"/>
              </a:lnTo>
              <a:lnTo>
                <a:pt x="40665" y="1566923"/>
              </a:lnTo>
              <a:lnTo>
                <a:pt x="29776" y="1569123"/>
              </a:lnTo>
              <a:lnTo>
                <a:pt x="20883" y="1575121"/>
              </a:lnTo>
              <a:lnTo>
                <a:pt x="14885" y="1584015"/>
              </a:lnTo>
              <a:lnTo>
                <a:pt x="12686" y="1594904"/>
              </a:lnTo>
              <a:lnTo>
                <a:pt x="14885" y="1605793"/>
              </a:lnTo>
              <a:lnTo>
                <a:pt x="20883" y="1614687"/>
              </a:lnTo>
              <a:lnTo>
                <a:pt x="29776" y="1620685"/>
              </a:lnTo>
              <a:lnTo>
                <a:pt x="40665" y="1622884"/>
              </a:lnTo>
              <a:lnTo>
                <a:pt x="51555" y="1620685"/>
              </a:lnTo>
              <a:lnTo>
                <a:pt x="60449" y="1614687"/>
              </a:lnTo>
              <a:lnTo>
                <a:pt x="66447" y="1605793"/>
              </a:lnTo>
              <a:lnTo>
                <a:pt x="68646" y="1594904"/>
              </a:lnTo>
              <a:moveTo>
                <a:pt x="65287" y="1681832"/>
              </a:moveTo>
              <a:lnTo>
                <a:pt x="63087" y="1670943"/>
              </a:lnTo>
              <a:lnTo>
                <a:pt x="57090" y="1662049"/>
              </a:lnTo>
              <a:lnTo>
                <a:pt x="48196" y="1656052"/>
              </a:lnTo>
              <a:lnTo>
                <a:pt x="37307" y="1653852"/>
              </a:lnTo>
              <a:lnTo>
                <a:pt x="26418" y="1656052"/>
              </a:lnTo>
              <a:lnTo>
                <a:pt x="17524" y="1662049"/>
              </a:lnTo>
              <a:lnTo>
                <a:pt x="11526" y="1670943"/>
              </a:lnTo>
              <a:lnTo>
                <a:pt x="9326" y="1681832"/>
              </a:lnTo>
              <a:lnTo>
                <a:pt x="11526" y="1692721"/>
              </a:lnTo>
              <a:lnTo>
                <a:pt x="17524" y="1701615"/>
              </a:lnTo>
              <a:lnTo>
                <a:pt x="26418" y="1707613"/>
              </a:lnTo>
              <a:lnTo>
                <a:pt x="37307" y="1709813"/>
              </a:lnTo>
              <a:lnTo>
                <a:pt x="48196" y="1707613"/>
              </a:lnTo>
              <a:lnTo>
                <a:pt x="57090" y="1701615"/>
              </a:lnTo>
              <a:lnTo>
                <a:pt x="63087" y="1692721"/>
              </a:lnTo>
              <a:lnTo>
                <a:pt x="65287" y="1681832"/>
              </a:lnTo>
              <a:moveTo>
                <a:pt x="62678" y="1768759"/>
              </a:moveTo>
              <a:lnTo>
                <a:pt x="60478" y="1757870"/>
              </a:lnTo>
              <a:lnTo>
                <a:pt x="54481" y="1748977"/>
              </a:lnTo>
              <a:lnTo>
                <a:pt x="45587" y="1742979"/>
              </a:lnTo>
              <a:lnTo>
                <a:pt x="34698" y="1740780"/>
              </a:lnTo>
              <a:lnTo>
                <a:pt x="23809" y="1742979"/>
              </a:lnTo>
              <a:lnTo>
                <a:pt x="14914" y="1748977"/>
              </a:lnTo>
              <a:lnTo>
                <a:pt x="8917" y="1757870"/>
              </a:lnTo>
              <a:lnTo>
                <a:pt x="6717" y="1768759"/>
              </a:lnTo>
              <a:lnTo>
                <a:pt x="8917" y="1779649"/>
              </a:lnTo>
              <a:lnTo>
                <a:pt x="14914" y="1788543"/>
              </a:lnTo>
              <a:lnTo>
                <a:pt x="23809" y="1794541"/>
              </a:lnTo>
              <a:lnTo>
                <a:pt x="34698" y="1796740"/>
              </a:lnTo>
              <a:lnTo>
                <a:pt x="45587" y="1794541"/>
              </a:lnTo>
              <a:lnTo>
                <a:pt x="54481" y="1788543"/>
              </a:lnTo>
              <a:lnTo>
                <a:pt x="60478" y="1779649"/>
              </a:lnTo>
              <a:lnTo>
                <a:pt x="62678" y="1768759"/>
              </a:lnTo>
              <a:moveTo>
                <a:pt x="60434" y="1856059"/>
              </a:moveTo>
              <a:lnTo>
                <a:pt x="58235" y="1845170"/>
              </a:lnTo>
              <a:lnTo>
                <a:pt x="52237" y="1836276"/>
              </a:lnTo>
              <a:lnTo>
                <a:pt x="43344" y="1830279"/>
              </a:lnTo>
              <a:lnTo>
                <a:pt x="32455" y="1828079"/>
              </a:lnTo>
              <a:lnTo>
                <a:pt x="21566" y="1830279"/>
              </a:lnTo>
              <a:lnTo>
                <a:pt x="12672" y="1836276"/>
              </a:lnTo>
              <a:lnTo>
                <a:pt x="6675" y="1845170"/>
              </a:lnTo>
              <a:lnTo>
                <a:pt x="4475" y="1856059"/>
              </a:lnTo>
              <a:lnTo>
                <a:pt x="6675" y="1866948"/>
              </a:lnTo>
              <a:lnTo>
                <a:pt x="12672" y="1875843"/>
              </a:lnTo>
              <a:lnTo>
                <a:pt x="21566" y="1881840"/>
              </a:lnTo>
              <a:lnTo>
                <a:pt x="32455" y="1884040"/>
              </a:lnTo>
              <a:lnTo>
                <a:pt x="43344" y="1881840"/>
              </a:lnTo>
              <a:lnTo>
                <a:pt x="52237" y="1875843"/>
              </a:lnTo>
              <a:lnTo>
                <a:pt x="58235" y="1866948"/>
              </a:lnTo>
              <a:lnTo>
                <a:pt x="60434" y="1856059"/>
              </a:lnTo>
              <a:moveTo>
                <a:pt x="58947" y="1942987"/>
              </a:moveTo>
              <a:lnTo>
                <a:pt x="56748" y="1932098"/>
              </a:lnTo>
              <a:lnTo>
                <a:pt x="50750" y="1923204"/>
              </a:lnTo>
              <a:lnTo>
                <a:pt x="41856" y="1917206"/>
              </a:lnTo>
              <a:lnTo>
                <a:pt x="30966" y="1915007"/>
              </a:lnTo>
              <a:lnTo>
                <a:pt x="20077" y="1917206"/>
              </a:lnTo>
              <a:lnTo>
                <a:pt x="11183" y="1923204"/>
              </a:lnTo>
              <a:lnTo>
                <a:pt x="5186" y="1932098"/>
              </a:lnTo>
              <a:lnTo>
                <a:pt x="2987" y="1942987"/>
              </a:lnTo>
              <a:lnTo>
                <a:pt x="5186" y="1953876"/>
              </a:lnTo>
              <a:lnTo>
                <a:pt x="11183" y="1962770"/>
              </a:lnTo>
              <a:lnTo>
                <a:pt x="20077" y="1968768"/>
              </a:lnTo>
              <a:lnTo>
                <a:pt x="30966" y="1970968"/>
              </a:lnTo>
              <a:lnTo>
                <a:pt x="41856" y="1968768"/>
              </a:lnTo>
              <a:lnTo>
                <a:pt x="50750" y="1962770"/>
              </a:lnTo>
              <a:lnTo>
                <a:pt x="56748" y="1953876"/>
              </a:lnTo>
              <a:lnTo>
                <a:pt x="58947" y="1942987"/>
              </a:lnTo>
              <a:moveTo>
                <a:pt x="57826" y="2029915"/>
              </a:moveTo>
              <a:lnTo>
                <a:pt x="55626" y="2019026"/>
              </a:lnTo>
              <a:lnTo>
                <a:pt x="49629" y="2010131"/>
              </a:lnTo>
              <a:lnTo>
                <a:pt x="40735" y="2004134"/>
              </a:lnTo>
              <a:lnTo>
                <a:pt x="29846" y="2001934"/>
              </a:lnTo>
              <a:lnTo>
                <a:pt x="18956" y="2004134"/>
              </a:lnTo>
              <a:lnTo>
                <a:pt x="10062" y="2010131"/>
              </a:lnTo>
              <a:lnTo>
                <a:pt x="4064" y="2019026"/>
              </a:lnTo>
              <a:lnTo>
                <a:pt x="1865" y="2029915"/>
              </a:lnTo>
              <a:lnTo>
                <a:pt x="4064" y="2040804"/>
              </a:lnTo>
              <a:lnTo>
                <a:pt x="10062" y="2049698"/>
              </a:lnTo>
              <a:lnTo>
                <a:pt x="18956" y="2055695"/>
              </a:lnTo>
              <a:lnTo>
                <a:pt x="29846" y="2057895"/>
              </a:lnTo>
              <a:lnTo>
                <a:pt x="40735" y="2055695"/>
              </a:lnTo>
              <a:lnTo>
                <a:pt x="49629" y="2049698"/>
              </a:lnTo>
              <a:lnTo>
                <a:pt x="55626" y="2040804"/>
              </a:lnTo>
              <a:lnTo>
                <a:pt x="57826" y="2029915"/>
              </a:lnTo>
              <a:moveTo>
                <a:pt x="56704" y="2117214"/>
              </a:moveTo>
              <a:lnTo>
                <a:pt x="54504" y="2106325"/>
              </a:lnTo>
              <a:lnTo>
                <a:pt x="48507" y="2097431"/>
              </a:lnTo>
              <a:lnTo>
                <a:pt x="39613" y="2091434"/>
              </a:lnTo>
              <a:lnTo>
                <a:pt x="28724" y="2089234"/>
              </a:lnTo>
              <a:lnTo>
                <a:pt x="17835" y="2091434"/>
              </a:lnTo>
              <a:lnTo>
                <a:pt x="8941" y="2097431"/>
              </a:lnTo>
              <a:lnTo>
                <a:pt x="2943" y="2106325"/>
              </a:lnTo>
              <a:lnTo>
                <a:pt x="743" y="2117214"/>
              </a:lnTo>
              <a:lnTo>
                <a:pt x="2943" y="2128103"/>
              </a:lnTo>
              <a:lnTo>
                <a:pt x="8941" y="2136998"/>
              </a:lnTo>
              <a:lnTo>
                <a:pt x="17835" y="2142995"/>
              </a:lnTo>
              <a:lnTo>
                <a:pt x="28724" y="2145195"/>
              </a:lnTo>
              <a:lnTo>
                <a:pt x="39613" y="2142995"/>
              </a:lnTo>
              <a:lnTo>
                <a:pt x="48507" y="2136998"/>
              </a:lnTo>
              <a:lnTo>
                <a:pt x="54504" y="2128103"/>
              </a:lnTo>
              <a:lnTo>
                <a:pt x="56704" y="2117214"/>
              </a:lnTo>
              <a:moveTo>
                <a:pt x="55960" y="2204143"/>
              </a:moveTo>
              <a:lnTo>
                <a:pt x="53761" y="2193253"/>
              </a:lnTo>
              <a:lnTo>
                <a:pt x="47763" y="2184359"/>
              </a:lnTo>
              <a:lnTo>
                <a:pt x="38869" y="2178361"/>
              </a:lnTo>
              <a:lnTo>
                <a:pt x="27981" y="2176162"/>
              </a:lnTo>
              <a:lnTo>
                <a:pt x="17091" y="2178361"/>
              </a:lnTo>
              <a:lnTo>
                <a:pt x="8197" y="2184359"/>
              </a:lnTo>
              <a:lnTo>
                <a:pt x="2199" y="2193253"/>
              </a:lnTo>
              <a:lnTo>
                <a:pt x="0" y="2204143"/>
              </a:lnTo>
              <a:lnTo>
                <a:pt x="2199" y="2215031"/>
              </a:lnTo>
              <a:lnTo>
                <a:pt x="8197" y="2223925"/>
              </a:lnTo>
              <a:lnTo>
                <a:pt x="17091" y="2229923"/>
              </a:lnTo>
              <a:lnTo>
                <a:pt x="27981" y="2232122"/>
              </a:lnTo>
              <a:lnTo>
                <a:pt x="38869" y="2229923"/>
              </a:lnTo>
              <a:lnTo>
                <a:pt x="47763" y="2223925"/>
              </a:lnTo>
              <a:lnTo>
                <a:pt x="53761" y="2215031"/>
              </a:lnTo>
              <a:lnTo>
                <a:pt x="55960" y="2204143"/>
              </a:lnTo>
            </a:path>
          </a:pathLst>
        </a:custGeom>
        <a:noFill/>
        <a:ln w="1116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11880</xdr:colOff>
      <xdr:row>41</xdr:row>
      <xdr:rowOff>197280</xdr:rowOff>
    </xdr:from>
    <xdr:to>
      <xdr:col>8</xdr:col>
      <xdr:colOff>60840</xdr:colOff>
      <xdr:row>43</xdr:row>
      <xdr:rowOff>397080</xdr:rowOff>
    </xdr:to>
    <xdr:sp>
      <xdr:nvSpPr>
        <xdr:cNvPr id="368" name="CustomShape 1"/>
        <xdr:cNvSpPr/>
      </xdr:nvSpPr>
      <xdr:spPr>
        <a:xfrm>
          <a:off x="1391400" y="34414200"/>
          <a:ext cx="484200" cy="1266480"/>
        </a:xfrm>
        <a:custGeom>
          <a:avLst/>
          <a:gdLst/>
          <a:ahLst/>
          <a:rect l="l" t="t" r="r" b="b"/>
          <a:pathLst>
            <a:path w="486409" h="1267460">
              <a:moveTo>
                <a:pt x="458138" y="0"/>
              </a:moveTo>
              <a:lnTo>
                <a:pt x="430158" y="48495"/>
              </a:lnTo>
              <a:lnTo>
                <a:pt x="486119" y="48495"/>
              </a:lnTo>
              <a:lnTo>
                <a:pt x="458138" y="0"/>
              </a:lnTo>
              <a:close/>
              <a:moveTo>
                <a:pt x="371216" y="86935"/>
              </a:moveTo>
              <a:lnTo>
                <a:pt x="343231" y="135431"/>
              </a:lnTo>
              <a:lnTo>
                <a:pt x="399196" y="135431"/>
              </a:lnTo>
              <a:lnTo>
                <a:pt x="371216" y="86935"/>
              </a:lnTo>
              <a:close/>
              <a:moveTo>
                <a:pt x="301820" y="173857"/>
              </a:moveTo>
              <a:lnTo>
                <a:pt x="273840" y="222352"/>
              </a:lnTo>
              <a:lnTo>
                <a:pt x="329801" y="222352"/>
              </a:lnTo>
              <a:lnTo>
                <a:pt x="301820" y="173857"/>
              </a:lnTo>
              <a:close/>
              <a:moveTo>
                <a:pt x="248470" y="261157"/>
              </a:moveTo>
              <a:lnTo>
                <a:pt x="220488" y="309652"/>
              </a:lnTo>
              <a:lnTo>
                <a:pt x="276449" y="309652"/>
              </a:lnTo>
              <a:lnTo>
                <a:pt x="248470" y="261157"/>
              </a:lnTo>
              <a:close/>
              <a:moveTo>
                <a:pt x="206315" y="348079"/>
              </a:moveTo>
              <a:lnTo>
                <a:pt x="178336" y="396588"/>
              </a:lnTo>
              <a:lnTo>
                <a:pt x="234296" y="396588"/>
              </a:lnTo>
              <a:lnTo>
                <a:pt x="206315" y="348079"/>
              </a:lnTo>
              <a:close/>
              <a:moveTo>
                <a:pt x="171989" y="435001"/>
              </a:moveTo>
              <a:lnTo>
                <a:pt x="144009" y="483510"/>
              </a:lnTo>
              <a:lnTo>
                <a:pt x="199970" y="483510"/>
              </a:lnTo>
              <a:lnTo>
                <a:pt x="171989" y="435001"/>
              </a:lnTo>
              <a:close/>
              <a:moveTo>
                <a:pt x="143266" y="522300"/>
              </a:moveTo>
              <a:lnTo>
                <a:pt x="115285" y="570810"/>
              </a:lnTo>
              <a:lnTo>
                <a:pt x="171245" y="570810"/>
              </a:lnTo>
              <a:lnTo>
                <a:pt x="143266" y="522300"/>
              </a:lnTo>
              <a:close/>
              <a:moveTo>
                <a:pt x="119015" y="609236"/>
              </a:moveTo>
              <a:lnTo>
                <a:pt x="91030" y="657732"/>
              </a:lnTo>
              <a:lnTo>
                <a:pt x="146996" y="657732"/>
              </a:lnTo>
              <a:lnTo>
                <a:pt x="119015" y="609236"/>
              </a:lnTo>
              <a:close/>
              <a:moveTo>
                <a:pt x="98497" y="696158"/>
              </a:moveTo>
              <a:lnTo>
                <a:pt x="70510" y="744667"/>
              </a:lnTo>
              <a:lnTo>
                <a:pt x="126477" y="744667"/>
              </a:lnTo>
              <a:lnTo>
                <a:pt x="98497" y="696158"/>
              </a:lnTo>
              <a:close/>
              <a:moveTo>
                <a:pt x="80958" y="783458"/>
              </a:moveTo>
              <a:lnTo>
                <a:pt x="52979" y="831967"/>
              </a:lnTo>
              <a:lnTo>
                <a:pt x="108940" y="831967"/>
              </a:lnTo>
              <a:lnTo>
                <a:pt x="80958" y="783458"/>
              </a:lnTo>
              <a:close/>
              <a:moveTo>
                <a:pt x="66408" y="870394"/>
              </a:moveTo>
              <a:lnTo>
                <a:pt x="38427" y="918889"/>
              </a:lnTo>
              <a:lnTo>
                <a:pt x="94388" y="918889"/>
              </a:lnTo>
              <a:lnTo>
                <a:pt x="66408" y="870394"/>
              </a:lnTo>
              <a:close/>
              <a:moveTo>
                <a:pt x="54101" y="957316"/>
              </a:moveTo>
              <a:lnTo>
                <a:pt x="26114" y="1005811"/>
              </a:lnTo>
              <a:lnTo>
                <a:pt x="82080" y="1005811"/>
              </a:lnTo>
              <a:lnTo>
                <a:pt x="54101" y="957316"/>
              </a:lnTo>
              <a:close/>
              <a:moveTo>
                <a:pt x="43652" y="1044615"/>
              </a:moveTo>
              <a:lnTo>
                <a:pt x="15671" y="1093111"/>
              </a:lnTo>
              <a:lnTo>
                <a:pt x="71632" y="1093111"/>
              </a:lnTo>
              <a:lnTo>
                <a:pt x="43652" y="1044615"/>
              </a:lnTo>
              <a:close/>
              <a:moveTo>
                <a:pt x="35069" y="1131551"/>
              </a:moveTo>
              <a:lnTo>
                <a:pt x="7088" y="1180047"/>
              </a:lnTo>
              <a:lnTo>
                <a:pt x="63049" y="1180047"/>
              </a:lnTo>
              <a:lnTo>
                <a:pt x="35069" y="1131551"/>
              </a:lnTo>
              <a:close/>
              <a:moveTo>
                <a:pt x="27979" y="1218473"/>
              </a:moveTo>
              <a:lnTo>
                <a:pt x="0" y="1266971"/>
              </a:lnTo>
              <a:lnTo>
                <a:pt x="55966" y="1266971"/>
              </a:lnTo>
              <a:lnTo>
                <a:pt x="27979" y="1218473"/>
              </a:lnTo>
              <a:close/>
            </a:path>
          </a:pathLst>
        </a:custGeom>
        <a:noFill/>
        <a:ln w="11160">
          <a:solidFill>
            <a:srgbClr val="00fff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69840</xdr:colOff>
      <xdr:row>41</xdr:row>
      <xdr:rowOff>345240</xdr:rowOff>
    </xdr:from>
    <xdr:to>
      <xdr:col>7</xdr:col>
      <xdr:colOff>208080</xdr:colOff>
      <xdr:row>44</xdr:row>
      <xdr:rowOff>262440</xdr:rowOff>
    </xdr:to>
    <xdr:sp>
      <xdr:nvSpPr>
        <xdr:cNvPr id="369" name="CustomShape 1"/>
        <xdr:cNvSpPr/>
      </xdr:nvSpPr>
      <xdr:spPr>
        <a:xfrm>
          <a:off x="1379160" y="34562160"/>
          <a:ext cx="349560" cy="1526760"/>
        </a:xfrm>
        <a:custGeom>
          <a:avLst/>
          <a:gdLst/>
          <a:ahLst/>
          <a:rect l="l" t="t" r="r" b="b"/>
          <a:pathLst>
            <a:path w="350520" h="1527810">
              <a:moveTo>
                <a:pt x="0" y="1527385"/>
              </a:moveTo>
              <a:lnTo>
                <a:pt x="47377" y="1527385"/>
              </a:lnTo>
              <a:lnTo>
                <a:pt x="47377" y="1480002"/>
              </a:lnTo>
              <a:lnTo>
                <a:pt x="0" y="1480002"/>
              </a:lnTo>
              <a:lnTo>
                <a:pt x="0" y="1527385"/>
              </a:lnTo>
              <a:close/>
              <a:moveTo>
                <a:pt x="29095" y="1091999"/>
              </a:moveTo>
              <a:lnTo>
                <a:pt x="76851" y="1091999"/>
              </a:lnTo>
              <a:lnTo>
                <a:pt x="76851" y="1044621"/>
              </a:lnTo>
              <a:lnTo>
                <a:pt x="29095" y="1044621"/>
              </a:lnTo>
              <a:lnTo>
                <a:pt x="29095" y="1091999"/>
              </a:lnTo>
              <a:close/>
              <a:moveTo>
                <a:pt x="83940" y="656998"/>
              </a:moveTo>
              <a:lnTo>
                <a:pt x="131695" y="656998"/>
              </a:lnTo>
              <a:lnTo>
                <a:pt x="131695" y="609242"/>
              </a:lnTo>
              <a:lnTo>
                <a:pt x="83940" y="609242"/>
              </a:lnTo>
              <a:lnTo>
                <a:pt x="83940" y="656998"/>
              </a:lnTo>
              <a:close/>
              <a:moveTo>
                <a:pt x="174599" y="352190"/>
              </a:moveTo>
              <a:lnTo>
                <a:pt x="222355" y="352190"/>
              </a:lnTo>
              <a:lnTo>
                <a:pt x="222355" y="304812"/>
              </a:lnTo>
              <a:lnTo>
                <a:pt x="174599" y="304812"/>
              </a:lnTo>
              <a:lnTo>
                <a:pt x="174599" y="352190"/>
              </a:lnTo>
              <a:close/>
              <a:moveTo>
                <a:pt x="302564" y="47383"/>
              </a:moveTo>
              <a:lnTo>
                <a:pt x="350319" y="47383"/>
              </a:lnTo>
              <a:lnTo>
                <a:pt x="350319" y="0"/>
              </a:lnTo>
              <a:lnTo>
                <a:pt x="302564" y="0"/>
              </a:lnTo>
              <a:lnTo>
                <a:pt x="302564" y="47383"/>
              </a:lnTo>
              <a:close/>
            </a:path>
          </a:pathLst>
        </a:custGeom>
        <a:noFill/>
        <a:ln w="11160">
          <a:solidFill>
            <a:srgbClr val="00ff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20880</xdr:colOff>
      <xdr:row>41</xdr:row>
      <xdr:rowOff>309240</xdr:rowOff>
    </xdr:from>
    <xdr:to>
      <xdr:col>7</xdr:col>
      <xdr:colOff>244440</xdr:colOff>
      <xdr:row>43</xdr:row>
      <xdr:rowOff>378000</xdr:rowOff>
    </xdr:to>
    <xdr:sp>
      <xdr:nvSpPr>
        <xdr:cNvPr id="370" name="CustomShape 1"/>
        <xdr:cNvSpPr/>
      </xdr:nvSpPr>
      <xdr:spPr>
        <a:xfrm>
          <a:off x="1400400" y="34526160"/>
          <a:ext cx="364680" cy="1135440"/>
        </a:xfrm>
        <a:custGeom>
          <a:avLst/>
          <a:gdLst/>
          <a:ahLst/>
          <a:rect l="l" t="t" r="r" b="b"/>
          <a:pathLst>
            <a:path w="365760" h="1136650">
              <a:moveTo>
                <a:pt x="0" y="1087901"/>
              </a:moveTo>
              <a:lnTo>
                <a:pt x="27981" y="1136399"/>
              </a:lnTo>
              <a:lnTo>
                <a:pt x="55960" y="1087901"/>
              </a:lnTo>
              <a:lnTo>
                <a:pt x="0" y="1087901"/>
              </a:lnTo>
              <a:close/>
              <a:moveTo>
                <a:pt x="21269" y="870394"/>
              </a:moveTo>
              <a:lnTo>
                <a:pt x="49248" y="918903"/>
              </a:lnTo>
              <a:lnTo>
                <a:pt x="77229" y="870394"/>
              </a:lnTo>
              <a:lnTo>
                <a:pt x="21269" y="870394"/>
              </a:lnTo>
              <a:close/>
              <a:moveTo>
                <a:pt x="48128" y="652886"/>
              </a:moveTo>
              <a:lnTo>
                <a:pt x="76108" y="701381"/>
              </a:lnTo>
              <a:lnTo>
                <a:pt x="104089" y="652886"/>
              </a:lnTo>
              <a:lnTo>
                <a:pt x="48128" y="652886"/>
              </a:lnTo>
              <a:close/>
              <a:moveTo>
                <a:pt x="85434" y="435015"/>
              </a:moveTo>
              <a:lnTo>
                <a:pt x="113415" y="483510"/>
              </a:lnTo>
              <a:lnTo>
                <a:pt x="141395" y="435015"/>
              </a:lnTo>
              <a:lnTo>
                <a:pt x="85434" y="435015"/>
              </a:lnTo>
              <a:close/>
              <a:moveTo>
                <a:pt x="165273" y="217507"/>
              </a:moveTo>
              <a:lnTo>
                <a:pt x="193252" y="266016"/>
              </a:lnTo>
              <a:lnTo>
                <a:pt x="221239" y="217507"/>
              </a:lnTo>
              <a:lnTo>
                <a:pt x="165273" y="217507"/>
              </a:lnTo>
              <a:close/>
              <a:moveTo>
                <a:pt x="309283" y="0"/>
              </a:moveTo>
              <a:lnTo>
                <a:pt x="337262" y="48509"/>
              </a:lnTo>
              <a:lnTo>
                <a:pt x="365243" y="0"/>
              </a:lnTo>
              <a:lnTo>
                <a:pt x="309283" y="0"/>
              </a:lnTo>
              <a:close/>
            </a:path>
          </a:pathLst>
        </a:custGeom>
        <a:noFill/>
        <a:ln w="11160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11520</xdr:colOff>
      <xdr:row>40</xdr:row>
      <xdr:rowOff>1072800</xdr:rowOff>
    </xdr:from>
    <xdr:to>
      <xdr:col>17</xdr:col>
      <xdr:colOff>235800</xdr:colOff>
      <xdr:row>45</xdr:row>
      <xdr:rowOff>140040</xdr:rowOff>
    </xdr:to>
    <xdr:sp>
      <xdr:nvSpPr>
        <xdr:cNvPr id="371" name="CustomShape 1"/>
        <xdr:cNvSpPr/>
      </xdr:nvSpPr>
      <xdr:spPr>
        <a:xfrm>
          <a:off x="1391040" y="33889320"/>
          <a:ext cx="3726000" cy="2610720"/>
        </a:xfrm>
        <a:custGeom>
          <a:avLst/>
          <a:gdLst/>
          <a:ahLst/>
          <a:rect l="l" t="t" r="r" b="b"/>
          <a:pathLst>
            <a:path w="3731260" h="2611755">
              <a:moveTo>
                <a:pt x="0" y="2611542"/>
              </a:moveTo>
              <a:lnTo>
                <a:pt x="3730770" y="2611542"/>
              </a:lnTo>
              <a:moveTo>
                <a:pt x="266379" y="2611542"/>
              </a:moveTo>
              <a:lnTo>
                <a:pt x="266379" y="2574235"/>
              </a:lnTo>
              <a:moveTo>
                <a:pt x="799504" y="2611542"/>
              </a:moveTo>
              <a:lnTo>
                <a:pt x="799504" y="2574235"/>
              </a:lnTo>
              <a:moveTo>
                <a:pt x="1332250" y="2611542"/>
              </a:moveTo>
              <a:lnTo>
                <a:pt x="1332250" y="2574235"/>
              </a:lnTo>
              <a:moveTo>
                <a:pt x="1865390" y="2611542"/>
              </a:moveTo>
              <a:lnTo>
                <a:pt x="1865390" y="2574235"/>
              </a:lnTo>
              <a:moveTo>
                <a:pt x="2398516" y="2611542"/>
              </a:moveTo>
              <a:lnTo>
                <a:pt x="2398516" y="2574235"/>
              </a:lnTo>
              <a:moveTo>
                <a:pt x="2931264" y="2611542"/>
              </a:moveTo>
              <a:lnTo>
                <a:pt x="2931264" y="2574235"/>
              </a:lnTo>
              <a:moveTo>
                <a:pt x="3464390" y="2611542"/>
              </a:moveTo>
              <a:lnTo>
                <a:pt x="3464390" y="2574235"/>
              </a:lnTo>
              <a:moveTo>
                <a:pt x="0" y="2611542"/>
              </a:moveTo>
              <a:lnTo>
                <a:pt x="0" y="2536927"/>
              </a:lnTo>
              <a:moveTo>
                <a:pt x="533130" y="2611542"/>
              </a:moveTo>
              <a:lnTo>
                <a:pt x="533130" y="2536927"/>
              </a:lnTo>
              <a:moveTo>
                <a:pt x="1065883" y="2611542"/>
              </a:moveTo>
              <a:lnTo>
                <a:pt x="1065883" y="2536927"/>
              </a:lnTo>
              <a:moveTo>
                <a:pt x="1599009" y="2611542"/>
              </a:moveTo>
              <a:lnTo>
                <a:pt x="1599009" y="2536927"/>
              </a:lnTo>
              <a:moveTo>
                <a:pt x="2131771" y="2611542"/>
              </a:moveTo>
              <a:lnTo>
                <a:pt x="2131771" y="2536927"/>
              </a:lnTo>
              <a:moveTo>
                <a:pt x="2664897" y="2611542"/>
              </a:moveTo>
              <a:lnTo>
                <a:pt x="2664897" y="2536927"/>
              </a:lnTo>
              <a:moveTo>
                <a:pt x="3197645" y="2611542"/>
              </a:moveTo>
              <a:lnTo>
                <a:pt x="3197645" y="2536927"/>
              </a:lnTo>
              <a:moveTo>
                <a:pt x="3730770" y="2611542"/>
              </a:moveTo>
              <a:lnTo>
                <a:pt x="3730770" y="2536927"/>
              </a:lnTo>
              <a:moveTo>
                <a:pt x="0" y="0"/>
              </a:moveTo>
              <a:lnTo>
                <a:pt x="3730770" y="0"/>
              </a:lnTo>
              <a:moveTo>
                <a:pt x="266379" y="0"/>
              </a:moveTo>
              <a:lnTo>
                <a:pt x="266379" y="37306"/>
              </a:lnTo>
              <a:moveTo>
                <a:pt x="799504" y="0"/>
              </a:moveTo>
              <a:lnTo>
                <a:pt x="799504" y="37306"/>
              </a:lnTo>
              <a:moveTo>
                <a:pt x="1332250" y="0"/>
              </a:moveTo>
              <a:lnTo>
                <a:pt x="1332250" y="37306"/>
              </a:lnTo>
              <a:moveTo>
                <a:pt x="1865390" y="0"/>
              </a:moveTo>
              <a:lnTo>
                <a:pt x="1865390" y="37306"/>
              </a:lnTo>
              <a:moveTo>
                <a:pt x="2398516" y="0"/>
              </a:moveTo>
              <a:lnTo>
                <a:pt x="2398516" y="37306"/>
              </a:lnTo>
              <a:moveTo>
                <a:pt x="2931264" y="0"/>
              </a:moveTo>
              <a:lnTo>
                <a:pt x="2931264" y="37306"/>
              </a:lnTo>
              <a:moveTo>
                <a:pt x="3464390" y="0"/>
              </a:moveTo>
              <a:lnTo>
                <a:pt x="3464390" y="37306"/>
              </a:lnTo>
              <a:moveTo>
                <a:pt x="0" y="0"/>
              </a:moveTo>
              <a:lnTo>
                <a:pt x="0" y="74612"/>
              </a:lnTo>
              <a:moveTo>
                <a:pt x="533130" y="0"/>
              </a:moveTo>
              <a:lnTo>
                <a:pt x="533130" y="74612"/>
              </a:lnTo>
              <a:moveTo>
                <a:pt x="1065883" y="0"/>
              </a:moveTo>
              <a:lnTo>
                <a:pt x="1065883" y="74612"/>
              </a:lnTo>
              <a:moveTo>
                <a:pt x="1599009" y="0"/>
              </a:moveTo>
              <a:lnTo>
                <a:pt x="1599009" y="74612"/>
              </a:lnTo>
              <a:moveTo>
                <a:pt x="2131771" y="0"/>
              </a:moveTo>
              <a:lnTo>
                <a:pt x="2131771" y="74612"/>
              </a:lnTo>
              <a:moveTo>
                <a:pt x="2664897" y="0"/>
              </a:moveTo>
              <a:lnTo>
                <a:pt x="2664897" y="74612"/>
              </a:lnTo>
              <a:moveTo>
                <a:pt x="3197645" y="0"/>
              </a:moveTo>
              <a:lnTo>
                <a:pt x="3197645" y="74612"/>
              </a:lnTo>
              <a:moveTo>
                <a:pt x="3730770" y="0"/>
              </a:moveTo>
              <a:lnTo>
                <a:pt x="3730770" y="74612"/>
              </a:lnTo>
              <a:moveTo>
                <a:pt x="0" y="2611542"/>
              </a:moveTo>
              <a:lnTo>
                <a:pt x="0" y="0"/>
              </a:lnTo>
              <a:moveTo>
                <a:pt x="3730770" y="2611542"/>
              </a:moveTo>
              <a:lnTo>
                <a:pt x="3730770" y="0"/>
              </a:lnTo>
              <a:moveTo>
                <a:pt x="0" y="2394039"/>
              </a:moveTo>
              <a:lnTo>
                <a:pt x="37307" y="2394039"/>
              </a:lnTo>
              <a:moveTo>
                <a:pt x="3730770" y="2394039"/>
              </a:moveTo>
              <a:lnTo>
                <a:pt x="3693464" y="2394039"/>
              </a:lnTo>
              <a:moveTo>
                <a:pt x="0" y="1958657"/>
              </a:moveTo>
              <a:lnTo>
                <a:pt x="37307" y="1958657"/>
              </a:lnTo>
              <a:moveTo>
                <a:pt x="3730770" y="1958657"/>
              </a:moveTo>
              <a:lnTo>
                <a:pt x="3693464" y="1958657"/>
              </a:lnTo>
              <a:moveTo>
                <a:pt x="0" y="1523280"/>
              </a:moveTo>
              <a:lnTo>
                <a:pt x="37307" y="1523280"/>
              </a:lnTo>
              <a:moveTo>
                <a:pt x="3730770" y="1523280"/>
              </a:moveTo>
              <a:lnTo>
                <a:pt x="3693464" y="1523280"/>
              </a:lnTo>
              <a:moveTo>
                <a:pt x="0" y="1088265"/>
              </a:moveTo>
              <a:lnTo>
                <a:pt x="37307" y="1088265"/>
              </a:lnTo>
              <a:moveTo>
                <a:pt x="3730770" y="1088265"/>
              </a:moveTo>
              <a:lnTo>
                <a:pt x="3693464" y="1088265"/>
              </a:lnTo>
              <a:moveTo>
                <a:pt x="0" y="652886"/>
              </a:moveTo>
              <a:lnTo>
                <a:pt x="37307" y="652886"/>
              </a:lnTo>
              <a:moveTo>
                <a:pt x="3730770" y="652886"/>
              </a:moveTo>
              <a:lnTo>
                <a:pt x="3693464" y="652886"/>
              </a:lnTo>
              <a:moveTo>
                <a:pt x="0" y="217507"/>
              </a:moveTo>
              <a:lnTo>
                <a:pt x="37307" y="217507"/>
              </a:lnTo>
              <a:moveTo>
                <a:pt x="3730770" y="217507"/>
              </a:moveTo>
              <a:lnTo>
                <a:pt x="3693464" y="217507"/>
              </a:lnTo>
              <a:moveTo>
                <a:pt x="0" y="2611542"/>
              </a:moveTo>
              <a:lnTo>
                <a:pt x="74615" y="2611542"/>
              </a:lnTo>
              <a:moveTo>
                <a:pt x="3730770" y="2611542"/>
              </a:moveTo>
              <a:lnTo>
                <a:pt x="3656158" y="2611542"/>
              </a:lnTo>
              <a:moveTo>
                <a:pt x="0" y="2176159"/>
              </a:moveTo>
              <a:lnTo>
                <a:pt x="74615" y="2176159"/>
              </a:lnTo>
              <a:moveTo>
                <a:pt x="3730770" y="2176159"/>
              </a:moveTo>
              <a:lnTo>
                <a:pt x="3656158" y="2176159"/>
              </a:lnTo>
              <a:moveTo>
                <a:pt x="0" y="1741152"/>
              </a:moveTo>
              <a:lnTo>
                <a:pt x="74615" y="1741152"/>
              </a:lnTo>
              <a:moveTo>
                <a:pt x="3730770" y="1741152"/>
              </a:moveTo>
              <a:lnTo>
                <a:pt x="3656158" y="1741152"/>
              </a:lnTo>
              <a:moveTo>
                <a:pt x="0" y="1305773"/>
              </a:moveTo>
              <a:lnTo>
                <a:pt x="74615" y="1305773"/>
              </a:lnTo>
              <a:moveTo>
                <a:pt x="3730770" y="1305773"/>
              </a:moveTo>
              <a:lnTo>
                <a:pt x="3656158" y="1305773"/>
              </a:lnTo>
              <a:moveTo>
                <a:pt x="0" y="870394"/>
              </a:moveTo>
              <a:lnTo>
                <a:pt x="74615" y="870394"/>
              </a:lnTo>
              <a:moveTo>
                <a:pt x="3730770" y="870394"/>
              </a:moveTo>
              <a:lnTo>
                <a:pt x="3656158" y="870394"/>
              </a:lnTo>
              <a:moveTo>
                <a:pt x="0" y="435379"/>
              </a:moveTo>
              <a:lnTo>
                <a:pt x="74615" y="435379"/>
              </a:lnTo>
              <a:moveTo>
                <a:pt x="3730770" y="435379"/>
              </a:moveTo>
              <a:lnTo>
                <a:pt x="3656158" y="435379"/>
              </a:lnTo>
              <a:moveTo>
                <a:pt x="0" y="0"/>
              </a:moveTo>
              <a:lnTo>
                <a:pt x="74615" y="0"/>
              </a:lnTo>
              <a:moveTo>
                <a:pt x="3730770" y="0"/>
              </a:moveTo>
              <a:lnTo>
                <a:pt x="3656158" y="0"/>
              </a:lnTo>
            </a:path>
          </a:pathLst>
        </a:custGeom>
        <a:noFill/>
        <a:ln w="1692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233280</xdr:colOff>
      <xdr:row>41</xdr:row>
      <xdr:rowOff>79920</xdr:rowOff>
    </xdr:from>
    <xdr:to>
      <xdr:col>12</xdr:col>
      <xdr:colOff>288720</xdr:colOff>
      <xdr:row>41</xdr:row>
      <xdr:rowOff>135360</xdr:rowOff>
    </xdr:to>
    <xdr:sp>
      <xdr:nvSpPr>
        <xdr:cNvPr id="372" name="CustomShape 1"/>
        <xdr:cNvSpPr/>
      </xdr:nvSpPr>
      <xdr:spPr>
        <a:xfrm>
          <a:off x="3285000" y="34296840"/>
          <a:ext cx="55440" cy="55440"/>
        </a:xfrm>
        <a:custGeom>
          <a:avLst/>
          <a:gdLst/>
          <a:ahLst/>
          <a:rect l="l" t="t" r="r" b="b"/>
          <a:pathLst>
            <a:path w="56515" h="56515">
              <a:moveTo>
                <a:pt x="55959" y="27979"/>
              </a:moveTo>
              <a:lnTo>
                <a:pt x="53759" y="17091"/>
              </a:lnTo>
              <a:lnTo>
                <a:pt x="47761" y="8197"/>
              </a:lnTo>
              <a:lnTo>
                <a:pt x="38867" y="2199"/>
              </a:lnTo>
              <a:lnTo>
                <a:pt x="27979" y="0"/>
              </a:lnTo>
              <a:lnTo>
                <a:pt x="17091" y="2199"/>
              </a:lnTo>
              <a:lnTo>
                <a:pt x="8197" y="8197"/>
              </a:lnTo>
              <a:lnTo>
                <a:pt x="2199" y="17091"/>
              </a:lnTo>
              <a:lnTo>
                <a:pt x="0" y="27979"/>
              </a:lnTo>
              <a:lnTo>
                <a:pt x="2199" y="38873"/>
              </a:lnTo>
              <a:lnTo>
                <a:pt x="8197" y="47767"/>
              </a:lnTo>
              <a:lnTo>
                <a:pt x="17091" y="53761"/>
              </a:lnTo>
              <a:lnTo>
                <a:pt x="27979" y="55959"/>
              </a:lnTo>
              <a:lnTo>
                <a:pt x="38867" y="53761"/>
              </a:lnTo>
              <a:lnTo>
                <a:pt x="47761" y="47767"/>
              </a:lnTo>
              <a:lnTo>
                <a:pt x="53759" y="38873"/>
              </a:lnTo>
              <a:lnTo>
                <a:pt x="55959" y="27979"/>
              </a:lnTo>
            </a:path>
          </a:pathLst>
        </a:custGeom>
        <a:noFill/>
        <a:ln w="1116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11520</xdr:colOff>
      <xdr:row>40</xdr:row>
      <xdr:rowOff>1072800</xdr:rowOff>
    </xdr:from>
    <xdr:to>
      <xdr:col>17</xdr:col>
      <xdr:colOff>235800</xdr:colOff>
      <xdr:row>45</xdr:row>
      <xdr:rowOff>140040</xdr:rowOff>
    </xdr:to>
    <xdr:sp>
      <xdr:nvSpPr>
        <xdr:cNvPr id="373" name="CustomShape 1"/>
        <xdr:cNvSpPr/>
      </xdr:nvSpPr>
      <xdr:spPr>
        <a:xfrm>
          <a:off x="1391040" y="33889320"/>
          <a:ext cx="3726000" cy="2610720"/>
        </a:xfrm>
        <a:custGeom>
          <a:avLst/>
          <a:gdLst/>
          <a:ahLst/>
          <a:rect l="l" t="t" r="r" b="b"/>
          <a:pathLst>
            <a:path w="3731260" h="2611755">
              <a:moveTo>
                <a:pt x="0" y="2611546"/>
              </a:moveTo>
              <a:lnTo>
                <a:pt x="3730775" y="2611546"/>
              </a:lnTo>
              <a:lnTo>
                <a:pt x="3730775" y="0"/>
              </a:lnTo>
              <a:lnTo>
                <a:pt x="0" y="0"/>
              </a:lnTo>
              <a:lnTo>
                <a:pt x="0" y="2611546"/>
              </a:lnTo>
              <a:close/>
            </a:path>
          </a:pathLst>
        </a:custGeom>
        <a:noFill/>
        <a:ln w="57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9</xdr:col>
      <xdr:colOff>3960</xdr:colOff>
      <xdr:row>48</xdr:row>
      <xdr:rowOff>64440</xdr:rowOff>
    </xdr:from>
    <xdr:to>
      <xdr:col>14</xdr:col>
      <xdr:colOff>110880</xdr:colOff>
      <xdr:row>52</xdr:row>
      <xdr:rowOff>312480</xdr:rowOff>
    </xdr:to>
    <xdr:sp>
      <xdr:nvSpPr>
        <xdr:cNvPr id="374" name="CustomShape 1"/>
        <xdr:cNvSpPr/>
      </xdr:nvSpPr>
      <xdr:spPr>
        <a:xfrm>
          <a:off x="2409840" y="38945160"/>
          <a:ext cx="1778760" cy="2391480"/>
        </a:xfrm>
        <a:custGeom>
          <a:avLst/>
          <a:gdLst/>
          <a:ahLst/>
          <a:rect l="l" t="t" r="r" b="b"/>
          <a:pathLst>
            <a:path w="1783080" h="2392680">
              <a:moveTo>
                <a:pt x="1782575" y="2392099"/>
              </a:moveTo>
              <a:lnTo>
                <a:pt x="1556324" y="2061671"/>
              </a:lnTo>
              <a:lnTo>
                <a:pt x="1350611" y="1769264"/>
              </a:lnTo>
              <a:lnTo>
                <a:pt x="1162783" y="1508425"/>
              </a:lnTo>
              <a:lnTo>
                <a:pt x="990525" y="1274952"/>
              </a:lnTo>
              <a:lnTo>
                <a:pt x="831970" y="1064301"/>
              </a:lnTo>
              <a:lnTo>
                <a:pt x="685575" y="873032"/>
              </a:lnTo>
              <a:lnTo>
                <a:pt x="550212" y="698506"/>
              </a:lnTo>
              <a:lnTo>
                <a:pt x="424727" y="538423"/>
              </a:lnTo>
              <a:lnTo>
                <a:pt x="307619" y="390130"/>
              </a:lnTo>
              <a:lnTo>
                <a:pt x="198105" y="252484"/>
              </a:lnTo>
              <a:lnTo>
                <a:pt x="96198" y="123202"/>
              </a:lnTo>
              <a:lnTo>
                <a:pt x="0" y="0"/>
              </a:lnTo>
            </a:path>
          </a:pathLst>
        </a:custGeom>
        <a:noFill/>
        <a:ln w="172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8</xdr:col>
      <xdr:colOff>520920</xdr:colOff>
      <xdr:row>47</xdr:row>
      <xdr:rowOff>1199160</xdr:rowOff>
    </xdr:from>
    <xdr:to>
      <xdr:col>13</xdr:col>
      <xdr:colOff>208080</xdr:colOff>
      <xdr:row>52</xdr:row>
      <xdr:rowOff>106200</xdr:rowOff>
    </xdr:to>
    <xdr:sp>
      <xdr:nvSpPr>
        <xdr:cNvPr id="375" name="CustomShape 1"/>
        <xdr:cNvSpPr/>
      </xdr:nvSpPr>
      <xdr:spPr>
        <a:xfrm>
          <a:off x="2335680" y="38854440"/>
          <a:ext cx="1656360" cy="2275920"/>
        </a:xfrm>
        <a:custGeom>
          <a:avLst/>
          <a:gdLst/>
          <a:ahLst/>
          <a:rect l="l" t="t" r="r" b="b"/>
          <a:pathLst>
            <a:path w="1659255" h="2277110">
              <a:moveTo>
                <a:pt x="57033" y="28516"/>
              </a:moveTo>
              <a:lnTo>
                <a:pt x="54791" y="17419"/>
              </a:lnTo>
              <a:lnTo>
                <a:pt x="48678" y="8354"/>
              </a:lnTo>
              <a:lnTo>
                <a:pt x="39614" y="2241"/>
              </a:lnTo>
              <a:lnTo>
                <a:pt x="28516" y="0"/>
              </a:lnTo>
              <a:lnTo>
                <a:pt x="17419" y="2241"/>
              </a:lnTo>
              <a:lnTo>
                <a:pt x="8354" y="8354"/>
              </a:lnTo>
              <a:lnTo>
                <a:pt x="2241" y="17419"/>
              </a:lnTo>
              <a:lnTo>
                <a:pt x="0" y="28516"/>
              </a:lnTo>
              <a:lnTo>
                <a:pt x="2241" y="39614"/>
              </a:lnTo>
              <a:lnTo>
                <a:pt x="8354" y="48678"/>
              </a:lnTo>
              <a:lnTo>
                <a:pt x="17419" y="54791"/>
              </a:lnTo>
              <a:lnTo>
                <a:pt x="28516" y="57033"/>
              </a:lnTo>
              <a:lnTo>
                <a:pt x="39614" y="54791"/>
              </a:lnTo>
              <a:lnTo>
                <a:pt x="48678" y="48678"/>
              </a:lnTo>
              <a:lnTo>
                <a:pt x="54791" y="39614"/>
              </a:lnTo>
              <a:lnTo>
                <a:pt x="57033" y="28516"/>
              </a:lnTo>
              <a:moveTo>
                <a:pt x="102663" y="85550"/>
              </a:moveTo>
              <a:lnTo>
                <a:pt x="100421" y="74453"/>
              </a:lnTo>
              <a:lnTo>
                <a:pt x="94308" y="65388"/>
              </a:lnTo>
              <a:lnTo>
                <a:pt x="85243" y="59275"/>
              </a:lnTo>
              <a:lnTo>
                <a:pt x="74146" y="57033"/>
              </a:lnTo>
              <a:lnTo>
                <a:pt x="63049" y="59275"/>
              </a:lnTo>
              <a:lnTo>
                <a:pt x="53984" y="65388"/>
              </a:lnTo>
              <a:lnTo>
                <a:pt x="47871" y="74453"/>
              </a:lnTo>
              <a:lnTo>
                <a:pt x="45629" y="85550"/>
              </a:lnTo>
              <a:lnTo>
                <a:pt x="47871" y="96653"/>
              </a:lnTo>
              <a:lnTo>
                <a:pt x="53984" y="105717"/>
              </a:lnTo>
              <a:lnTo>
                <a:pt x="63049" y="111827"/>
              </a:lnTo>
              <a:lnTo>
                <a:pt x="74146" y="114067"/>
              </a:lnTo>
              <a:lnTo>
                <a:pt x="85243" y="111827"/>
              </a:lnTo>
              <a:lnTo>
                <a:pt x="94308" y="105717"/>
              </a:lnTo>
              <a:lnTo>
                <a:pt x="100421" y="96653"/>
              </a:lnTo>
              <a:lnTo>
                <a:pt x="102663" y="85550"/>
              </a:lnTo>
              <a:moveTo>
                <a:pt x="150191" y="146009"/>
              </a:moveTo>
              <a:lnTo>
                <a:pt x="147949" y="134912"/>
              </a:lnTo>
              <a:lnTo>
                <a:pt x="141836" y="125847"/>
              </a:lnTo>
              <a:lnTo>
                <a:pt x="132772" y="119734"/>
              </a:lnTo>
              <a:lnTo>
                <a:pt x="121674" y="117492"/>
              </a:lnTo>
              <a:lnTo>
                <a:pt x="110577" y="119734"/>
              </a:lnTo>
              <a:lnTo>
                <a:pt x="101512" y="125847"/>
              </a:lnTo>
              <a:lnTo>
                <a:pt x="95399" y="134912"/>
              </a:lnTo>
              <a:lnTo>
                <a:pt x="93157" y="146009"/>
              </a:lnTo>
              <a:lnTo>
                <a:pt x="95399" y="157107"/>
              </a:lnTo>
              <a:lnTo>
                <a:pt x="101512" y="166171"/>
              </a:lnTo>
              <a:lnTo>
                <a:pt x="110577" y="172284"/>
              </a:lnTo>
              <a:lnTo>
                <a:pt x="121674" y="174526"/>
              </a:lnTo>
              <a:lnTo>
                <a:pt x="132772" y="172284"/>
              </a:lnTo>
              <a:lnTo>
                <a:pt x="141836" y="166171"/>
              </a:lnTo>
              <a:lnTo>
                <a:pt x="147949" y="157107"/>
              </a:lnTo>
              <a:lnTo>
                <a:pt x="150191" y="146009"/>
              </a:lnTo>
              <a:moveTo>
                <a:pt x="198861" y="209137"/>
              </a:moveTo>
              <a:lnTo>
                <a:pt x="196621" y="198040"/>
              </a:lnTo>
              <a:lnTo>
                <a:pt x="190512" y="188975"/>
              </a:lnTo>
              <a:lnTo>
                <a:pt x="181448" y="182863"/>
              </a:lnTo>
              <a:lnTo>
                <a:pt x="170344" y="180621"/>
              </a:lnTo>
              <a:lnTo>
                <a:pt x="159247" y="182863"/>
              </a:lnTo>
              <a:lnTo>
                <a:pt x="150182" y="188975"/>
              </a:lnTo>
              <a:lnTo>
                <a:pt x="144069" y="198040"/>
              </a:lnTo>
              <a:lnTo>
                <a:pt x="141827" y="209137"/>
              </a:lnTo>
              <a:lnTo>
                <a:pt x="144069" y="220235"/>
              </a:lnTo>
              <a:lnTo>
                <a:pt x="150182" y="229299"/>
              </a:lnTo>
              <a:lnTo>
                <a:pt x="159247" y="235412"/>
              </a:lnTo>
              <a:lnTo>
                <a:pt x="170344" y="237654"/>
              </a:lnTo>
              <a:lnTo>
                <a:pt x="181448" y="235412"/>
              </a:lnTo>
              <a:lnTo>
                <a:pt x="190512" y="229299"/>
              </a:lnTo>
              <a:lnTo>
                <a:pt x="196621" y="220235"/>
              </a:lnTo>
              <a:lnTo>
                <a:pt x="198861" y="209137"/>
              </a:lnTo>
              <a:moveTo>
                <a:pt x="249058" y="274150"/>
              </a:moveTo>
              <a:lnTo>
                <a:pt x="246816" y="263052"/>
              </a:lnTo>
              <a:lnTo>
                <a:pt x="240703" y="253988"/>
              </a:lnTo>
              <a:lnTo>
                <a:pt x="231639" y="247875"/>
              </a:lnTo>
              <a:lnTo>
                <a:pt x="220541" y="245633"/>
              </a:lnTo>
              <a:lnTo>
                <a:pt x="209444" y="247875"/>
              </a:lnTo>
              <a:lnTo>
                <a:pt x="200379" y="253988"/>
              </a:lnTo>
              <a:lnTo>
                <a:pt x="194266" y="263052"/>
              </a:lnTo>
              <a:lnTo>
                <a:pt x="192024" y="274150"/>
              </a:lnTo>
              <a:lnTo>
                <a:pt x="194266" y="285253"/>
              </a:lnTo>
              <a:lnTo>
                <a:pt x="200379" y="294317"/>
              </a:lnTo>
              <a:lnTo>
                <a:pt x="209444" y="300427"/>
              </a:lnTo>
              <a:lnTo>
                <a:pt x="220541" y="302667"/>
              </a:lnTo>
              <a:lnTo>
                <a:pt x="231639" y="300427"/>
              </a:lnTo>
              <a:lnTo>
                <a:pt x="240703" y="294317"/>
              </a:lnTo>
              <a:lnTo>
                <a:pt x="246816" y="285253"/>
              </a:lnTo>
              <a:lnTo>
                <a:pt x="249058" y="274150"/>
              </a:lnTo>
              <a:moveTo>
                <a:pt x="300768" y="341460"/>
              </a:moveTo>
              <a:lnTo>
                <a:pt x="298526" y="330362"/>
              </a:lnTo>
              <a:lnTo>
                <a:pt x="292413" y="321298"/>
              </a:lnTo>
              <a:lnTo>
                <a:pt x="283349" y="315185"/>
              </a:lnTo>
              <a:lnTo>
                <a:pt x="272251" y="312943"/>
              </a:lnTo>
              <a:lnTo>
                <a:pt x="261154" y="315185"/>
              </a:lnTo>
              <a:lnTo>
                <a:pt x="252089" y="321298"/>
              </a:lnTo>
              <a:lnTo>
                <a:pt x="245976" y="330362"/>
              </a:lnTo>
              <a:lnTo>
                <a:pt x="243735" y="341460"/>
              </a:lnTo>
              <a:lnTo>
                <a:pt x="245976" y="352557"/>
              </a:lnTo>
              <a:lnTo>
                <a:pt x="252089" y="361622"/>
              </a:lnTo>
              <a:lnTo>
                <a:pt x="261154" y="367735"/>
              </a:lnTo>
              <a:lnTo>
                <a:pt x="272251" y="369977"/>
              </a:lnTo>
              <a:lnTo>
                <a:pt x="283349" y="367735"/>
              </a:lnTo>
              <a:lnTo>
                <a:pt x="292413" y="361622"/>
              </a:lnTo>
              <a:lnTo>
                <a:pt x="298526" y="352557"/>
              </a:lnTo>
              <a:lnTo>
                <a:pt x="300768" y="341460"/>
              </a:lnTo>
              <a:moveTo>
                <a:pt x="354762" y="411039"/>
              </a:moveTo>
              <a:lnTo>
                <a:pt x="352520" y="399942"/>
              </a:lnTo>
              <a:lnTo>
                <a:pt x="346407" y="390877"/>
              </a:lnTo>
              <a:lnTo>
                <a:pt x="337342" y="384764"/>
              </a:lnTo>
              <a:lnTo>
                <a:pt x="326245" y="382522"/>
              </a:lnTo>
              <a:lnTo>
                <a:pt x="315148" y="384764"/>
              </a:lnTo>
              <a:lnTo>
                <a:pt x="306083" y="390877"/>
              </a:lnTo>
              <a:lnTo>
                <a:pt x="299970" y="399942"/>
              </a:lnTo>
              <a:lnTo>
                <a:pt x="297728" y="411039"/>
              </a:lnTo>
              <a:lnTo>
                <a:pt x="299970" y="422145"/>
              </a:lnTo>
              <a:lnTo>
                <a:pt x="306083" y="431214"/>
              </a:lnTo>
              <a:lnTo>
                <a:pt x="315148" y="437328"/>
              </a:lnTo>
              <a:lnTo>
                <a:pt x="326245" y="439570"/>
              </a:lnTo>
              <a:lnTo>
                <a:pt x="337342" y="437328"/>
              </a:lnTo>
              <a:lnTo>
                <a:pt x="346407" y="431214"/>
              </a:lnTo>
              <a:lnTo>
                <a:pt x="352520" y="422145"/>
              </a:lnTo>
              <a:lnTo>
                <a:pt x="354762" y="411039"/>
              </a:lnTo>
              <a:moveTo>
                <a:pt x="410283" y="482917"/>
              </a:moveTo>
              <a:lnTo>
                <a:pt x="408041" y="471813"/>
              </a:lnTo>
              <a:lnTo>
                <a:pt x="401928" y="462749"/>
              </a:lnTo>
              <a:lnTo>
                <a:pt x="392863" y="456640"/>
              </a:lnTo>
              <a:lnTo>
                <a:pt x="381766" y="454400"/>
              </a:lnTo>
              <a:lnTo>
                <a:pt x="370669" y="456640"/>
              </a:lnTo>
              <a:lnTo>
                <a:pt x="361604" y="462749"/>
              </a:lnTo>
              <a:lnTo>
                <a:pt x="355491" y="471813"/>
              </a:lnTo>
              <a:lnTo>
                <a:pt x="353249" y="482917"/>
              </a:lnTo>
              <a:lnTo>
                <a:pt x="355491" y="494014"/>
              </a:lnTo>
              <a:lnTo>
                <a:pt x="361604" y="503079"/>
              </a:lnTo>
              <a:lnTo>
                <a:pt x="370669" y="509191"/>
              </a:lnTo>
              <a:lnTo>
                <a:pt x="381766" y="511433"/>
              </a:lnTo>
              <a:lnTo>
                <a:pt x="392863" y="509191"/>
              </a:lnTo>
              <a:lnTo>
                <a:pt x="401928" y="503079"/>
              </a:lnTo>
              <a:lnTo>
                <a:pt x="408041" y="494014"/>
              </a:lnTo>
              <a:lnTo>
                <a:pt x="410283" y="482917"/>
              </a:lnTo>
              <a:moveTo>
                <a:pt x="467702" y="557820"/>
              </a:moveTo>
              <a:lnTo>
                <a:pt x="465460" y="546722"/>
              </a:lnTo>
              <a:lnTo>
                <a:pt x="459347" y="537658"/>
              </a:lnTo>
              <a:lnTo>
                <a:pt x="450282" y="531545"/>
              </a:lnTo>
              <a:lnTo>
                <a:pt x="439185" y="529303"/>
              </a:lnTo>
              <a:lnTo>
                <a:pt x="428082" y="531545"/>
              </a:lnTo>
              <a:lnTo>
                <a:pt x="419018" y="537658"/>
              </a:lnTo>
              <a:lnTo>
                <a:pt x="412908" y="546722"/>
              </a:lnTo>
              <a:lnTo>
                <a:pt x="410668" y="557820"/>
              </a:lnTo>
              <a:lnTo>
                <a:pt x="412908" y="568917"/>
              </a:lnTo>
              <a:lnTo>
                <a:pt x="419018" y="577982"/>
              </a:lnTo>
              <a:lnTo>
                <a:pt x="428082" y="584095"/>
              </a:lnTo>
              <a:lnTo>
                <a:pt x="439185" y="586337"/>
              </a:lnTo>
              <a:lnTo>
                <a:pt x="450282" y="584095"/>
              </a:lnTo>
              <a:lnTo>
                <a:pt x="459347" y="577982"/>
              </a:lnTo>
              <a:lnTo>
                <a:pt x="465460" y="568917"/>
              </a:lnTo>
              <a:lnTo>
                <a:pt x="467702" y="557820"/>
              </a:lnTo>
              <a:moveTo>
                <a:pt x="527390" y="635378"/>
              </a:moveTo>
              <a:lnTo>
                <a:pt x="525148" y="624280"/>
              </a:lnTo>
              <a:lnTo>
                <a:pt x="519035" y="615216"/>
              </a:lnTo>
              <a:lnTo>
                <a:pt x="509971" y="609103"/>
              </a:lnTo>
              <a:lnTo>
                <a:pt x="498873" y="606861"/>
              </a:lnTo>
              <a:lnTo>
                <a:pt x="487776" y="609103"/>
              </a:lnTo>
              <a:lnTo>
                <a:pt x="478711" y="615216"/>
              </a:lnTo>
              <a:lnTo>
                <a:pt x="472598" y="624280"/>
              </a:lnTo>
              <a:lnTo>
                <a:pt x="470357" y="635378"/>
              </a:lnTo>
              <a:lnTo>
                <a:pt x="472598" y="646481"/>
              </a:lnTo>
              <a:lnTo>
                <a:pt x="478711" y="655545"/>
              </a:lnTo>
              <a:lnTo>
                <a:pt x="487776" y="661655"/>
              </a:lnTo>
              <a:lnTo>
                <a:pt x="498873" y="663894"/>
              </a:lnTo>
              <a:lnTo>
                <a:pt x="509971" y="661655"/>
              </a:lnTo>
              <a:lnTo>
                <a:pt x="519035" y="655545"/>
              </a:lnTo>
              <a:lnTo>
                <a:pt x="525148" y="646481"/>
              </a:lnTo>
              <a:lnTo>
                <a:pt x="527390" y="635378"/>
              </a:lnTo>
              <a:moveTo>
                <a:pt x="588991" y="716375"/>
              </a:moveTo>
              <a:lnTo>
                <a:pt x="586749" y="705278"/>
              </a:lnTo>
              <a:lnTo>
                <a:pt x="580636" y="696213"/>
              </a:lnTo>
              <a:lnTo>
                <a:pt x="571572" y="690100"/>
              </a:lnTo>
              <a:lnTo>
                <a:pt x="560474" y="687858"/>
              </a:lnTo>
              <a:lnTo>
                <a:pt x="549377" y="690100"/>
              </a:lnTo>
              <a:lnTo>
                <a:pt x="540312" y="696213"/>
              </a:lnTo>
              <a:lnTo>
                <a:pt x="534199" y="705278"/>
              </a:lnTo>
              <a:lnTo>
                <a:pt x="531958" y="716375"/>
              </a:lnTo>
              <a:lnTo>
                <a:pt x="534199" y="727472"/>
              </a:lnTo>
              <a:lnTo>
                <a:pt x="540312" y="736537"/>
              </a:lnTo>
              <a:lnTo>
                <a:pt x="549377" y="742650"/>
              </a:lnTo>
              <a:lnTo>
                <a:pt x="560474" y="744892"/>
              </a:lnTo>
              <a:lnTo>
                <a:pt x="571572" y="742650"/>
              </a:lnTo>
              <a:lnTo>
                <a:pt x="580636" y="736537"/>
              </a:lnTo>
              <a:lnTo>
                <a:pt x="586749" y="727472"/>
              </a:lnTo>
              <a:lnTo>
                <a:pt x="588991" y="716375"/>
              </a:lnTo>
              <a:moveTo>
                <a:pt x="652876" y="800784"/>
              </a:moveTo>
              <a:lnTo>
                <a:pt x="650634" y="789687"/>
              </a:lnTo>
              <a:lnTo>
                <a:pt x="644521" y="780622"/>
              </a:lnTo>
              <a:lnTo>
                <a:pt x="635456" y="774509"/>
              </a:lnTo>
              <a:lnTo>
                <a:pt x="624359" y="772267"/>
              </a:lnTo>
              <a:lnTo>
                <a:pt x="613262" y="774509"/>
              </a:lnTo>
              <a:lnTo>
                <a:pt x="604197" y="780622"/>
              </a:lnTo>
              <a:lnTo>
                <a:pt x="598084" y="789687"/>
              </a:lnTo>
              <a:lnTo>
                <a:pt x="595842" y="800784"/>
              </a:lnTo>
              <a:lnTo>
                <a:pt x="598084" y="811889"/>
              </a:lnTo>
              <a:lnTo>
                <a:pt x="604197" y="820958"/>
              </a:lnTo>
              <a:lnTo>
                <a:pt x="613262" y="827073"/>
              </a:lnTo>
              <a:lnTo>
                <a:pt x="624359" y="829315"/>
              </a:lnTo>
              <a:lnTo>
                <a:pt x="635456" y="827073"/>
              </a:lnTo>
              <a:lnTo>
                <a:pt x="644521" y="820958"/>
              </a:lnTo>
              <a:lnTo>
                <a:pt x="650634" y="811889"/>
              </a:lnTo>
              <a:lnTo>
                <a:pt x="652876" y="800784"/>
              </a:lnTo>
              <a:moveTo>
                <a:pt x="719415" y="889004"/>
              </a:moveTo>
              <a:lnTo>
                <a:pt x="717173" y="877906"/>
              </a:lnTo>
              <a:lnTo>
                <a:pt x="711060" y="868842"/>
              </a:lnTo>
              <a:lnTo>
                <a:pt x="701996" y="862729"/>
              </a:lnTo>
              <a:lnTo>
                <a:pt x="690898" y="860487"/>
              </a:lnTo>
              <a:lnTo>
                <a:pt x="679801" y="862729"/>
              </a:lnTo>
              <a:lnTo>
                <a:pt x="670736" y="868842"/>
              </a:lnTo>
              <a:lnTo>
                <a:pt x="664623" y="877906"/>
              </a:lnTo>
              <a:lnTo>
                <a:pt x="662382" y="889004"/>
              </a:lnTo>
              <a:lnTo>
                <a:pt x="664623" y="900101"/>
              </a:lnTo>
              <a:lnTo>
                <a:pt x="670736" y="909166"/>
              </a:lnTo>
              <a:lnTo>
                <a:pt x="679801" y="915278"/>
              </a:lnTo>
              <a:lnTo>
                <a:pt x="690898" y="917520"/>
              </a:lnTo>
              <a:lnTo>
                <a:pt x="701996" y="915278"/>
              </a:lnTo>
              <a:lnTo>
                <a:pt x="711060" y="909166"/>
              </a:lnTo>
              <a:lnTo>
                <a:pt x="717173" y="900101"/>
              </a:lnTo>
              <a:lnTo>
                <a:pt x="719415" y="889004"/>
              </a:lnTo>
              <a:moveTo>
                <a:pt x="788238" y="981405"/>
              </a:moveTo>
              <a:lnTo>
                <a:pt x="785996" y="970308"/>
              </a:lnTo>
              <a:lnTo>
                <a:pt x="779883" y="961243"/>
              </a:lnTo>
              <a:lnTo>
                <a:pt x="770819" y="955130"/>
              </a:lnTo>
              <a:lnTo>
                <a:pt x="759721" y="952888"/>
              </a:lnTo>
              <a:lnTo>
                <a:pt x="748624" y="955130"/>
              </a:lnTo>
              <a:lnTo>
                <a:pt x="739559" y="961243"/>
              </a:lnTo>
              <a:lnTo>
                <a:pt x="733446" y="970308"/>
              </a:lnTo>
              <a:lnTo>
                <a:pt x="731205" y="981405"/>
              </a:lnTo>
              <a:lnTo>
                <a:pt x="733446" y="992502"/>
              </a:lnTo>
              <a:lnTo>
                <a:pt x="739559" y="1001567"/>
              </a:lnTo>
              <a:lnTo>
                <a:pt x="748624" y="1007680"/>
              </a:lnTo>
              <a:lnTo>
                <a:pt x="759721" y="1009922"/>
              </a:lnTo>
              <a:lnTo>
                <a:pt x="770819" y="1007680"/>
              </a:lnTo>
              <a:lnTo>
                <a:pt x="779883" y="1001567"/>
              </a:lnTo>
              <a:lnTo>
                <a:pt x="785996" y="992502"/>
              </a:lnTo>
              <a:lnTo>
                <a:pt x="788238" y="981405"/>
              </a:lnTo>
              <a:moveTo>
                <a:pt x="860101" y="1078374"/>
              </a:moveTo>
              <a:lnTo>
                <a:pt x="857859" y="1067268"/>
              </a:lnTo>
              <a:lnTo>
                <a:pt x="851746" y="1058199"/>
              </a:lnTo>
              <a:lnTo>
                <a:pt x="842682" y="1052085"/>
              </a:lnTo>
              <a:lnTo>
                <a:pt x="831584" y="1049843"/>
              </a:lnTo>
              <a:lnTo>
                <a:pt x="820487" y="1052085"/>
              </a:lnTo>
              <a:lnTo>
                <a:pt x="811422" y="1058199"/>
              </a:lnTo>
              <a:lnTo>
                <a:pt x="805310" y="1067268"/>
              </a:lnTo>
              <a:lnTo>
                <a:pt x="803068" y="1078374"/>
              </a:lnTo>
              <a:lnTo>
                <a:pt x="805310" y="1089471"/>
              </a:lnTo>
              <a:lnTo>
                <a:pt x="811422" y="1098536"/>
              </a:lnTo>
              <a:lnTo>
                <a:pt x="820487" y="1104649"/>
              </a:lnTo>
              <a:lnTo>
                <a:pt x="831584" y="1106891"/>
              </a:lnTo>
              <a:lnTo>
                <a:pt x="842682" y="1104649"/>
              </a:lnTo>
              <a:lnTo>
                <a:pt x="851746" y="1098536"/>
              </a:lnTo>
              <a:lnTo>
                <a:pt x="857859" y="1089471"/>
              </a:lnTo>
              <a:lnTo>
                <a:pt x="860101" y="1078374"/>
              </a:lnTo>
              <a:moveTo>
                <a:pt x="934633" y="1180267"/>
              </a:moveTo>
              <a:lnTo>
                <a:pt x="932391" y="1169169"/>
              </a:lnTo>
              <a:lnTo>
                <a:pt x="926279" y="1160105"/>
              </a:lnTo>
              <a:lnTo>
                <a:pt x="917214" y="1153992"/>
              </a:lnTo>
              <a:lnTo>
                <a:pt x="906117" y="1151750"/>
              </a:lnTo>
              <a:lnTo>
                <a:pt x="895019" y="1153992"/>
              </a:lnTo>
              <a:lnTo>
                <a:pt x="885955" y="1160105"/>
              </a:lnTo>
              <a:lnTo>
                <a:pt x="879842" y="1169169"/>
              </a:lnTo>
              <a:lnTo>
                <a:pt x="877600" y="1180267"/>
              </a:lnTo>
              <a:lnTo>
                <a:pt x="879842" y="1191370"/>
              </a:lnTo>
              <a:lnTo>
                <a:pt x="885955" y="1200434"/>
              </a:lnTo>
              <a:lnTo>
                <a:pt x="895019" y="1206544"/>
              </a:lnTo>
              <a:lnTo>
                <a:pt x="906117" y="1208784"/>
              </a:lnTo>
              <a:lnTo>
                <a:pt x="917214" y="1206544"/>
              </a:lnTo>
              <a:lnTo>
                <a:pt x="926279" y="1200434"/>
              </a:lnTo>
              <a:lnTo>
                <a:pt x="932391" y="1191370"/>
              </a:lnTo>
              <a:lnTo>
                <a:pt x="934633" y="1180267"/>
              </a:lnTo>
              <a:moveTo>
                <a:pt x="1012206" y="1287112"/>
              </a:moveTo>
              <a:lnTo>
                <a:pt x="1009964" y="1276015"/>
              </a:lnTo>
              <a:lnTo>
                <a:pt x="1003851" y="1266950"/>
              </a:lnTo>
              <a:lnTo>
                <a:pt x="994786" y="1260837"/>
              </a:lnTo>
              <a:lnTo>
                <a:pt x="983689" y="1258595"/>
              </a:lnTo>
              <a:lnTo>
                <a:pt x="972585" y="1260837"/>
              </a:lnTo>
              <a:lnTo>
                <a:pt x="963521" y="1266950"/>
              </a:lnTo>
              <a:lnTo>
                <a:pt x="957412" y="1276015"/>
              </a:lnTo>
              <a:lnTo>
                <a:pt x="955172" y="1287112"/>
              </a:lnTo>
              <a:lnTo>
                <a:pt x="957412" y="1298209"/>
              </a:lnTo>
              <a:lnTo>
                <a:pt x="963521" y="1307274"/>
              </a:lnTo>
              <a:lnTo>
                <a:pt x="972585" y="1313387"/>
              </a:lnTo>
              <a:lnTo>
                <a:pt x="983689" y="1315629"/>
              </a:lnTo>
              <a:lnTo>
                <a:pt x="994786" y="1313387"/>
              </a:lnTo>
              <a:lnTo>
                <a:pt x="1003851" y="1307274"/>
              </a:lnTo>
              <a:lnTo>
                <a:pt x="1009964" y="1298209"/>
              </a:lnTo>
              <a:lnTo>
                <a:pt x="1012206" y="1287112"/>
              </a:lnTo>
              <a:moveTo>
                <a:pt x="1093189" y="1400052"/>
              </a:moveTo>
              <a:lnTo>
                <a:pt x="1090947" y="1388955"/>
              </a:lnTo>
              <a:lnTo>
                <a:pt x="1084834" y="1379890"/>
              </a:lnTo>
              <a:lnTo>
                <a:pt x="1075769" y="1373777"/>
              </a:lnTo>
              <a:lnTo>
                <a:pt x="1064672" y="1371535"/>
              </a:lnTo>
              <a:lnTo>
                <a:pt x="1053575" y="1373777"/>
              </a:lnTo>
              <a:lnTo>
                <a:pt x="1044510" y="1379890"/>
              </a:lnTo>
              <a:lnTo>
                <a:pt x="1038397" y="1388955"/>
              </a:lnTo>
              <a:lnTo>
                <a:pt x="1036155" y="1400052"/>
              </a:lnTo>
              <a:lnTo>
                <a:pt x="1038397" y="1411149"/>
              </a:lnTo>
              <a:lnTo>
                <a:pt x="1044510" y="1420214"/>
              </a:lnTo>
              <a:lnTo>
                <a:pt x="1053575" y="1426327"/>
              </a:lnTo>
              <a:lnTo>
                <a:pt x="1064672" y="1428569"/>
              </a:lnTo>
              <a:lnTo>
                <a:pt x="1075769" y="1426327"/>
              </a:lnTo>
              <a:lnTo>
                <a:pt x="1084834" y="1420214"/>
              </a:lnTo>
              <a:lnTo>
                <a:pt x="1090947" y="1411149"/>
              </a:lnTo>
              <a:lnTo>
                <a:pt x="1093189" y="1400052"/>
              </a:lnTo>
              <a:moveTo>
                <a:pt x="1177227" y="1519443"/>
              </a:moveTo>
              <a:lnTo>
                <a:pt x="1174985" y="1508346"/>
              </a:lnTo>
              <a:lnTo>
                <a:pt x="1168872" y="1499281"/>
              </a:lnTo>
              <a:lnTo>
                <a:pt x="1159807" y="1493168"/>
              </a:lnTo>
              <a:lnTo>
                <a:pt x="1148710" y="1490926"/>
              </a:lnTo>
              <a:lnTo>
                <a:pt x="1137612" y="1493168"/>
              </a:lnTo>
              <a:lnTo>
                <a:pt x="1128548" y="1499281"/>
              </a:lnTo>
              <a:lnTo>
                <a:pt x="1122435" y="1508346"/>
              </a:lnTo>
              <a:lnTo>
                <a:pt x="1120193" y="1519443"/>
              </a:lnTo>
              <a:lnTo>
                <a:pt x="1122435" y="1530541"/>
              </a:lnTo>
              <a:lnTo>
                <a:pt x="1128548" y="1539605"/>
              </a:lnTo>
              <a:lnTo>
                <a:pt x="1137612" y="1545718"/>
              </a:lnTo>
              <a:lnTo>
                <a:pt x="1148710" y="1547960"/>
              </a:lnTo>
              <a:lnTo>
                <a:pt x="1159807" y="1545718"/>
              </a:lnTo>
              <a:lnTo>
                <a:pt x="1168872" y="1539605"/>
              </a:lnTo>
              <a:lnTo>
                <a:pt x="1174985" y="1530541"/>
              </a:lnTo>
              <a:lnTo>
                <a:pt x="1177227" y="1519443"/>
              </a:lnTo>
              <a:moveTo>
                <a:pt x="1265446" y="1645685"/>
              </a:moveTo>
              <a:lnTo>
                <a:pt x="1263204" y="1634588"/>
              </a:lnTo>
              <a:lnTo>
                <a:pt x="1257091" y="1625523"/>
              </a:lnTo>
              <a:lnTo>
                <a:pt x="1248027" y="1619410"/>
              </a:lnTo>
              <a:lnTo>
                <a:pt x="1236929" y="1617168"/>
              </a:lnTo>
              <a:lnTo>
                <a:pt x="1225824" y="1619410"/>
              </a:lnTo>
              <a:lnTo>
                <a:pt x="1216755" y="1625523"/>
              </a:lnTo>
              <a:lnTo>
                <a:pt x="1210640" y="1634588"/>
              </a:lnTo>
              <a:lnTo>
                <a:pt x="1208398" y="1645685"/>
              </a:lnTo>
              <a:lnTo>
                <a:pt x="1210640" y="1656783"/>
              </a:lnTo>
              <a:lnTo>
                <a:pt x="1216755" y="1665847"/>
              </a:lnTo>
              <a:lnTo>
                <a:pt x="1225824" y="1671960"/>
              </a:lnTo>
              <a:lnTo>
                <a:pt x="1236929" y="1674202"/>
              </a:lnTo>
              <a:lnTo>
                <a:pt x="1248027" y="1671960"/>
              </a:lnTo>
              <a:lnTo>
                <a:pt x="1257091" y="1665847"/>
              </a:lnTo>
              <a:lnTo>
                <a:pt x="1263204" y="1656783"/>
              </a:lnTo>
              <a:lnTo>
                <a:pt x="1265446" y="1645685"/>
              </a:lnTo>
              <a:moveTo>
                <a:pt x="1357077" y="1780288"/>
              </a:moveTo>
              <a:lnTo>
                <a:pt x="1354835" y="1769191"/>
              </a:lnTo>
              <a:lnTo>
                <a:pt x="1348722" y="1760126"/>
              </a:lnTo>
              <a:lnTo>
                <a:pt x="1339657" y="1754013"/>
              </a:lnTo>
              <a:lnTo>
                <a:pt x="1328560" y="1751772"/>
              </a:lnTo>
              <a:lnTo>
                <a:pt x="1317463" y="1754013"/>
              </a:lnTo>
              <a:lnTo>
                <a:pt x="1308398" y="1760126"/>
              </a:lnTo>
              <a:lnTo>
                <a:pt x="1302285" y="1769191"/>
              </a:lnTo>
              <a:lnTo>
                <a:pt x="1300043" y="1780288"/>
              </a:lnTo>
              <a:lnTo>
                <a:pt x="1302285" y="1791387"/>
              </a:lnTo>
              <a:lnTo>
                <a:pt x="1308398" y="1800452"/>
              </a:lnTo>
              <a:lnTo>
                <a:pt x="1317463" y="1806565"/>
              </a:lnTo>
              <a:lnTo>
                <a:pt x="1328560" y="1808807"/>
              </a:lnTo>
              <a:lnTo>
                <a:pt x="1339657" y="1806565"/>
              </a:lnTo>
              <a:lnTo>
                <a:pt x="1348722" y="1800452"/>
              </a:lnTo>
              <a:lnTo>
                <a:pt x="1354835" y="1791387"/>
              </a:lnTo>
              <a:lnTo>
                <a:pt x="1357077" y="1780288"/>
              </a:lnTo>
              <a:moveTo>
                <a:pt x="1453275" y="1924019"/>
              </a:moveTo>
              <a:lnTo>
                <a:pt x="1451033" y="1912921"/>
              </a:lnTo>
              <a:lnTo>
                <a:pt x="1444920" y="1903856"/>
              </a:lnTo>
              <a:lnTo>
                <a:pt x="1435855" y="1897744"/>
              </a:lnTo>
              <a:lnTo>
                <a:pt x="1424758" y="1895502"/>
              </a:lnTo>
              <a:lnTo>
                <a:pt x="1413661" y="1897744"/>
              </a:lnTo>
              <a:lnTo>
                <a:pt x="1404596" y="1903856"/>
              </a:lnTo>
              <a:lnTo>
                <a:pt x="1398483" y="1912921"/>
              </a:lnTo>
              <a:lnTo>
                <a:pt x="1396241" y="1924019"/>
              </a:lnTo>
              <a:lnTo>
                <a:pt x="1398483" y="1935118"/>
              </a:lnTo>
              <a:lnTo>
                <a:pt x="1404596" y="1944183"/>
              </a:lnTo>
              <a:lnTo>
                <a:pt x="1413661" y="1950295"/>
              </a:lnTo>
              <a:lnTo>
                <a:pt x="1424758" y="1952537"/>
              </a:lnTo>
              <a:lnTo>
                <a:pt x="1435855" y="1950295"/>
              </a:lnTo>
              <a:lnTo>
                <a:pt x="1444920" y="1944183"/>
              </a:lnTo>
              <a:lnTo>
                <a:pt x="1451033" y="1935118"/>
              </a:lnTo>
              <a:lnTo>
                <a:pt x="1453275" y="1924019"/>
              </a:lnTo>
              <a:moveTo>
                <a:pt x="1553655" y="2079157"/>
              </a:moveTo>
              <a:lnTo>
                <a:pt x="1551413" y="2068059"/>
              </a:lnTo>
              <a:lnTo>
                <a:pt x="1545300" y="2058994"/>
              </a:lnTo>
              <a:lnTo>
                <a:pt x="1536235" y="2052881"/>
              </a:lnTo>
              <a:lnTo>
                <a:pt x="1525138" y="2050639"/>
              </a:lnTo>
              <a:lnTo>
                <a:pt x="1514041" y="2052881"/>
              </a:lnTo>
              <a:lnTo>
                <a:pt x="1504976" y="2058994"/>
              </a:lnTo>
              <a:lnTo>
                <a:pt x="1498863" y="2068059"/>
              </a:lnTo>
              <a:lnTo>
                <a:pt x="1496621" y="2079157"/>
              </a:lnTo>
              <a:lnTo>
                <a:pt x="1498863" y="2090255"/>
              </a:lnTo>
              <a:lnTo>
                <a:pt x="1504976" y="2099320"/>
              </a:lnTo>
              <a:lnTo>
                <a:pt x="1514041" y="2105433"/>
              </a:lnTo>
              <a:lnTo>
                <a:pt x="1525138" y="2107674"/>
              </a:lnTo>
              <a:lnTo>
                <a:pt x="1536235" y="2105433"/>
              </a:lnTo>
              <a:lnTo>
                <a:pt x="1545300" y="2099320"/>
              </a:lnTo>
              <a:lnTo>
                <a:pt x="1551413" y="2090255"/>
              </a:lnTo>
              <a:lnTo>
                <a:pt x="1553655" y="2079157"/>
              </a:lnTo>
              <a:moveTo>
                <a:pt x="1658988" y="2247982"/>
              </a:moveTo>
              <a:lnTo>
                <a:pt x="1656746" y="2236884"/>
              </a:lnTo>
              <a:lnTo>
                <a:pt x="1650633" y="2227819"/>
              </a:lnTo>
              <a:lnTo>
                <a:pt x="1641568" y="2221706"/>
              </a:lnTo>
              <a:lnTo>
                <a:pt x="1630471" y="2219464"/>
              </a:lnTo>
              <a:lnTo>
                <a:pt x="1619373" y="2221706"/>
              </a:lnTo>
              <a:lnTo>
                <a:pt x="1610309" y="2227819"/>
              </a:lnTo>
              <a:lnTo>
                <a:pt x="1604196" y="2236884"/>
              </a:lnTo>
              <a:lnTo>
                <a:pt x="1601954" y="2247982"/>
              </a:lnTo>
              <a:lnTo>
                <a:pt x="1604196" y="2259080"/>
              </a:lnTo>
              <a:lnTo>
                <a:pt x="1610309" y="2268145"/>
              </a:lnTo>
              <a:lnTo>
                <a:pt x="1619373" y="2274257"/>
              </a:lnTo>
              <a:lnTo>
                <a:pt x="1630471" y="2276499"/>
              </a:lnTo>
              <a:lnTo>
                <a:pt x="1641568" y="2274257"/>
              </a:lnTo>
              <a:lnTo>
                <a:pt x="1650633" y="2268145"/>
              </a:lnTo>
              <a:lnTo>
                <a:pt x="1656746" y="2259080"/>
              </a:lnTo>
              <a:lnTo>
                <a:pt x="1658988" y="2247982"/>
              </a:lnTo>
            </a:path>
          </a:pathLst>
        </a:custGeom>
        <a:noFill/>
        <a:ln w="1152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8</xdr:col>
      <xdr:colOff>585720</xdr:colOff>
      <xdr:row>48</xdr:row>
      <xdr:rowOff>11520</xdr:rowOff>
    </xdr:from>
    <xdr:to>
      <xdr:col>12</xdr:col>
      <xdr:colOff>246960</xdr:colOff>
      <xdr:row>50</xdr:row>
      <xdr:rowOff>109800</xdr:rowOff>
    </xdr:to>
    <xdr:sp>
      <xdr:nvSpPr>
        <xdr:cNvPr id="376" name="CustomShape 1"/>
        <xdr:cNvSpPr/>
      </xdr:nvSpPr>
      <xdr:spPr>
        <a:xfrm>
          <a:off x="2400480" y="38892240"/>
          <a:ext cx="898200" cy="1165320"/>
        </a:xfrm>
        <a:custGeom>
          <a:avLst/>
          <a:gdLst/>
          <a:ahLst/>
          <a:rect l="l" t="t" r="r" b="b"/>
          <a:pathLst>
            <a:path w="901065" h="1166495">
              <a:moveTo>
                <a:pt x="28516" y="0"/>
              </a:moveTo>
              <a:lnTo>
                <a:pt x="0" y="49440"/>
              </a:lnTo>
              <a:lnTo>
                <a:pt x="57033" y="49440"/>
              </a:lnTo>
              <a:lnTo>
                <a:pt x="28516" y="0"/>
              </a:lnTo>
              <a:close/>
              <a:moveTo>
                <a:pt x="76044" y="61986"/>
              </a:moveTo>
              <a:lnTo>
                <a:pt x="47528" y="111412"/>
              </a:lnTo>
              <a:lnTo>
                <a:pt x="104561" y="111412"/>
              </a:lnTo>
              <a:lnTo>
                <a:pt x="76044" y="61986"/>
              </a:lnTo>
              <a:close/>
              <a:moveTo>
                <a:pt x="125485" y="125870"/>
              </a:moveTo>
              <a:lnTo>
                <a:pt x="96968" y="174912"/>
              </a:lnTo>
              <a:lnTo>
                <a:pt x="154002" y="174912"/>
              </a:lnTo>
              <a:lnTo>
                <a:pt x="125485" y="125870"/>
              </a:lnTo>
              <a:close/>
              <a:moveTo>
                <a:pt x="176424" y="191653"/>
              </a:moveTo>
              <a:lnTo>
                <a:pt x="147908" y="240694"/>
              </a:lnTo>
              <a:lnTo>
                <a:pt x="204956" y="240694"/>
              </a:lnTo>
              <a:lnTo>
                <a:pt x="176424" y="191653"/>
              </a:lnTo>
              <a:close/>
              <a:moveTo>
                <a:pt x="228905" y="259335"/>
              </a:moveTo>
              <a:lnTo>
                <a:pt x="200388" y="308761"/>
              </a:lnTo>
              <a:lnTo>
                <a:pt x="257422" y="308761"/>
              </a:lnTo>
              <a:lnTo>
                <a:pt x="228905" y="259335"/>
              </a:lnTo>
              <a:close/>
              <a:moveTo>
                <a:pt x="283284" y="330056"/>
              </a:moveTo>
              <a:lnTo>
                <a:pt x="254767" y="379482"/>
              </a:lnTo>
              <a:lnTo>
                <a:pt x="311801" y="379482"/>
              </a:lnTo>
              <a:lnTo>
                <a:pt x="283284" y="330056"/>
              </a:lnTo>
              <a:close/>
              <a:moveTo>
                <a:pt x="339933" y="403446"/>
              </a:moveTo>
              <a:lnTo>
                <a:pt x="311416" y="452872"/>
              </a:lnTo>
              <a:lnTo>
                <a:pt x="368449" y="452872"/>
              </a:lnTo>
              <a:lnTo>
                <a:pt x="339933" y="403446"/>
              </a:lnTo>
              <a:close/>
              <a:moveTo>
                <a:pt x="398108" y="479862"/>
              </a:moveTo>
              <a:lnTo>
                <a:pt x="369591" y="529303"/>
              </a:lnTo>
              <a:lnTo>
                <a:pt x="426625" y="529303"/>
              </a:lnTo>
              <a:lnTo>
                <a:pt x="398108" y="479862"/>
              </a:lnTo>
              <a:close/>
              <a:moveTo>
                <a:pt x="458567" y="559333"/>
              </a:moveTo>
              <a:lnTo>
                <a:pt x="430050" y="608773"/>
              </a:lnTo>
              <a:lnTo>
                <a:pt x="487084" y="608773"/>
              </a:lnTo>
              <a:lnTo>
                <a:pt x="458567" y="559333"/>
              </a:lnTo>
              <a:close/>
              <a:moveTo>
                <a:pt x="521310" y="642228"/>
              </a:moveTo>
              <a:lnTo>
                <a:pt x="492793" y="691284"/>
              </a:lnTo>
              <a:lnTo>
                <a:pt x="549827" y="691284"/>
              </a:lnTo>
              <a:lnTo>
                <a:pt x="521310" y="642228"/>
              </a:lnTo>
              <a:close/>
              <a:moveTo>
                <a:pt x="585951" y="728550"/>
              </a:moveTo>
              <a:lnTo>
                <a:pt x="557434" y="777976"/>
              </a:lnTo>
              <a:lnTo>
                <a:pt x="614468" y="777976"/>
              </a:lnTo>
              <a:lnTo>
                <a:pt x="585951" y="728550"/>
              </a:lnTo>
              <a:close/>
              <a:moveTo>
                <a:pt x="653632" y="819039"/>
              </a:moveTo>
              <a:lnTo>
                <a:pt x="625115" y="868094"/>
              </a:lnTo>
              <a:lnTo>
                <a:pt x="682149" y="868094"/>
              </a:lnTo>
              <a:lnTo>
                <a:pt x="653632" y="819039"/>
              </a:lnTo>
              <a:close/>
              <a:moveTo>
                <a:pt x="723597" y="913724"/>
              </a:moveTo>
              <a:lnTo>
                <a:pt x="695080" y="963150"/>
              </a:lnTo>
              <a:lnTo>
                <a:pt x="752114" y="963150"/>
              </a:lnTo>
              <a:lnTo>
                <a:pt x="723597" y="913724"/>
              </a:lnTo>
              <a:close/>
              <a:moveTo>
                <a:pt x="796217" y="1012962"/>
              </a:moveTo>
              <a:lnTo>
                <a:pt x="767700" y="1062388"/>
              </a:lnTo>
              <a:lnTo>
                <a:pt x="824748" y="1062388"/>
              </a:lnTo>
              <a:lnTo>
                <a:pt x="796217" y="1012962"/>
              </a:lnTo>
              <a:close/>
              <a:moveTo>
                <a:pt x="872276" y="1116767"/>
              </a:moveTo>
              <a:lnTo>
                <a:pt x="843759" y="1166194"/>
              </a:lnTo>
              <a:lnTo>
                <a:pt x="900793" y="1166194"/>
              </a:lnTo>
              <a:lnTo>
                <a:pt x="872276" y="1116767"/>
              </a:lnTo>
              <a:close/>
            </a:path>
          </a:pathLst>
        </a:custGeom>
        <a:noFill/>
        <a:ln w="11520">
          <a:solidFill>
            <a:srgbClr val="00fff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9</xdr:col>
      <xdr:colOff>75960</xdr:colOff>
      <xdr:row>48</xdr:row>
      <xdr:rowOff>120600</xdr:rowOff>
    </xdr:from>
    <xdr:to>
      <xdr:col>12</xdr:col>
      <xdr:colOff>634320</xdr:colOff>
      <xdr:row>51</xdr:row>
      <xdr:rowOff>10800</xdr:rowOff>
    </xdr:to>
    <xdr:sp>
      <xdr:nvSpPr>
        <xdr:cNvPr id="377" name="CustomShape 1"/>
        <xdr:cNvSpPr/>
      </xdr:nvSpPr>
      <xdr:spPr>
        <a:xfrm>
          <a:off x="2481840" y="39001320"/>
          <a:ext cx="1204200" cy="1490400"/>
        </a:xfrm>
        <a:custGeom>
          <a:avLst/>
          <a:gdLst/>
          <a:ahLst/>
          <a:rect l="l" t="t" r="r" b="b"/>
          <a:pathLst>
            <a:path w="1207135" h="1491615">
              <a:moveTo>
                <a:pt x="1158215" y="1491306"/>
              </a:moveTo>
              <a:lnTo>
                <a:pt x="1206888" y="1491306"/>
              </a:lnTo>
              <a:lnTo>
                <a:pt x="1206888" y="1442634"/>
              </a:lnTo>
              <a:lnTo>
                <a:pt x="1158215" y="1442634"/>
              </a:lnTo>
              <a:lnTo>
                <a:pt x="1158215" y="1491306"/>
              </a:lnTo>
              <a:close/>
              <a:moveTo>
                <a:pt x="735772" y="914103"/>
              </a:moveTo>
              <a:lnTo>
                <a:pt x="784444" y="914103"/>
              </a:lnTo>
              <a:lnTo>
                <a:pt x="784444" y="865431"/>
              </a:lnTo>
              <a:lnTo>
                <a:pt x="735772" y="865431"/>
              </a:lnTo>
              <a:lnTo>
                <a:pt x="735772" y="914103"/>
              </a:lnTo>
              <a:close/>
              <a:moveTo>
                <a:pt x="390130" y="518650"/>
              </a:moveTo>
              <a:lnTo>
                <a:pt x="438802" y="518650"/>
              </a:lnTo>
              <a:lnTo>
                <a:pt x="438802" y="469983"/>
              </a:lnTo>
              <a:lnTo>
                <a:pt x="390130" y="469983"/>
              </a:lnTo>
              <a:lnTo>
                <a:pt x="390130" y="518650"/>
              </a:lnTo>
              <a:close/>
              <a:moveTo>
                <a:pt x="183275" y="247154"/>
              </a:moveTo>
              <a:lnTo>
                <a:pt x="231948" y="247154"/>
              </a:lnTo>
              <a:lnTo>
                <a:pt x="231948" y="198482"/>
              </a:lnTo>
              <a:lnTo>
                <a:pt x="183275" y="198482"/>
              </a:lnTo>
              <a:lnTo>
                <a:pt x="183275" y="247154"/>
              </a:lnTo>
              <a:close/>
              <a:moveTo>
                <a:pt x="0" y="48292"/>
              </a:moveTo>
              <a:lnTo>
                <a:pt x="48287" y="48292"/>
              </a:lnTo>
              <a:lnTo>
                <a:pt x="48287" y="0"/>
              </a:lnTo>
              <a:lnTo>
                <a:pt x="0" y="0"/>
              </a:lnTo>
              <a:lnTo>
                <a:pt x="0" y="48292"/>
              </a:lnTo>
              <a:close/>
            </a:path>
          </a:pathLst>
        </a:custGeom>
        <a:noFill/>
        <a:ln w="11520">
          <a:solidFill>
            <a:srgbClr val="00ff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9</xdr:col>
      <xdr:colOff>46800</xdr:colOff>
      <xdr:row>48</xdr:row>
      <xdr:rowOff>106920</xdr:rowOff>
    </xdr:from>
    <xdr:to>
      <xdr:col>12</xdr:col>
      <xdr:colOff>216000</xdr:colOff>
      <xdr:row>49</xdr:row>
      <xdr:rowOff>519840</xdr:rowOff>
    </xdr:to>
    <xdr:sp>
      <xdr:nvSpPr>
        <xdr:cNvPr id="378" name="CustomShape 1"/>
        <xdr:cNvSpPr/>
      </xdr:nvSpPr>
      <xdr:spPr>
        <a:xfrm>
          <a:off x="2452680" y="38987640"/>
          <a:ext cx="815040" cy="946440"/>
        </a:xfrm>
        <a:custGeom>
          <a:avLst/>
          <a:gdLst/>
          <a:ahLst/>
          <a:rect l="l" t="t" r="r" b="b"/>
          <a:pathLst>
            <a:path w="817880" h="947419">
              <a:moveTo>
                <a:pt x="760478" y="897367"/>
              </a:moveTo>
              <a:lnTo>
                <a:pt x="788995" y="946808"/>
              </a:lnTo>
              <a:lnTo>
                <a:pt x="817512" y="897367"/>
              </a:lnTo>
              <a:lnTo>
                <a:pt x="760478" y="897367"/>
              </a:lnTo>
              <a:close/>
              <a:moveTo>
                <a:pt x="579486" y="722084"/>
              </a:moveTo>
              <a:lnTo>
                <a:pt x="608003" y="771511"/>
              </a:lnTo>
              <a:lnTo>
                <a:pt x="636519" y="722084"/>
              </a:lnTo>
              <a:lnTo>
                <a:pt x="579486" y="722084"/>
              </a:lnTo>
              <a:close/>
              <a:moveTo>
                <a:pt x="414836" y="554009"/>
              </a:moveTo>
              <a:lnTo>
                <a:pt x="443353" y="603450"/>
              </a:lnTo>
              <a:lnTo>
                <a:pt x="471869" y="554009"/>
              </a:lnTo>
              <a:lnTo>
                <a:pt x="414836" y="554009"/>
              </a:lnTo>
              <a:close/>
              <a:moveTo>
                <a:pt x="264644" y="388231"/>
              </a:moveTo>
              <a:lnTo>
                <a:pt x="293161" y="437658"/>
              </a:lnTo>
              <a:lnTo>
                <a:pt x="321678" y="388231"/>
              </a:lnTo>
              <a:lnTo>
                <a:pt x="264644" y="388231"/>
              </a:lnTo>
              <a:close/>
              <a:moveTo>
                <a:pt x="126613" y="155900"/>
              </a:moveTo>
              <a:lnTo>
                <a:pt x="155130" y="205327"/>
              </a:lnTo>
              <a:lnTo>
                <a:pt x="183646" y="155900"/>
              </a:lnTo>
              <a:lnTo>
                <a:pt x="126613" y="155900"/>
              </a:lnTo>
              <a:close/>
              <a:moveTo>
                <a:pt x="0" y="0"/>
              </a:moveTo>
              <a:lnTo>
                <a:pt x="28516" y="49440"/>
              </a:lnTo>
              <a:lnTo>
                <a:pt x="57033" y="0"/>
              </a:lnTo>
              <a:lnTo>
                <a:pt x="0" y="0"/>
              </a:lnTo>
              <a:close/>
            </a:path>
          </a:pathLst>
        </a:custGeom>
        <a:noFill/>
        <a:ln w="11520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32760</xdr:colOff>
      <xdr:row>47</xdr:row>
      <xdr:rowOff>1137960</xdr:rowOff>
    </xdr:from>
    <xdr:to>
      <xdr:col>17</xdr:col>
      <xdr:colOff>258120</xdr:colOff>
      <xdr:row>52</xdr:row>
      <xdr:rowOff>429840</xdr:rowOff>
    </xdr:to>
    <xdr:sp>
      <xdr:nvSpPr>
        <xdr:cNvPr id="379" name="CustomShape 1"/>
        <xdr:cNvSpPr/>
      </xdr:nvSpPr>
      <xdr:spPr>
        <a:xfrm>
          <a:off x="1342080" y="38793240"/>
          <a:ext cx="3797280" cy="2660760"/>
        </a:xfrm>
        <a:custGeom>
          <a:avLst/>
          <a:gdLst/>
          <a:ahLst/>
          <a:rect l="l" t="t" r="r" b="b"/>
          <a:pathLst>
            <a:path w="3803015" h="2661920">
              <a:moveTo>
                <a:pt x="0" y="0"/>
              </a:moveTo>
              <a:lnTo>
                <a:pt x="3802401" y="0"/>
              </a:lnTo>
              <a:moveTo>
                <a:pt x="475303" y="0"/>
              </a:moveTo>
              <a:lnTo>
                <a:pt x="475303" y="38022"/>
              </a:lnTo>
              <a:moveTo>
                <a:pt x="1425896" y="0"/>
              </a:moveTo>
              <a:lnTo>
                <a:pt x="1425896" y="38022"/>
              </a:lnTo>
              <a:moveTo>
                <a:pt x="2376501" y="0"/>
              </a:moveTo>
              <a:lnTo>
                <a:pt x="2376501" y="38022"/>
              </a:lnTo>
              <a:moveTo>
                <a:pt x="3327106" y="0"/>
              </a:moveTo>
              <a:lnTo>
                <a:pt x="3327106" y="38022"/>
              </a:lnTo>
              <a:moveTo>
                <a:pt x="0" y="2661684"/>
              </a:moveTo>
              <a:lnTo>
                <a:pt x="3802401" y="2661684"/>
              </a:lnTo>
              <a:moveTo>
                <a:pt x="475303" y="2661684"/>
              </a:moveTo>
              <a:lnTo>
                <a:pt x="475303" y="2623660"/>
              </a:lnTo>
              <a:moveTo>
                <a:pt x="1425896" y="2661684"/>
              </a:moveTo>
              <a:lnTo>
                <a:pt x="1425896" y="2623660"/>
              </a:lnTo>
              <a:moveTo>
                <a:pt x="2376501" y="2661684"/>
              </a:moveTo>
              <a:lnTo>
                <a:pt x="2376501" y="2623660"/>
              </a:lnTo>
              <a:moveTo>
                <a:pt x="3327106" y="2661684"/>
              </a:moveTo>
              <a:lnTo>
                <a:pt x="3327106" y="2623660"/>
              </a:lnTo>
              <a:moveTo>
                <a:pt x="0" y="2661684"/>
              </a:moveTo>
              <a:lnTo>
                <a:pt x="0" y="2585636"/>
              </a:lnTo>
              <a:moveTo>
                <a:pt x="0" y="0"/>
              </a:moveTo>
              <a:lnTo>
                <a:pt x="0" y="76044"/>
              </a:lnTo>
              <a:moveTo>
                <a:pt x="950600" y="2661684"/>
              </a:moveTo>
              <a:lnTo>
                <a:pt x="950600" y="2585636"/>
              </a:lnTo>
              <a:moveTo>
                <a:pt x="950600" y="0"/>
              </a:moveTo>
              <a:lnTo>
                <a:pt x="950600" y="76044"/>
              </a:lnTo>
              <a:moveTo>
                <a:pt x="1901205" y="2661684"/>
              </a:moveTo>
              <a:lnTo>
                <a:pt x="1901205" y="2585636"/>
              </a:lnTo>
              <a:moveTo>
                <a:pt x="1901205" y="0"/>
              </a:moveTo>
              <a:lnTo>
                <a:pt x="1901205" y="76044"/>
              </a:lnTo>
              <a:moveTo>
                <a:pt x="2851810" y="2661684"/>
              </a:moveTo>
              <a:lnTo>
                <a:pt x="2851810" y="2585636"/>
              </a:lnTo>
              <a:moveTo>
                <a:pt x="2851810" y="0"/>
              </a:moveTo>
              <a:lnTo>
                <a:pt x="2851810" y="76044"/>
              </a:lnTo>
              <a:moveTo>
                <a:pt x="3802401" y="2661684"/>
              </a:moveTo>
              <a:lnTo>
                <a:pt x="3802401" y="2585636"/>
              </a:lnTo>
              <a:moveTo>
                <a:pt x="3802401" y="0"/>
              </a:moveTo>
              <a:lnTo>
                <a:pt x="3802401" y="76044"/>
              </a:lnTo>
              <a:moveTo>
                <a:pt x="0" y="2661684"/>
              </a:moveTo>
              <a:lnTo>
                <a:pt x="0" y="0"/>
              </a:lnTo>
              <a:moveTo>
                <a:pt x="3802401" y="2661684"/>
              </a:moveTo>
              <a:lnTo>
                <a:pt x="3802401" y="0"/>
              </a:lnTo>
              <a:moveTo>
                <a:pt x="0" y="2440004"/>
              </a:moveTo>
              <a:lnTo>
                <a:pt x="38023" y="2440004"/>
              </a:lnTo>
              <a:moveTo>
                <a:pt x="3802401" y="2440004"/>
              </a:moveTo>
              <a:lnTo>
                <a:pt x="3764379" y="2440004"/>
              </a:lnTo>
              <a:moveTo>
                <a:pt x="0" y="1996263"/>
              </a:moveTo>
              <a:lnTo>
                <a:pt x="38023" y="1996263"/>
              </a:lnTo>
              <a:moveTo>
                <a:pt x="3802401" y="1996263"/>
              </a:moveTo>
              <a:lnTo>
                <a:pt x="3764379" y="1996263"/>
              </a:lnTo>
              <a:moveTo>
                <a:pt x="0" y="1552527"/>
              </a:moveTo>
              <a:lnTo>
                <a:pt x="38023" y="1552527"/>
              </a:lnTo>
              <a:moveTo>
                <a:pt x="3802401" y="1552527"/>
              </a:moveTo>
              <a:lnTo>
                <a:pt x="3764379" y="1552527"/>
              </a:lnTo>
              <a:moveTo>
                <a:pt x="0" y="1109160"/>
              </a:moveTo>
              <a:lnTo>
                <a:pt x="38023" y="1109160"/>
              </a:lnTo>
              <a:moveTo>
                <a:pt x="3802401" y="1109160"/>
              </a:moveTo>
              <a:lnTo>
                <a:pt x="3764379" y="1109160"/>
              </a:lnTo>
              <a:moveTo>
                <a:pt x="0" y="665422"/>
              </a:moveTo>
              <a:lnTo>
                <a:pt x="38023" y="665422"/>
              </a:lnTo>
              <a:moveTo>
                <a:pt x="3802401" y="665422"/>
              </a:moveTo>
              <a:lnTo>
                <a:pt x="3764379" y="665422"/>
              </a:lnTo>
              <a:moveTo>
                <a:pt x="0" y="221683"/>
              </a:moveTo>
              <a:lnTo>
                <a:pt x="38023" y="221683"/>
              </a:lnTo>
              <a:moveTo>
                <a:pt x="3802401" y="221683"/>
              </a:moveTo>
              <a:lnTo>
                <a:pt x="3764379" y="221683"/>
              </a:lnTo>
              <a:moveTo>
                <a:pt x="0" y="2661684"/>
              </a:moveTo>
              <a:lnTo>
                <a:pt x="76047" y="2661684"/>
              </a:lnTo>
              <a:moveTo>
                <a:pt x="3802401" y="2661684"/>
              </a:moveTo>
              <a:lnTo>
                <a:pt x="3726356" y="2661684"/>
              </a:lnTo>
              <a:moveTo>
                <a:pt x="0" y="2217941"/>
              </a:moveTo>
              <a:lnTo>
                <a:pt x="76047" y="2217941"/>
              </a:lnTo>
              <a:moveTo>
                <a:pt x="3802401" y="2217941"/>
              </a:moveTo>
              <a:lnTo>
                <a:pt x="3726356" y="2217941"/>
              </a:lnTo>
              <a:moveTo>
                <a:pt x="0" y="1774582"/>
              </a:moveTo>
              <a:lnTo>
                <a:pt x="76047" y="1774582"/>
              </a:lnTo>
              <a:moveTo>
                <a:pt x="3802401" y="1774582"/>
              </a:moveTo>
              <a:lnTo>
                <a:pt x="3726356" y="1774582"/>
              </a:lnTo>
              <a:moveTo>
                <a:pt x="0" y="1330844"/>
              </a:moveTo>
              <a:lnTo>
                <a:pt x="76047" y="1330844"/>
              </a:lnTo>
              <a:moveTo>
                <a:pt x="3802401" y="1330844"/>
              </a:moveTo>
              <a:lnTo>
                <a:pt x="3726356" y="1330844"/>
              </a:lnTo>
              <a:moveTo>
                <a:pt x="0" y="887105"/>
              </a:moveTo>
              <a:lnTo>
                <a:pt x="76047" y="887105"/>
              </a:lnTo>
              <a:moveTo>
                <a:pt x="3802401" y="887105"/>
              </a:moveTo>
              <a:lnTo>
                <a:pt x="3726356" y="887105"/>
              </a:lnTo>
              <a:moveTo>
                <a:pt x="0" y="443738"/>
              </a:moveTo>
              <a:lnTo>
                <a:pt x="76047" y="443738"/>
              </a:lnTo>
              <a:moveTo>
                <a:pt x="3802401" y="443738"/>
              </a:moveTo>
              <a:lnTo>
                <a:pt x="3726356" y="443738"/>
              </a:lnTo>
              <a:moveTo>
                <a:pt x="0" y="0"/>
              </a:moveTo>
              <a:lnTo>
                <a:pt x="76047" y="0"/>
              </a:lnTo>
              <a:moveTo>
                <a:pt x="3802401" y="0"/>
              </a:moveTo>
              <a:lnTo>
                <a:pt x="3726356" y="0"/>
              </a:lnTo>
            </a:path>
          </a:pathLst>
        </a:custGeom>
        <a:noFill/>
        <a:ln w="172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32760</xdr:colOff>
      <xdr:row>47</xdr:row>
      <xdr:rowOff>1137960</xdr:rowOff>
    </xdr:from>
    <xdr:to>
      <xdr:col>17</xdr:col>
      <xdr:colOff>258120</xdr:colOff>
      <xdr:row>52</xdr:row>
      <xdr:rowOff>429840</xdr:rowOff>
    </xdr:to>
    <xdr:sp>
      <xdr:nvSpPr>
        <xdr:cNvPr id="380" name="CustomShape 1"/>
        <xdr:cNvSpPr/>
      </xdr:nvSpPr>
      <xdr:spPr>
        <a:xfrm>
          <a:off x="1342080" y="38793240"/>
          <a:ext cx="3797280" cy="2660760"/>
        </a:xfrm>
        <a:custGeom>
          <a:avLst/>
          <a:gdLst/>
          <a:ahLst/>
          <a:rect l="l" t="t" r="r" b="b"/>
          <a:pathLst>
            <a:path w="3803015" h="2661920">
              <a:moveTo>
                <a:pt x="0" y="2661688"/>
              </a:moveTo>
              <a:lnTo>
                <a:pt x="3802405" y="2661688"/>
              </a:lnTo>
              <a:lnTo>
                <a:pt x="3802405" y="0"/>
              </a:lnTo>
              <a:lnTo>
                <a:pt x="0" y="0"/>
              </a:lnTo>
              <a:lnTo>
                <a:pt x="0" y="2661688"/>
              </a:lnTo>
              <a:close/>
            </a:path>
          </a:pathLst>
        </a:custGeom>
        <a:noFill/>
        <a:ln w="57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28080</xdr:colOff>
      <xdr:row>55</xdr:row>
      <xdr:rowOff>1100880</xdr:rowOff>
    </xdr:from>
    <xdr:to>
      <xdr:col>17</xdr:col>
      <xdr:colOff>207360</xdr:colOff>
      <xdr:row>60</xdr:row>
      <xdr:rowOff>99360</xdr:rowOff>
    </xdr:to>
    <xdr:pic>
      <xdr:nvPicPr>
        <xdr:cNvPr id="381" name="image13.png" descr=""/>
        <xdr:cNvPicPr/>
      </xdr:nvPicPr>
      <xdr:blipFill>
        <a:blip r:embed="rId114"/>
        <a:stretch/>
      </xdr:blipFill>
      <xdr:spPr>
        <a:xfrm>
          <a:off x="1337400" y="44521920"/>
          <a:ext cx="3751200" cy="2770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61920</xdr:colOff>
      <xdr:row>55</xdr:row>
      <xdr:rowOff>1120320</xdr:rowOff>
    </xdr:from>
    <xdr:to>
      <xdr:col>17</xdr:col>
      <xdr:colOff>175680</xdr:colOff>
      <xdr:row>55</xdr:row>
      <xdr:rowOff>1445760</xdr:rowOff>
    </xdr:to>
    <xdr:sp>
      <xdr:nvSpPr>
        <xdr:cNvPr id="382" name="CustomShape 1"/>
        <xdr:cNvSpPr/>
      </xdr:nvSpPr>
      <xdr:spPr>
        <a:xfrm>
          <a:off x="4576680" y="44541360"/>
          <a:ext cx="480240" cy="325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00000"/>
            </a:lnSpc>
          </a:pPr>
          <a:r>
            <a:rPr b="0" lang="en-US" sz="750" spc="-1" strike="noStrike">
              <a:latin typeface="Times New Roman"/>
            </a:rPr>
            <a:t>Expt.</a:t>
          </a:r>
          <a:endParaRPr b="0" lang="en-US" sz="75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750" spc="-1" strike="noStrike">
              <a:latin typeface="Times New Roman"/>
            </a:rPr>
            <a:t>This Work TraPPE-UA</a:t>
          </a:r>
          <a:endParaRPr b="0" lang="en-US" sz="750" spc="-1" strike="noStrike">
            <a:latin typeface="Times New Roman"/>
          </a:endParaRPr>
        </a:p>
      </xdr:txBody>
    </xdr:sp>
    <xdr:clientData/>
  </xdr:twoCellAnchor>
  <xdr:twoCellAnchor editAs="absolute">
    <xdr:from>
      <xdr:col>16</xdr:col>
      <xdr:colOff>115560</xdr:colOff>
      <xdr:row>58</xdr:row>
      <xdr:rowOff>26280</xdr:rowOff>
    </xdr:from>
    <xdr:to>
      <xdr:col>17</xdr:col>
      <xdr:colOff>51480</xdr:colOff>
      <xdr:row>58</xdr:row>
      <xdr:rowOff>869040</xdr:rowOff>
    </xdr:to>
    <xdr:sp>
      <xdr:nvSpPr>
        <xdr:cNvPr id="383" name="CustomShape 1"/>
        <xdr:cNvSpPr/>
      </xdr:nvSpPr>
      <xdr:spPr>
        <a:xfrm>
          <a:off x="4630320" y="45838080"/>
          <a:ext cx="302400" cy="842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00000"/>
            </a:lnSpc>
          </a:pPr>
          <a:r>
            <a:rPr b="0" lang="en-US" sz="1129" spc="-1" strike="noStrike" baseline="22000">
              <a:latin typeface="Times New Roman"/>
            </a:rPr>
            <a:t>C</a:t>
          </a:r>
          <a:r>
            <a:rPr b="0" lang="en-US" sz="500" spc="-1" strike="noStrike">
              <a:latin typeface="Times New Roman"/>
            </a:rPr>
            <a:t>8</a:t>
          </a:r>
          <a:r>
            <a:rPr b="0" lang="en-US" sz="1129" spc="-1" strike="noStrike" baseline="22000">
              <a:latin typeface="Times New Roman"/>
            </a:rPr>
            <a:t>F</a:t>
          </a:r>
          <a:r>
            <a:rPr b="0" lang="en-US" sz="500" spc="-1" strike="noStrike">
              <a:latin typeface="Times New Roman"/>
            </a:rPr>
            <a:t>18</a:t>
          </a:r>
          <a:endParaRPr b="0" lang="en-US" sz="5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29" spc="-1" strike="noStrike" baseline="22000">
              <a:latin typeface="Times New Roman"/>
            </a:rPr>
            <a:t>C</a:t>
          </a:r>
          <a:r>
            <a:rPr b="0" lang="en-US" sz="500" spc="-1" strike="noStrike">
              <a:latin typeface="Times New Roman"/>
            </a:rPr>
            <a:t>5</a:t>
          </a:r>
          <a:r>
            <a:rPr b="0" lang="en-US" sz="1129" spc="-1" strike="noStrike" baseline="22000">
              <a:latin typeface="Times New Roman"/>
            </a:rPr>
            <a:t>F</a:t>
          </a:r>
          <a:r>
            <a:rPr b="0" lang="en-US" sz="500" spc="-1" strike="noStrike">
              <a:latin typeface="Times New Roman"/>
            </a:rPr>
            <a:t>12 </a:t>
          </a:r>
          <a:r>
            <a:rPr b="0" lang="en-US" sz="750" spc="-1" strike="noStrike">
              <a:latin typeface="Times New Roman"/>
            </a:rPr>
            <a:t>C</a:t>
          </a:r>
          <a:r>
            <a:rPr b="0" lang="en-US" sz="750" spc="-1" strike="noStrike" baseline="-33000">
              <a:latin typeface="Times New Roman"/>
            </a:rPr>
            <a:t>2</a:t>
          </a:r>
          <a:r>
            <a:rPr b="0" lang="en-US" sz="750" spc="-1" strike="noStrike">
              <a:latin typeface="Times New Roman"/>
            </a:rPr>
            <a:t>F</a:t>
          </a:r>
          <a:r>
            <a:rPr b="0" lang="en-US" sz="750" spc="-1" strike="noStrike" baseline="-33000">
              <a:latin typeface="Times New Roman"/>
            </a:rPr>
            <a:t>6</a:t>
          </a:r>
          <a:endParaRPr b="0" lang="en-US" sz="75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15480</xdr:colOff>
      <xdr:row>62</xdr:row>
      <xdr:rowOff>320040</xdr:rowOff>
    </xdr:from>
    <xdr:to>
      <xdr:col>17</xdr:col>
      <xdr:colOff>174240</xdr:colOff>
      <xdr:row>66</xdr:row>
      <xdr:rowOff>40680</xdr:rowOff>
    </xdr:to>
    <xdr:pic>
      <xdr:nvPicPr>
        <xdr:cNvPr id="384" name="image14.png" descr=""/>
        <xdr:cNvPicPr/>
      </xdr:nvPicPr>
      <xdr:blipFill>
        <a:blip r:embed="rId115"/>
        <a:stretch/>
      </xdr:blipFill>
      <xdr:spPr>
        <a:xfrm>
          <a:off x="1254240" y="48986280"/>
          <a:ext cx="3801240" cy="2816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20160</xdr:colOff>
      <xdr:row>62</xdr:row>
      <xdr:rowOff>341640</xdr:rowOff>
    </xdr:from>
    <xdr:to>
      <xdr:col>17</xdr:col>
      <xdr:colOff>141480</xdr:colOff>
      <xdr:row>63</xdr:row>
      <xdr:rowOff>177480</xdr:rowOff>
    </xdr:to>
    <xdr:sp>
      <xdr:nvSpPr>
        <xdr:cNvPr id="385" name="CustomShape 1"/>
        <xdr:cNvSpPr/>
      </xdr:nvSpPr>
      <xdr:spPr>
        <a:xfrm>
          <a:off x="4534920" y="49007880"/>
          <a:ext cx="487800" cy="331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00000"/>
            </a:lnSpc>
          </a:pPr>
          <a:r>
            <a:rPr b="0" lang="en-US" sz="750" spc="-1" strike="noStrike">
              <a:latin typeface="Times New Roman"/>
            </a:rPr>
            <a:t>Expt.</a:t>
          </a:r>
          <a:endParaRPr b="0" lang="en-US" sz="75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750" spc="-1" strike="noStrike">
              <a:latin typeface="Times New Roman"/>
            </a:rPr>
            <a:t>This Work TraPPE-UA</a:t>
          </a:r>
          <a:endParaRPr b="0" lang="en-US" sz="750" spc="-1" strike="noStrike">
            <a:latin typeface="Times New Roman"/>
          </a:endParaRPr>
        </a:p>
      </xdr:txBody>
    </xdr:sp>
    <xdr:clientData/>
  </xdr:twoCellAnchor>
  <xdr:twoCellAnchor editAs="absolute">
    <xdr:from>
      <xdr:col>15</xdr:col>
      <xdr:colOff>54000</xdr:colOff>
      <xdr:row>65</xdr:row>
      <xdr:rowOff>44280</xdr:rowOff>
    </xdr:from>
    <xdr:to>
      <xdr:col>16</xdr:col>
      <xdr:colOff>183600</xdr:colOff>
      <xdr:row>65</xdr:row>
      <xdr:rowOff>184320</xdr:rowOff>
    </xdr:to>
    <xdr:sp>
      <xdr:nvSpPr>
        <xdr:cNvPr id="386" name="CustomShape 1"/>
        <xdr:cNvSpPr/>
      </xdr:nvSpPr>
      <xdr:spPr>
        <a:xfrm>
          <a:off x="4498200" y="50939280"/>
          <a:ext cx="200160" cy="14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00000"/>
            </a:lnSpc>
          </a:pPr>
          <a:r>
            <a:rPr b="0" lang="en-US" sz="750" spc="-1" strike="noStrike">
              <a:latin typeface="Times New Roman"/>
            </a:rPr>
            <a:t>C</a:t>
          </a:r>
          <a:r>
            <a:rPr b="0" lang="en-US" sz="829" spc="-1" strike="noStrike" baseline="-30000">
              <a:latin typeface="Times New Roman"/>
            </a:rPr>
            <a:t>2</a:t>
          </a:r>
          <a:r>
            <a:rPr b="0" lang="en-US" sz="750" spc="-1" strike="noStrike">
              <a:latin typeface="Times New Roman"/>
            </a:rPr>
            <a:t>F</a:t>
          </a:r>
          <a:r>
            <a:rPr b="0" lang="en-US" sz="829" spc="-1" strike="noStrike" baseline="-30000">
              <a:latin typeface="Times New Roman"/>
            </a:rPr>
            <a:t>6</a:t>
          </a:r>
          <a:endParaRPr b="0" lang="en-US" sz="830" spc="-1" strike="noStrike">
            <a:latin typeface="Times New Roman"/>
          </a:endParaRPr>
        </a:p>
      </xdr:txBody>
    </xdr:sp>
    <xdr:clientData/>
  </xdr:twoCellAnchor>
  <xdr:twoCellAnchor editAs="absolute">
    <xdr:from>
      <xdr:col>12</xdr:col>
      <xdr:colOff>407160</xdr:colOff>
      <xdr:row>65</xdr:row>
      <xdr:rowOff>280440</xdr:rowOff>
    </xdr:from>
    <xdr:to>
      <xdr:col>12</xdr:col>
      <xdr:colOff>642240</xdr:colOff>
      <xdr:row>65</xdr:row>
      <xdr:rowOff>420480</xdr:rowOff>
    </xdr:to>
    <xdr:sp>
      <xdr:nvSpPr>
        <xdr:cNvPr id="387" name="CustomShape 1"/>
        <xdr:cNvSpPr/>
      </xdr:nvSpPr>
      <xdr:spPr>
        <a:xfrm>
          <a:off x="3458880" y="51175440"/>
          <a:ext cx="235080" cy="14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00000"/>
            </a:lnSpc>
          </a:pPr>
          <a:r>
            <a:rPr b="0" lang="en-US" sz="1129" spc="-1" strike="noStrike" baseline="22000">
              <a:latin typeface="Times New Roman"/>
            </a:rPr>
            <a:t>C</a:t>
          </a:r>
          <a:r>
            <a:rPr b="0" lang="en-US" sz="550" spc="-1" strike="noStrike">
              <a:latin typeface="Times New Roman"/>
            </a:rPr>
            <a:t>5</a:t>
          </a:r>
          <a:r>
            <a:rPr b="0" lang="en-US" sz="1129" spc="-1" strike="noStrike" baseline="22000">
              <a:latin typeface="Times New Roman"/>
            </a:rPr>
            <a:t>F</a:t>
          </a:r>
          <a:r>
            <a:rPr b="0" lang="en-US" sz="550" spc="-1" strike="noStrike">
              <a:latin typeface="Times New Roman"/>
            </a:rPr>
            <a:t>12</a:t>
          </a:r>
          <a:endParaRPr b="0" lang="en-US" sz="550" spc="-1" strike="noStrike">
            <a:latin typeface="Times New Roman"/>
          </a:endParaRPr>
        </a:p>
      </xdr:txBody>
    </xdr:sp>
    <xdr:clientData/>
  </xdr:twoCellAnchor>
  <xdr:twoCellAnchor editAs="absolute">
    <xdr:from>
      <xdr:col>12</xdr:col>
      <xdr:colOff>89280</xdr:colOff>
      <xdr:row>65</xdr:row>
      <xdr:rowOff>598320</xdr:rowOff>
    </xdr:from>
    <xdr:to>
      <xdr:col>12</xdr:col>
      <xdr:colOff>324360</xdr:colOff>
      <xdr:row>65</xdr:row>
      <xdr:rowOff>738360</xdr:rowOff>
    </xdr:to>
    <xdr:sp>
      <xdr:nvSpPr>
        <xdr:cNvPr id="388" name="CustomShape 1"/>
        <xdr:cNvSpPr/>
      </xdr:nvSpPr>
      <xdr:spPr>
        <a:xfrm>
          <a:off x="3141000" y="51493320"/>
          <a:ext cx="235080" cy="14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00000"/>
            </a:lnSpc>
          </a:pPr>
          <a:r>
            <a:rPr b="0" lang="en-US" sz="1129" spc="-1" strike="noStrike" baseline="22000">
              <a:latin typeface="Times New Roman"/>
            </a:rPr>
            <a:t>C</a:t>
          </a:r>
          <a:r>
            <a:rPr b="0" lang="en-US" sz="550" spc="-1" strike="noStrike">
              <a:latin typeface="Times New Roman"/>
            </a:rPr>
            <a:t>8</a:t>
          </a:r>
          <a:r>
            <a:rPr b="0" lang="en-US" sz="1129" spc="-1" strike="noStrike" baseline="22000">
              <a:latin typeface="Times New Roman"/>
            </a:rPr>
            <a:t>F</a:t>
          </a:r>
          <a:r>
            <a:rPr b="0" lang="en-US" sz="550" spc="-1" strike="noStrike">
              <a:latin typeface="Times New Roman"/>
            </a:rPr>
            <a:t>18</a:t>
          </a:r>
          <a:endParaRPr b="0" lang="en-US" sz="55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5040</xdr:colOff>
      <xdr:row>60</xdr:row>
      <xdr:rowOff>383760</xdr:rowOff>
    </xdr:from>
    <xdr:to>
      <xdr:col>6</xdr:col>
      <xdr:colOff>19800</xdr:colOff>
      <xdr:row>60</xdr:row>
      <xdr:rowOff>542160</xdr:rowOff>
    </xdr:to>
    <xdr:sp>
      <xdr:nvSpPr>
        <xdr:cNvPr id="389" name="CustomShape 1"/>
        <xdr:cNvSpPr/>
      </xdr:nvSpPr>
      <xdr:spPr>
        <a:xfrm>
          <a:off x="1384560" y="47576880"/>
          <a:ext cx="85320" cy="158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0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18000</xdr:colOff>
      <xdr:row>68</xdr:row>
      <xdr:rowOff>2089440</xdr:rowOff>
    </xdr:from>
    <xdr:to>
      <xdr:col>17</xdr:col>
      <xdr:colOff>352080</xdr:colOff>
      <xdr:row>68</xdr:row>
      <xdr:rowOff>2089800</xdr:rowOff>
    </xdr:to>
    <xdr:sp>
      <xdr:nvSpPr>
        <xdr:cNvPr id="390" name="CustomShape 1"/>
        <xdr:cNvSpPr/>
      </xdr:nvSpPr>
      <xdr:spPr>
        <a:xfrm>
          <a:off x="905040" y="55829160"/>
          <a:ext cx="4328280" cy="360"/>
        </a:xfrm>
        <a:custGeom>
          <a:avLst/>
          <a:gdLst/>
          <a:ahLst/>
          <a:rect l="l" t="t" r="r" b="b"/>
          <a:pathLst>
            <a:path w="4334510" h="0">
              <a:moveTo>
                <a:pt x="0" y="0"/>
              </a:moveTo>
              <a:lnTo>
                <a:pt x="4334326" y="0"/>
              </a:lnTo>
            </a:path>
          </a:pathLst>
        </a:custGeom>
        <a:noFill/>
        <a:ln w="504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495360</xdr:colOff>
      <xdr:row>468</xdr:row>
      <xdr:rowOff>2260800</xdr:rowOff>
    </xdr:from>
    <xdr:to>
      <xdr:col>14</xdr:col>
      <xdr:colOff>6120</xdr:colOff>
      <xdr:row>468</xdr:row>
      <xdr:rowOff>2261160</xdr:rowOff>
    </xdr:to>
    <xdr:sp>
      <xdr:nvSpPr>
        <xdr:cNvPr id="391" name="CustomShape 1"/>
        <xdr:cNvSpPr/>
      </xdr:nvSpPr>
      <xdr:spPr>
        <a:xfrm>
          <a:off x="2310120" y="189541080"/>
          <a:ext cx="1773720" cy="360"/>
        </a:xfrm>
        <a:custGeom>
          <a:avLst/>
          <a:gdLst/>
          <a:ahLst/>
          <a:rect l="l" t="t" r="r" b="b"/>
          <a:pathLst>
            <a:path w="1778000" h="0">
              <a:moveTo>
                <a:pt x="0" y="0"/>
              </a:moveTo>
              <a:lnTo>
                <a:pt x="1777862" y="0"/>
              </a:lnTo>
            </a:path>
          </a:pathLst>
        </a:custGeom>
        <a:noFill/>
        <a:ln w="504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10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11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://webbook.nist.gov/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9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" activeCellId="0" sqref="L2"/>
    </sheetView>
  </sheetViews>
  <sheetFormatPr defaultRowHeight="12.85" zeroHeight="false" outlineLevelRow="0" outlineLevelCol="0"/>
  <cols>
    <col collapsed="false" customWidth="true" hidden="false" outlineLevel="0" max="1025" min="1" style="0" width="11.88"/>
  </cols>
  <sheetData>
    <row r="1" customFormat="false" ht="12.8" hidden="false" customHeight="false" outlineLevel="0" collapsed="false">
      <c r="B1" s="1"/>
      <c r="C1" s="1"/>
      <c r="D1" s="0" t="s">
        <v>0</v>
      </c>
      <c r="K1" s="1"/>
      <c r="L1" s="1" t="s">
        <v>1</v>
      </c>
      <c r="M1" s="2" t="str">
        <f aca="false">CONCATENATE(B2,".",B3,"-",B4)</f>
        <v>C14.mippe-gcmc</v>
      </c>
      <c r="N1" s="1"/>
      <c r="O1" s="1"/>
      <c r="P1" s="1"/>
      <c r="Q1" s="1"/>
      <c r="R1" s="1"/>
      <c r="S1" s="1"/>
      <c r="T1" s="1"/>
      <c r="U1" s="1"/>
      <c r="AE1" s="1"/>
    </row>
    <row r="2" customFormat="false" ht="12.8" hidden="false" customHeight="false" outlineLevel="0" collapsed="false">
      <c r="A2" s="1" t="s">
        <v>2</v>
      </c>
      <c r="B2" s="3" t="s">
        <v>3</v>
      </c>
      <c r="D2" s="1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1"/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1"/>
      <c r="AE2" s="1"/>
    </row>
    <row r="3" customFormat="false" ht="12.8" hidden="false" customHeight="false" outlineLevel="0" collapsed="false">
      <c r="A3" s="1" t="s">
        <v>20</v>
      </c>
      <c r="B3" s="3" t="s">
        <v>21</v>
      </c>
      <c r="D3" s="1" t="s">
        <v>21</v>
      </c>
      <c r="E3" s="0" t="s">
        <v>22</v>
      </c>
      <c r="F3" s="0" t="s">
        <v>23</v>
      </c>
      <c r="G3" s="0" t="s">
        <v>24</v>
      </c>
      <c r="H3" s="0" t="s">
        <v>25</v>
      </c>
      <c r="K3" s="1"/>
      <c r="L3" s="4" t="n">
        <f aca="false">A12</f>
        <v>690</v>
      </c>
      <c r="M3" s="5" t="n">
        <f aca="false">B12/1000</f>
        <v>0.350462</v>
      </c>
      <c r="N3" s="5" t="n">
        <f aca="false">C12/1000</f>
        <v>0.103114</v>
      </c>
      <c r="O3" s="5" t="n">
        <f aca="false">D12/10</f>
        <v>1.5238</v>
      </c>
      <c r="P3" s="4" t="n">
        <f aca="false">E12</f>
        <v>17.82</v>
      </c>
      <c r="Q3" s="6" t="s">
        <v>26</v>
      </c>
      <c r="R3" s="6" t="s">
        <v>26</v>
      </c>
      <c r="S3" s="6" t="s">
        <v>26</v>
      </c>
      <c r="T3" s="6" t="s">
        <v>26</v>
      </c>
      <c r="U3" s="1"/>
      <c r="AE3" s="1"/>
    </row>
    <row r="4" customFormat="false" ht="12.8" hidden="false" customHeight="false" outlineLevel="0" collapsed="false">
      <c r="A4" s="1" t="s">
        <v>27</v>
      </c>
      <c r="B4" s="3" t="s">
        <v>28</v>
      </c>
      <c r="D4" s="1" t="s">
        <v>28</v>
      </c>
      <c r="E4" s="0" t="s">
        <v>29</v>
      </c>
      <c r="F4" s="0" t="s">
        <v>30</v>
      </c>
      <c r="K4" s="1"/>
      <c r="L4" s="4" t="n">
        <f aca="false">A13</f>
        <v>680</v>
      </c>
      <c r="M4" s="5" t="n">
        <f aca="false">B13/1000</f>
        <v>0.37351</v>
      </c>
      <c r="N4" s="5" t="n">
        <f aca="false">C13/1000</f>
        <v>0.086877</v>
      </c>
      <c r="O4" s="5" t="n">
        <f aca="false">D13/10</f>
        <v>1.3411</v>
      </c>
      <c r="P4" s="4" t="n">
        <f aca="false">E13</f>
        <v>20.853</v>
      </c>
      <c r="Q4" s="6" t="s">
        <v>26</v>
      </c>
      <c r="R4" s="6" t="s">
        <v>26</v>
      </c>
      <c r="S4" s="6" t="s">
        <v>26</v>
      </c>
      <c r="T4" s="6" t="s">
        <v>26</v>
      </c>
      <c r="U4" s="1"/>
      <c r="AE4" s="1"/>
    </row>
    <row r="5" customFormat="false" ht="12.8" hidden="false" customHeight="false" outlineLevel="0" collapsed="false">
      <c r="A5" s="1"/>
      <c r="D5" s="1"/>
      <c r="K5" s="1"/>
      <c r="L5" s="4" t="n">
        <f aca="false">A14</f>
        <v>670</v>
      </c>
      <c r="M5" s="5" t="n">
        <f aca="false">B14/1000</f>
        <v>0.39693</v>
      </c>
      <c r="N5" s="5" t="n">
        <f aca="false">C14/1000</f>
        <v>0.071727</v>
      </c>
      <c r="O5" s="5" t="n">
        <f aca="false">D14/10</f>
        <v>1.1744</v>
      </c>
      <c r="P5" s="4" t="n">
        <f aca="false">E14</f>
        <v>24.047</v>
      </c>
      <c r="Q5" s="6" t="s">
        <v>26</v>
      </c>
      <c r="R5" s="6" t="s">
        <v>26</v>
      </c>
      <c r="S5" s="6" t="s">
        <v>26</v>
      </c>
      <c r="T5" s="6" t="s">
        <v>26</v>
      </c>
      <c r="U5" s="1"/>
      <c r="AE5" s="1"/>
    </row>
    <row r="6" customFormat="false" ht="12.8" hidden="false" customHeight="false" outlineLevel="0" collapsed="false">
      <c r="A6" s="1"/>
      <c r="B6" s="1"/>
      <c r="C6" s="1"/>
      <c r="K6" s="1"/>
      <c r="L6" s="4" t="n">
        <f aca="false">A15</f>
        <v>660</v>
      </c>
      <c r="M6" s="5" t="n">
        <f aca="false">B15/1000</f>
        <v>0.41874</v>
      </c>
      <c r="N6" s="5" t="n">
        <f aca="false">C15/1000</f>
        <v>0.058857</v>
      </c>
      <c r="O6" s="5" t="n">
        <f aca="false">D15/10</f>
        <v>1.0244</v>
      </c>
      <c r="P6" s="4" t="n">
        <f aca="false">E15</f>
        <v>27.131</v>
      </c>
      <c r="Q6" s="6" t="s">
        <v>26</v>
      </c>
      <c r="R6" s="6" t="s">
        <v>26</v>
      </c>
      <c r="S6" s="6" t="s">
        <v>26</v>
      </c>
      <c r="T6" s="6" t="s">
        <v>26</v>
      </c>
      <c r="U6" s="1"/>
      <c r="AE6" s="1"/>
    </row>
    <row r="7" customFormat="false" ht="12.8" hidden="false" customHeight="false" outlineLevel="0" collapsed="false">
      <c r="A7" s="1"/>
      <c r="B7" s="1"/>
      <c r="C7" s="1"/>
      <c r="K7" s="1"/>
      <c r="L7" s="4" t="n">
        <f aca="false">A16</f>
        <v>650</v>
      </c>
      <c r="M7" s="5" t="n">
        <f aca="false">B16/1000</f>
        <v>0.438103</v>
      </c>
      <c r="N7" s="5" t="n">
        <f aca="false">C16/1000</f>
        <v>0.048523</v>
      </c>
      <c r="O7" s="5" t="n">
        <f aca="false">D16/10</f>
        <v>0.8904</v>
      </c>
      <c r="P7" s="4" t="n">
        <f aca="false">E16</f>
        <v>29.917</v>
      </c>
      <c r="Q7" s="6" t="s">
        <v>26</v>
      </c>
      <c r="R7" s="6" t="s">
        <v>26</v>
      </c>
      <c r="S7" s="6" t="s">
        <v>26</v>
      </c>
      <c r="T7" s="6" t="s">
        <v>26</v>
      </c>
      <c r="U7" s="1"/>
      <c r="AE7" s="1"/>
    </row>
    <row r="8" customFormat="false" ht="12.8" hidden="false" customHeight="false" outlineLevel="0" collapsed="false">
      <c r="A8" s="1"/>
      <c r="B8" s="1"/>
      <c r="C8" s="1"/>
      <c r="K8" s="1"/>
      <c r="L8" s="4" t="n">
        <f aca="false">A17</f>
        <v>640</v>
      </c>
      <c r="M8" s="5" t="n">
        <f aca="false">B17/1000</f>
        <v>0.455218</v>
      </c>
      <c r="N8" s="5" t="n">
        <f aca="false">C17/1000</f>
        <v>0.040318</v>
      </c>
      <c r="O8" s="5" t="n">
        <f aca="false">D17/10</f>
        <v>0.7709</v>
      </c>
      <c r="P8" s="4" t="n">
        <f aca="false">E17</f>
        <v>32.366</v>
      </c>
      <c r="Q8" s="6" t="s">
        <v>26</v>
      </c>
      <c r="R8" s="6" t="s">
        <v>26</v>
      </c>
      <c r="S8" s="6" t="s">
        <v>26</v>
      </c>
      <c r="T8" s="6" t="s">
        <v>26</v>
      </c>
      <c r="U8" s="1"/>
      <c r="AE8" s="1"/>
    </row>
    <row r="9" customFormat="false" ht="12.8" hidden="false" customHeight="false" outlineLevel="0" collapsed="false">
      <c r="A9" s="1"/>
      <c r="B9" s="1"/>
      <c r="C9" s="1"/>
      <c r="K9" s="1"/>
      <c r="L9" s="4" t="n">
        <f aca="false">A18</f>
        <v>630</v>
      </c>
      <c r="M9" s="5" t="n">
        <f aca="false">B18/1000</f>
        <v>0.470574</v>
      </c>
      <c r="N9" s="5" t="n">
        <f aca="false">C18/1000</f>
        <v>0.033706</v>
      </c>
      <c r="O9" s="5" t="n">
        <f aca="false">D18/10</f>
        <v>0.6645</v>
      </c>
      <c r="P9" s="4" t="n">
        <f aca="false">E18</f>
        <v>34.527</v>
      </c>
      <c r="Q9" s="6" t="s">
        <v>26</v>
      </c>
      <c r="R9" s="6" t="s">
        <v>26</v>
      </c>
      <c r="S9" s="6" t="s">
        <v>26</v>
      </c>
      <c r="T9" s="6" t="s">
        <v>26</v>
      </c>
      <c r="U9" s="1"/>
      <c r="AE9" s="1"/>
    </row>
    <row r="10" customFormat="false" ht="12.8" hidden="false" customHeight="false" outlineLevel="0" collapsed="false">
      <c r="A10" s="1"/>
      <c r="B10" s="1"/>
      <c r="C10" s="1"/>
      <c r="K10" s="1"/>
      <c r="L10" s="4" t="n">
        <f aca="false">A19</f>
        <v>620</v>
      </c>
      <c r="M10" s="5" t="n">
        <f aca="false">B19/1000</f>
        <v>0.484504</v>
      </c>
      <c r="N10" s="5" t="n">
        <f aca="false">C19/1000</f>
        <v>0.028265</v>
      </c>
      <c r="O10" s="5" t="n">
        <f aca="false">D19/10</f>
        <v>0.57</v>
      </c>
      <c r="P10" s="4" t="n">
        <f aca="false">E19</f>
        <v>36.457</v>
      </c>
      <c r="Q10" s="6" t="s">
        <v>26</v>
      </c>
      <c r="R10" s="6" t="s">
        <v>26</v>
      </c>
      <c r="S10" s="6" t="s">
        <v>26</v>
      </c>
      <c r="T10" s="6" t="s">
        <v>26</v>
      </c>
      <c r="U10" s="1"/>
      <c r="AE10" s="1"/>
    </row>
    <row r="11" customFormat="false" ht="12.8" hidden="false" customHeight="false" outlineLevel="0" collapsed="false">
      <c r="A11" s="1" t="s">
        <v>31</v>
      </c>
      <c r="B11" s="1" t="s">
        <v>32</v>
      </c>
      <c r="C11" s="0" t="s">
        <v>33</v>
      </c>
      <c r="D11" s="0" t="s">
        <v>34</v>
      </c>
      <c r="E11" s="0" t="s">
        <v>35</v>
      </c>
      <c r="F11" s="1"/>
      <c r="K11" s="1"/>
      <c r="L11" s="4" t="n">
        <f aca="false">A20</f>
        <v>610</v>
      </c>
      <c r="M11" s="5" t="n">
        <f aca="false">B20/1000</f>
        <v>0.497247</v>
      </c>
      <c r="N11" s="5" t="n">
        <f aca="false">C20/1000</f>
        <v>0.023717</v>
      </c>
      <c r="O11" s="5" t="n">
        <f aca="false">D20/10</f>
        <v>0.4863</v>
      </c>
      <c r="P11" s="4" t="n">
        <f aca="false">E20</f>
        <v>38.206</v>
      </c>
      <c r="Q11" s="6" t="s">
        <v>26</v>
      </c>
      <c r="R11" s="6" t="s">
        <v>26</v>
      </c>
      <c r="S11" s="6" t="s">
        <v>26</v>
      </c>
      <c r="T11" s="6" t="s">
        <v>26</v>
      </c>
      <c r="U11" s="1"/>
    </row>
    <row r="12" customFormat="false" ht="12.8" hidden="false" customHeight="false" outlineLevel="0" collapsed="false">
      <c r="A12" s="7" t="n">
        <v>690</v>
      </c>
      <c r="B12" s="1" t="n">
        <v>350.462</v>
      </c>
      <c r="C12" s="1" t="n">
        <v>103.114</v>
      </c>
      <c r="D12" s="0" t="n">
        <v>15.238</v>
      </c>
      <c r="E12" s="0" t="n">
        <v>17.82</v>
      </c>
      <c r="L12" s="4" t="n">
        <f aca="false">A21</f>
        <v>600</v>
      </c>
      <c r="M12" s="5" t="n">
        <f aca="false">B21/1000</f>
        <v>0.509135</v>
      </c>
      <c r="N12" s="5" t="n">
        <f aca="false">C21/1000</f>
        <v>0.019879</v>
      </c>
      <c r="O12" s="5" t="n">
        <f aca="false">D21/10</f>
        <v>0.4125</v>
      </c>
      <c r="P12" s="4" t="n">
        <f aca="false">E21</f>
        <v>39.823</v>
      </c>
      <c r="Q12" s="6" t="s">
        <v>26</v>
      </c>
      <c r="R12" s="6" t="s">
        <v>26</v>
      </c>
      <c r="S12" s="6" t="s">
        <v>26</v>
      </c>
      <c r="T12" s="6" t="s">
        <v>26</v>
      </c>
      <c r="AE12" s="1"/>
    </row>
    <row r="13" customFormat="false" ht="12.8" hidden="false" customHeight="false" outlineLevel="0" collapsed="false">
      <c r="A13" s="1" t="n">
        <v>680</v>
      </c>
      <c r="B13" s="1" t="n">
        <v>373.51</v>
      </c>
      <c r="C13" s="1" t="n">
        <v>86.877</v>
      </c>
      <c r="D13" s="0" t="n">
        <v>13.411</v>
      </c>
      <c r="E13" s="0" t="n">
        <v>20.853</v>
      </c>
      <c r="L13" s="4" t="n">
        <f aca="false">A22</f>
        <v>590</v>
      </c>
      <c r="M13" s="5" t="n">
        <f aca="false">B22/1000</f>
        <v>0.520557</v>
      </c>
      <c r="N13" s="5" t="n">
        <f aca="false">C22/1000</f>
        <v>0.016619</v>
      </c>
      <c r="O13" s="5" t="n">
        <f aca="false">D22/10</f>
        <v>0.3476</v>
      </c>
      <c r="P13" s="4" t="n">
        <f aca="false">E22</f>
        <v>41.356</v>
      </c>
      <c r="Q13" s="6" t="s">
        <v>26</v>
      </c>
      <c r="R13" s="6" t="s">
        <v>26</v>
      </c>
      <c r="S13" s="6" t="s">
        <v>26</v>
      </c>
      <c r="T13" s="6" t="s">
        <v>26</v>
      </c>
      <c r="AE13" s="1"/>
    </row>
    <row r="14" customFormat="false" ht="12.8" hidden="false" customHeight="false" outlineLevel="0" collapsed="false">
      <c r="A14" s="1" t="n">
        <v>670</v>
      </c>
      <c r="B14" s="1" t="n">
        <v>396.93</v>
      </c>
      <c r="C14" s="1" t="n">
        <v>71.727</v>
      </c>
      <c r="D14" s="0" t="n">
        <v>11.744</v>
      </c>
      <c r="E14" s="0" t="n">
        <v>24.047</v>
      </c>
      <c r="L14" s="4" t="n">
        <f aca="false">A23</f>
        <v>580</v>
      </c>
      <c r="M14" s="5" t="n">
        <f aca="false">B23/1000</f>
        <v>0.531737</v>
      </c>
      <c r="N14" s="5" t="n">
        <f aca="false">C23/1000</f>
        <v>0.01384</v>
      </c>
      <c r="O14" s="5" t="n">
        <f aca="false">D23/10</f>
        <v>0.2909</v>
      </c>
      <c r="P14" s="4" t="n">
        <f aca="false">E23</f>
        <v>42.831</v>
      </c>
      <c r="Q14" s="6" t="s">
        <v>26</v>
      </c>
      <c r="R14" s="6" t="s">
        <v>26</v>
      </c>
      <c r="S14" s="6" t="s">
        <v>26</v>
      </c>
      <c r="T14" s="6" t="s">
        <v>26</v>
      </c>
      <c r="AE14" s="1"/>
    </row>
    <row r="15" customFormat="false" ht="12.8" hidden="false" customHeight="false" outlineLevel="0" collapsed="false">
      <c r="A15" s="1" t="n">
        <v>660</v>
      </c>
      <c r="B15" s="1" t="n">
        <v>418.74</v>
      </c>
      <c r="C15" s="1" t="n">
        <v>58.857</v>
      </c>
      <c r="D15" s="0" t="n">
        <v>10.244</v>
      </c>
      <c r="E15" s="0" t="n">
        <v>27.131</v>
      </c>
      <c r="L15" s="4" t="n">
        <f aca="false">A24</f>
        <v>570</v>
      </c>
      <c r="M15" s="5" t="n">
        <f aca="false">B24/1000</f>
        <v>0.542664</v>
      </c>
      <c r="N15" s="5" t="n">
        <f aca="false">C24/1000</f>
        <v>0.011468</v>
      </c>
      <c r="O15" s="5" t="n">
        <f aca="false">D24/10</f>
        <v>0.2416</v>
      </c>
      <c r="P15" s="4" t="n">
        <f aca="false">E24</f>
        <v>44.252</v>
      </c>
      <c r="Q15" s="6" t="s">
        <v>26</v>
      </c>
      <c r="R15" s="6" t="s">
        <v>26</v>
      </c>
      <c r="S15" s="6" t="s">
        <v>26</v>
      </c>
      <c r="T15" s="6" t="s">
        <v>26</v>
      </c>
      <c r="AE15" s="1"/>
    </row>
    <row r="16" customFormat="false" ht="12.8" hidden="false" customHeight="false" outlineLevel="0" collapsed="false">
      <c r="A16" s="1" t="n">
        <v>650</v>
      </c>
      <c r="B16" s="1" t="n">
        <v>438.103</v>
      </c>
      <c r="C16" s="1" t="n">
        <v>48.523</v>
      </c>
      <c r="D16" s="0" t="n">
        <v>8.904</v>
      </c>
      <c r="E16" s="0" t="n">
        <v>29.917</v>
      </c>
      <c r="L16" s="4" t="n">
        <f aca="false">A25</f>
        <v>560</v>
      </c>
      <c r="M16" s="5" t="n">
        <f aca="false">B25/1000</f>
        <v>0.55324</v>
      </c>
      <c r="N16" s="5" t="n">
        <f aca="false">C25/1000</f>
        <v>0.009447</v>
      </c>
      <c r="O16" s="5" t="n">
        <f aca="false">D25/10</f>
        <v>0.1991</v>
      </c>
      <c r="P16" s="4" t="n">
        <f aca="false">E25</f>
        <v>45.614</v>
      </c>
      <c r="Q16" s="6" t="s">
        <v>26</v>
      </c>
      <c r="R16" s="6" t="s">
        <v>26</v>
      </c>
      <c r="S16" s="6" t="s">
        <v>26</v>
      </c>
      <c r="T16" s="6" t="s">
        <v>26</v>
      </c>
      <c r="AE16" s="1"/>
    </row>
    <row r="17" customFormat="false" ht="12.8" hidden="false" customHeight="false" outlineLevel="0" collapsed="false">
      <c r="A17" s="1" t="n">
        <v>640</v>
      </c>
      <c r="B17" s="1" t="n">
        <v>455.218</v>
      </c>
      <c r="C17" s="1" t="n">
        <v>40.318</v>
      </c>
      <c r="D17" s="0" t="n">
        <v>7.709</v>
      </c>
      <c r="E17" s="0" t="n">
        <v>32.366</v>
      </c>
      <c r="L17" s="4" t="n">
        <f aca="false">A26</f>
        <v>550</v>
      </c>
      <c r="M17" s="5" t="n">
        <f aca="false">B26/1000</f>
        <v>0.56336</v>
      </c>
      <c r="N17" s="5" t="n">
        <f aca="false">C26/1000</f>
        <v>0.00773</v>
      </c>
      <c r="O17" s="5" t="n">
        <f aca="false">D26/10</f>
        <v>0.1626</v>
      </c>
      <c r="P17" s="4" t="n">
        <f aca="false">E26</f>
        <v>46.907</v>
      </c>
      <c r="Q17" s="6" t="s">
        <v>26</v>
      </c>
      <c r="R17" s="6" t="s">
        <v>26</v>
      </c>
      <c r="S17" s="6" t="s">
        <v>26</v>
      </c>
      <c r="T17" s="6" t="s">
        <v>26</v>
      </c>
      <c r="AE17" s="1"/>
    </row>
    <row r="18" customFormat="false" ht="12.8" hidden="false" customHeight="false" outlineLevel="0" collapsed="false">
      <c r="A18" s="1" t="n">
        <v>630</v>
      </c>
      <c r="B18" s="1" t="n">
        <v>470.574</v>
      </c>
      <c r="C18" s="1" t="n">
        <v>33.706</v>
      </c>
      <c r="D18" s="0" t="n">
        <v>6.645</v>
      </c>
      <c r="E18" s="0" t="n">
        <v>34.527</v>
      </c>
      <c r="L18" s="4" t="n">
        <f aca="false">A27</f>
        <v>540</v>
      </c>
      <c r="M18" s="5" t="n">
        <f aca="false">B27/1000</f>
        <v>0.572949</v>
      </c>
      <c r="N18" s="5" t="n">
        <f aca="false">C27/1000</f>
        <v>0.006278</v>
      </c>
      <c r="O18" s="5" t="n">
        <f aca="false">D27/10</f>
        <v>0.1315</v>
      </c>
      <c r="P18" s="4" t="n">
        <f aca="false">E27</f>
        <v>48.125</v>
      </c>
      <c r="Q18" s="6" t="s">
        <v>26</v>
      </c>
      <c r="R18" s="6" t="s">
        <v>26</v>
      </c>
      <c r="S18" s="6" t="s">
        <v>26</v>
      </c>
      <c r="T18" s="6" t="s">
        <v>26</v>
      </c>
      <c r="AE18" s="1"/>
    </row>
    <row r="19" customFormat="false" ht="12.8" hidden="false" customHeight="false" outlineLevel="0" collapsed="false">
      <c r="A19" s="1" t="n">
        <v>620</v>
      </c>
      <c r="B19" s="1" t="n">
        <v>484.504</v>
      </c>
      <c r="C19" s="1" t="n">
        <v>28.265</v>
      </c>
      <c r="D19" s="0" t="n">
        <v>5.7</v>
      </c>
      <c r="E19" s="0" t="n">
        <v>36.457</v>
      </c>
      <c r="L19" s="4" t="n">
        <f aca="false">A28</f>
        <v>530</v>
      </c>
      <c r="M19" s="5" t="n">
        <f aca="false">B28/1000</f>
        <v>0.582058</v>
      </c>
      <c r="N19" s="5" t="n">
        <f aca="false">C28/1000</f>
        <v>0.005058</v>
      </c>
      <c r="O19" s="5" t="n">
        <f aca="false">D28/10</f>
        <v>0.1054</v>
      </c>
      <c r="P19" s="4" t="n">
        <f aca="false">E28</f>
        <v>49.275</v>
      </c>
      <c r="Q19" s="6" t="s">
        <v>26</v>
      </c>
      <c r="R19" s="6" t="s">
        <v>26</v>
      </c>
      <c r="S19" s="6" t="s">
        <v>26</v>
      </c>
      <c r="T19" s="6" t="s">
        <v>26</v>
      </c>
      <c r="AE19" s="1"/>
    </row>
    <row r="20" customFormat="false" ht="12.8" hidden="false" customHeight="false" outlineLevel="0" collapsed="false">
      <c r="A20" s="1" t="n">
        <v>610</v>
      </c>
      <c r="B20" s="1" t="n">
        <v>497.247</v>
      </c>
      <c r="C20" s="1" t="n">
        <v>23.717</v>
      </c>
      <c r="D20" s="0" t="n">
        <v>4.863</v>
      </c>
      <c r="E20" s="0" t="n">
        <v>38.206</v>
      </c>
      <c r="L20" s="4" t="n">
        <f aca="false">A29</f>
        <v>520</v>
      </c>
      <c r="M20" s="5" t="n">
        <f aca="false">B29/1000</f>
        <v>0.59079</v>
      </c>
      <c r="N20" s="5" t="n">
        <f aca="false">C29/1000</f>
        <v>0.004038</v>
      </c>
      <c r="O20" s="5" t="n">
        <f aca="false">D29/10</f>
        <v>0.0835</v>
      </c>
      <c r="P20" s="4" t="n">
        <f aca="false">E29</f>
        <v>50.372</v>
      </c>
      <c r="Q20" s="6" t="s">
        <v>26</v>
      </c>
      <c r="R20" s="6" t="s">
        <v>26</v>
      </c>
      <c r="S20" s="6" t="s">
        <v>26</v>
      </c>
      <c r="T20" s="6" t="s">
        <v>26</v>
      </c>
      <c r="AE20" s="1"/>
    </row>
    <row r="21" customFormat="false" ht="12.8" hidden="false" customHeight="false" outlineLevel="0" collapsed="false">
      <c r="A21" s="1" t="n">
        <v>600</v>
      </c>
      <c r="B21" s="1" t="n">
        <v>509.135</v>
      </c>
      <c r="C21" s="1" t="n">
        <v>19.879</v>
      </c>
      <c r="D21" s="0" t="n">
        <v>4.125</v>
      </c>
      <c r="E21" s="0" t="n">
        <v>39.823</v>
      </c>
      <c r="L21" s="4" t="n">
        <f aca="false">A30</f>
        <v>510</v>
      </c>
      <c r="M21" s="5" t="n">
        <f aca="false">B30/1000</f>
        <v>0.599138</v>
      </c>
      <c r="N21" s="5" t="n">
        <f aca="false">C30/1000</f>
        <v>0.003193</v>
      </c>
      <c r="O21" s="5" t="n">
        <f aca="false">D30/10</f>
        <v>0.0655</v>
      </c>
      <c r="P21" s="4" t="n">
        <f aca="false">E30</f>
        <v>51.418</v>
      </c>
      <c r="Q21" s="6" t="s">
        <v>26</v>
      </c>
      <c r="R21" s="6" t="s">
        <v>26</v>
      </c>
      <c r="S21" s="6" t="s">
        <v>26</v>
      </c>
      <c r="T21" s="6" t="s">
        <v>26</v>
      </c>
      <c r="AE21" s="1"/>
    </row>
    <row r="22" customFormat="false" ht="12.8" hidden="false" customHeight="false" outlineLevel="0" collapsed="false">
      <c r="A22" s="1" t="n">
        <v>590</v>
      </c>
      <c r="B22" s="1" t="n">
        <v>520.557</v>
      </c>
      <c r="C22" s="1" t="n">
        <v>16.619</v>
      </c>
      <c r="D22" s="0" t="n">
        <v>3.476</v>
      </c>
      <c r="E22" s="0" t="n">
        <v>41.356</v>
      </c>
      <c r="L22" s="4" t="n">
        <f aca="false">A31</f>
        <v>500</v>
      </c>
      <c r="M22" s="5" t="n">
        <f aca="false">B31/1000</f>
        <v>0.607073</v>
      </c>
      <c r="N22" s="5" t="n">
        <f aca="false">C31/1000</f>
        <v>0.002498</v>
      </c>
      <c r="O22" s="5" t="n">
        <f aca="false">D31/10</f>
        <v>0.0508</v>
      </c>
      <c r="P22" s="4" t="n">
        <f aca="false">E31</f>
        <v>52.418</v>
      </c>
      <c r="Q22" s="6" t="s">
        <v>26</v>
      </c>
      <c r="R22" s="6" t="s">
        <v>26</v>
      </c>
      <c r="S22" s="6" t="s">
        <v>26</v>
      </c>
      <c r="T22" s="6" t="s">
        <v>26</v>
      </c>
      <c r="AE22" s="1"/>
    </row>
    <row r="23" customFormat="false" ht="12.8" hidden="false" customHeight="false" outlineLevel="0" collapsed="false">
      <c r="A23" s="1" t="n">
        <v>580</v>
      </c>
      <c r="B23" s="1" t="n">
        <v>531.737</v>
      </c>
      <c r="C23" s="1" t="n">
        <v>13.84</v>
      </c>
      <c r="D23" s="0" t="n">
        <v>2.909</v>
      </c>
      <c r="E23" s="0" t="n">
        <v>42.831</v>
      </c>
      <c r="L23" s="4" t="n">
        <f aca="false">A32</f>
        <v>490</v>
      </c>
      <c r="M23" s="5" t="n">
        <f aca="false">B32/1000</f>
        <v>0.614782</v>
      </c>
      <c r="N23" s="5" t="n">
        <f aca="false">C32/1000</f>
        <v>0.001931</v>
      </c>
      <c r="O23" s="5" t="n">
        <f aca="false">D32/10</f>
        <v>0.0389</v>
      </c>
      <c r="P23" s="4" t="n">
        <f aca="false">E32</f>
        <v>53.41</v>
      </c>
      <c r="Q23" s="6" t="s">
        <v>26</v>
      </c>
      <c r="R23" s="6" t="s">
        <v>26</v>
      </c>
      <c r="S23" s="6" t="s">
        <v>26</v>
      </c>
      <c r="T23" s="6" t="s">
        <v>26</v>
      </c>
      <c r="AE23" s="1"/>
    </row>
    <row r="24" customFormat="false" ht="12.8" hidden="false" customHeight="false" outlineLevel="0" collapsed="false">
      <c r="A24" s="1" t="n">
        <v>570</v>
      </c>
      <c r="B24" s="1" t="n">
        <v>542.664</v>
      </c>
      <c r="C24" s="1" t="n">
        <v>11.468</v>
      </c>
      <c r="D24" s="0" t="n">
        <v>2.416</v>
      </c>
      <c r="E24" s="0" t="n">
        <v>44.252</v>
      </c>
      <c r="L24" s="4" t="n">
        <f aca="false">A33</f>
        <v>480</v>
      </c>
      <c r="M24" s="5" t="n">
        <f aca="false">B33/1000</f>
        <v>0.622201</v>
      </c>
      <c r="N24" s="5" t="n">
        <f aca="false">C33/1000</f>
        <v>0.001473</v>
      </c>
      <c r="O24" s="5" t="n">
        <f aca="false">D33/10</f>
        <v>0.0293</v>
      </c>
      <c r="P24" s="4" t="n">
        <f aca="false">E33</f>
        <v>54.403</v>
      </c>
      <c r="Q24" s="6" t="s">
        <v>26</v>
      </c>
      <c r="R24" s="6" t="s">
        <v>26</v>
      </c>
      <c r="S24" s="6" t="s">
        <v>26</v>
      </c>
      <c r="T24" s="6" t="s">
        <v>26</v>
      </c>
      <c r="AE24" s="1"/>
    </row>
    <row r="25" customFormat="false" ht="12.8" hidden="false" customHeight="false" outlineLevel="0" collapsed="false">
      <c r="A25" s="1" t="n">
        <v>560</v>
      </c>
      <c r="B25" s="1" t="n">
        <v>553.24</v>
      </c>
      <c r="C25" s="1" t="n">
        <v>9.447</v>
      </c>
      <c r="D25" s="0" t="n">
        <v>1.991</v>
      </c>
      <c r="E25" s="0" t="n">
        <v>45.614</v>
      </c>
      <c r="L25" s="4" t="n">
        <f aca="false">A34</f>
        <v>470</v>
      </c>
      <c r="M25" s="5" t="n">
        <f aca="false">B34/1000</f>
        <v>0.628013</v>
      </c>
      <c r="N25" s="5" t="n">
        <f aca="false">C34/1000</f>
        <v>0.001109</v>
      </c>
      <c r="O25" s="5" t="n">
        <f aca="false">D34/10</f>
        <v>0.0219</v>
      </c>
      <c r="P25" s="4" t="n">
        <f aca="false">E34</f>
        <v>55.221</v>
      </c>
      <c r="Q25" s="6" t="s">
        <v>26</v>
      </c>
      <c r="R25" s="6" t="s">
        <v>26</v>
      </c>
      <c r="S25" s="6" t="s">
        <v>26</v>
      </c>
      <c r="T25" s="6" t="s">
        <v>26</v>
      </c>
      <c r="AE25" s="1"/>
    </row>
    <row r="26" customFormat="false" ht="12.8" hidden="false" customHeight="false" outlineLevel="0" collapsed="false">
      <c r="A26" s="1" t="n">
        <v>550</v>
      </c>
      <c r="B26" s="1" t="n">
        <v>563.36</v>
      </c>
      <c r="C26" s="1" t="n">
        <v>7.73</v>
      </c>
      <c r="D26" s="0" t="n">
        <v>1.626</v>
      </c>
      <c r="E26" s="0" t="n">
        <v>46.907</v>
      </c>
      <c r="L26" s="4" t="n">
        <f aca="false">A35</f>
        <v>460</v>
      </c>
      <c r="M26" s="5" t="n">
        <f aca="false">B35/1000</f>
        <v>0.631267</v>
      </c>
      <c r="N26" s="5" t="n">
        <f aca="false">C35/1000</f>
        <v>0.000823</v>
      </c>
      <c r="O26" s="5" t="n">
        <f aca="false">D35/10</f>
        <v>0.0161</v>
      </c>
      <c r="P26" s="4" t="n">
        <f aca="false">E35</f>
        <v>55.711</v>
      </c>
      <c r="Q26" s="6" t="s">
        <v>26</v>
      </c>
      <c r="R26" s="6" t="s">
        <v>26</v>
      </c>
      <c r="S26" s="6" t="s">
        <v>26</v>
      </c>
      <c r="T26" s="6" t="s">
        <v>26</v>
      </c>
      <c r="AE26" s="1"/>
    </row>
    <row r="27" customFormat="false" ht="12.8" hidden="false" customHeight="false" outlineLevel="0" collapsed="false">
      <c r="A27" s="1" t="n">
        <v>540</v>
      </c>
      <c r="B27" s="1" t="n">
        <v>572.949</v>
      </c>
      <c r="C27" s="1" t="n">
        <v>6.278</v>
      </c>
      <c r="D27" s="0" t="n">
        <v>1.315</v>
      </c>
      <c r="E27" s="0" t="n">
        <v>48.125</v>
      </c>
      <c r="L27" s="4" t="n">
        <f aca="false">A36</f>
        <v>450</v>
      </c>
      <c r="M27" s="5" t="n">
        <f aca="false">B36/1000</f>
        <v>0.632711</v>
      </c>
      <c r="N27" s="5" t="n">
        <f aca="false">C36/1000</f>
        <v>0.000603</v>
      </c>
      <c r="O27" s="5" t="n">
        <f aca="false">D36/10</f>
        <v>0.0117</v>
      </c>
      <c r="P27" s="4" t="n">
        <f aca="false">E36</f>
        <v>55.963</v>
      </c>
      <c r="Q27" s="6" t="s">
        <v>26</v>
      </c>
      <c r="R27" s="6" t="s">
        <v>26</v>
      </c>
      <c r="S27" s="6" t="s">
        <v>26</v>
      </c>
      <c r="T27" s="6" t="s">
        <v>26</v>
      </c>
      <c r="AE27" s="1"/>
    </row>
    <row r="28" customFormat="false" ht="12.8" hidden="false" customHeight="false" outlineLevel="0" collapsed="false">
      <c r="A28" s="1" t="n">
        <v>530</v>
      </c>
      <c r="B28" s="1" t="n">
        <v>582.058</v>
      </c>
      <c r="C28" s="1" t="n">
        <v>5.058</v>
      </c>
      <c r="D28" s="0" t="n">
        <v>1.054</v>
      </c>
      <c r="E28" s="0" t="n">
        <v>49.275</v>
      </c>
      <c r="K28" s="1"/>
      <c r="L28" s="4" t="n">
        <f aca="false">A37</f>
        <v>440</v>
      </c>
      <c r="M28" s="5" t="n">
        <f aca="false">B37/1000</f>
        <v>0.633297</v>
      </c>
      <c r="N28" s="5" t="n">
        <f aca="false">C37/1000</f>
        <v>0.000436</v>
      </c>
      <c r="O28" s="5" t="n">
        <f aca="false">D37/10</f>
        <v>0.0084</v>
      </c>
      <c r="P28" s="4" t="n">
        <f aca="false">E37</f>
        <v>56.106</v>
      </c>
      <c r="Q28" s="6" t="s">
        <v>26</v>
      </c>
      <c r="R28" s="6" t="s">
        <v>26</v>
      </c>
      <c r="S28" s="6" t="s">
        <v>26</v>
      </c>
      <c r="T28" s="6" t="s">
        <v>26</v>
      </c>
      <c r="U28" s="1"/>
      <c r="AE28" s="1"/>
    </row>
    <row r="29" customFormat="false" ht="12.8" hidden="false" customHeight="false" outlineLevel="0" collapsed="false">
      <c r="A29" s="0" t="n">
        <v>520</v>
      </c>
      <c r="B29" s="0" t="n">
        <v>590.79</v>
      </c>
      <c r="C29" s="0" t="n">
        <v>4.038</v>
      </c>
      <c r="D29" s="0" t="n">
        <v>0.835</v>
      </c>
      <c r="E29" s="0" t="n">
        <v>50.372</v>
      </c>
      <c r="L29" s="4" t="n">
        <f aca="false">A38</f>
        <v>430</v>
      </c>
      <c r="M29" s="5" t="n">
        <f aca="false">B38/1000</f>
        <v>0.633519</v>
      </c>
      <c r="N29" s="5" t="n">
        <f aca="false">C38/1000</f>
        <v>0.000311</v>
      </c>
      <c r="O29" s="5" t="n">
        <f aca="false">D38/10</f>
        <v>0.006</v>
      </c>
      <c r="P29" s="4" t="n">
        <f aca="false">E38</f>
        <v>56.214</v>
      </c>
      <c r="Q29" s="6" t="s">
        <v>26</v>
      </c>
      <c r="R29" s="6" t="s">
        <v>26</v>
      </c>
      <c r="S29" s="6" t="s">
        <v>26</v>
      </c>
      <c r="T29" s="6" t="s">
        <v>26</v>
      </c>
    </row>
    <row r="30" customFormat="false" ht="12.8" hidden="false" customHeight="false" outlineLevel="0" collapsed="false">
      <c r="A30" s="0" t="n">
        <v>510</v>
      </c>
      <c r="B30" s="0" t="n">
        <v>599.138</v>
      </c>
      <c r="C30" s="0" t="n">
        <v>3.193</v>
      </c>
      <c r="D30" s="0" t="n">
        <v>0.655</v>
      </c>
      <c r="E30" s="0" t="n">
        <v>51.418</v>
      </c>
      <c r="L30" s="4" t="n">
        <f aca="false">A39</f>
        <v>420</v>
      </c>
      <c r="M30" s="5" t="n">
        <f aca="false">B39/1000</f>
        <v>0.633583</v>
      </c>
      <c r="N30" s="5" t="n">
        <f aca="false">C39/1000</f>
        <v>0.000218</v>
      </c>
      <c r="O30" s="5" t="n">
        <f aca="false">D39/10</f>
        <v>0.0043</v>
      </c>
      <c r="P30" s="4" t="n">
        <f aca="false">E39</f>
        <v>56.334</v>
      </c>
      <c r="Q30" s="6" t="s">
        <v>26</v>
      </c>
      <c r="R30" s="6" t="s">
        <v>26</v>
      </c>
      <c r="S30" s="6" t="s">
        <v>26</v>
      </c>
      <c r="T30" s="6" t="s">
        <v>26</v>
      </c>
    </row>
    <row r="31" customFormat="false" ht="12.8" hidden="false" customHeight="false" outlineLevel="0" collapsed="false">
      <c r="A31" s="0" t="n">
        <v>500</v>
      </c>
      <c r="B31" s="0" t="n">
        <v>607.073</v>
      </c>
      <c r="C31" s="0" t="n">
        <v>2.498</v>
      </c>
      <c r="D31" s="0" t="n">
        <v>0.508</v>
      </c>
      <c r="E31" s="0" t="n">
        <v>52.418</v>
      </c>
      <c r="L31" s="4" t="n">
        <f aca="false">A40</f>
        <v>410</v>
      </c>
      <c r="M31" s="5" t="n">
        <f aca="false">B40/1000</f>
        <v>0.633574</v>
      </c>
      <c r="N31" s="5" t="n">
        <f aca="false">C40/1000</f>
        <v>0.000151</v>
      </c>
      <c r="O31" s="5" t="n">
        <f aca="false">D40/10</f>
        <v>0.003</v>
      </c>
      <c r="P31" s="4" t="n">
        <f aca="false">E40</f>
        <v>56.484</v>
      </c>
      <c r="Q31" s="6" t="s">
        <v>26</v>
      </c>
      <c r="R31" s="6" t="s">
        <v>26</v>
      </c>
      <c r="S31" s="6" t="s">
        <v>26</v>
      </c>
      <c r="T31" s="6" t="s">
        <v>26</v>
      </c>
    </row>
    <row r="32" customFormat="false" ht="12.8" hidden="false" customHeight="false" outlineLevel="0" collapsed="false">
      <c r="A32" s="0" t="n">
        <v>490</v>
      </c>
      <c r="B32" s="0" t="n">
        <v>614.782</v>
      </c>
      <c r="C32" s="0" t="n">
        <v>1.931</v>
      </c>
      <c r="D32" s="0" t="n">
        <v>0.389</v>
      </c>
      <c r="E32" s="0" t="n">
        <v>53.41</v>
      </c>
      <c r="L32" s="4" t="n">
        <f aca="false">A41</f>
        <v>400</v>
      </c>
      <c r="M32" s="5" t="n">
        <f aca="false">B41/1000</f>
        <v>0.633533</v>
      </c>
      <c r="N32" s="5" t="n">
        <f aca="false">C41/1000</f>
        <v>0.000102</v>
      </c>
      <c r="O32" s="5" t="n">
        <f aca="false">D41/10</f>
        <v>0.0021</v>
      </c>
      <c r="P32" s="4" t="n">
        <f aca="false">E41</f>
        <v>56.719</v>
      </c>
      <c r="Q32" s="6" t="s">
        <v>26</v>
      </c>
      <c r="R32" s="6" t="s">
        <v>26</v>
      </c>
      <c r="S32" s="6" t="s">
        <v>26</v>
      </c>
      <c r="T32" s="6" t="s">
        <v>26</v>
      </c>
    </row>
    <row r="33" customFormat="false" ht="12.8" hidden="false" customHeight="false" outlineLevel="0" collapsed="false">
      <c r="A33" s="0" t="n">
        <v>480</v>
      </c>
      <c r="B33" s="0" t="n">
        <v>622.201</v>
      </c>
      <c r="C33" s="0" t="n">
        <v>1.473</v>
      </c>
      <c r="D33" s="0" t="n">
        <v>0.293</v>
      </c>
      <c r="E33" s="0" t="n">
        <v>54.403</v>
      </c>
      <c r="L33" s="4" t="n">
        <f aca="false">A42</f>
        <v>0</v>
      </c>
      <c r="M33" s="5" t="n">
        <f aca="false">B42/1000</f>
        <v>0</v>
      </c>
      <c r="N33" s="5" t="n">
        <f aca="false">C42/1000</f>
        <v>0</v>
      </c>
      <c r="O33" s="5" t="n">
        <f aca="false">D42/10</f>
        <v>0</v>
      </c>
      <c r="P33" s="4" t="n">
        <f aca="false">E42</f>
        <v>0</v>
      </c>
      <c r="Q33" s="6" t="s">
        <v>26</v>
      </c>
      <c r="R33" s="6" t="s">
        <v>26</v>
      </c>
      <c r="S33" s="6" t="s">
        <v>26</v>
      </c>
      <c r="T33" s="6" t="s">
        <v>26</v>
      </c>
    </row>
    <row r="34" customFormat="false" ht="12.8" hidden="false" customHeight="false" outlineLevel="0" collapsed="false">
      <c r="A34" s="0" t="n">
        <v>470</v>
      </c>
      <c r="B34" s="0" t="n">
        <v>628.013</v>
      </c>
      <c r="C34" s="0" t="n">
        <v>1.109</v>
      </c>
      <c r="D34" s="0" t="n">
        <v>0.219</v>
      </c>
      <c r="E34" s="0" t="n">
        <v>55.221</v>
      </c>
      <c r="L34" s="4" t="n">
        <f aca="false">A43</f>
        <v>0</v>
      </c>
      <c r="M34" s="5" t="n">
        <f aca="false">B43/1000</f>
        <v>0</v>
      </c>
      <c r="N34" s="5" t="n">
        <f aca="false">C43/1000</f>
        <v>0</v>
      </c>
      <c r="O34" s="5" t="n">
        <f aca="false">D43/10</f>
        <v>0</v>
      </c>
      <c r="P34" s="4" t="n">
        <f aca="false">E43</f>
        <v>0</v>
      </c>
      <c r="Q34" s="6" t="s">
        <v>26</v>
      </c>
      <c r="R34" s="6" t="s">
        <v>26</v>
      </c>
      <c r="S34" s="6" t="s">
        <v>26</v>
      </c>
      <c r="T34" s="6" t="s">
        <v>26</v>
      </c>
    </row>
    <row r="35" customFormat="false" ht="12.8" hidden="false" customHeight="false" outlineLevel="0" collapsed="false">
      <c r="A35" s="0" t="n">
        <v>460</v>
      </c>
      <c r="B35" s="0" t="n">
        <v>631.267</v>
      </c>
      <c r="C35" s="0" t="n">
        <v>0.823</v>
      </c>
      <c r="D35" s="0" t="n">
        <v>0.161</v>
      </c>
      <c r="E35" s="0" t="n">
        <v>55.711</v>
      </c>
    </row>
    <row r="36" customFormat="false" ht="12.8" hidden="false" customHeight="false" outlineLevel="0" collapsed="false">
      <c r="A36" s="0" t="n">
        <v>450</v>
      </c>
      <c r="B36" s="0" t="n">
        <v>632.711</v>
      </c>
      <c r="C36" s="0" t="n">
        <v>0.603</v>
      </c>
      <c r="D36" s="0" t="n">
        <v>0.117</v>
      </c>
      <c r="E36" s="0" t="n">
        <v>55.963</v>
      </c>
    </row>
    <row r="37" customFormat="false" ht="12.8" hidden="false" customHeight="false" outlineLevel="0" collapsed="false">
      <c r="A37" s="0" t="n">
        <v>440</v>
      </c>
      <c r="B37" s="0" t="n">
        <v>633.297</v>
      </c>
      <c r="C37" s="0" t="n">
        <v>0.436</v>
      </c>
      <c r="D37" s="0" t="n">
        <v>0.084</v>
      </c>
      <c r="E37" s="0" t="n">
        <v>56.106</v>
      </c>
    </row>
    <row r="38" customFormat="false" ht="12.8" hidden="false" customHeight="false" outlineLevel="0" collapsed="false">
      <c r="A38" s="0" t="n">
        <v>430</v>
      </c>
      <c r="B38" s="0" t="n">
        <v>633.519</v>
      </c>
      <c r="C38" s="0" t="n">
        <v>0.311</v>
      </c>
      <c r="D38" s="0" t="n">
        <v>0.06</v>
      </c>
      <c r="E38" s="0" t="n">
        <v>56.214</v>
      </c>
    </row>
    <row r="39" customFormat="false" ht="12.8" hidden="false" customHeight="false" outlineLevel="0" collapsed="false">
      <c r="A39" s="0" t="n">
        <v>420</v>
      </c>
      <c r="B39" s="0" t="n">
        <v>633.583</v>
      </c>
      <c r="C39" s="0" t="n">
        <v>0.218</v>
      </c>
      <c r="D39" s="0" t="n">
        <v>0.043</v>
      </c>
      <c r="E39" s="0" t="n">
        <v>56.334</v>
      </c>
    </row>
    <row r="40" customFormat="false" ht="12.8" hidden="false" customHeight="false" outlineLevel="0" collapsed="false">
      <c r="A40" s="0" t="n">
        <v>410</v>
      </c>
      <c r="B40" s="0" t="n">
        <v>633.574</v>
      </c>
      <c r="C40" s="0" t="n">
        <v>0.151</v>
      </c>
      <c r="D40" s="0" t="n">
        <v>0.03</v>
      </c>
      <c r="E40" s="0" t="n">
        <v>56.484</v>
      </c>
    </row>
    <row r="41" customFormat="false" ht="12.8" hidden="false" customHeight="false" outlineLevel="0" collapsed="false">
      <c r="A41" s="0" t="n">
        <v>400</v>
      </c>
      <c r="B41" s="0" t="n">
        <v>633.533</v>
      </c>
      <c r="C41" s="0" t="n">
        <v>0.102</v>
      </c>
      <c r="D41" s="0" t="n">
        <v>0.021</v>
      </c>
      <c r="E41" s="0" t="n">
        <v>56.719</v>
      </c>
    </row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" activeCellId="0" sqref="L2"/>
    </sheetView>
  </sheetViews>
  <sheetFormatPr defaultRowHeight="12.85" zeroHeight="false" outlineLevelRow="0" outlineLevelCol="0"/>
  <cols>
    <col collapsed="false" customWidth="true" hidden="false" outlineLevel="0" max="1025" min="1" style="0" width="11.88"/>
  </cols>
  <sheetData>
    <row r="1" customFormat="false" ht="12.8" hidden="false" customHeight="false" outlineLevel="0" collapsed="false">
      <c r="B1" s="1"/>
      <c r="C1" s="1"/>
      <c r="D1" s="0" t="s">
        <v>0</v>
      </c>
      <c r="K1" s="1"/>
      <c r="L1" s="1" t="s">
        <v>1</v>
      </c>
      <c r="M1" s="2" t="str">
        <f aca="false">CONCATENATE(B2,".",B3,"-",B4)</f>
        <v>C1.mippe-gcmc</v>
      </c>
      <c r="N1" s="1"/>
      <c r="O1" s="1"/>
      <c r="P1" s="1"/>
      <c r="Q1" s="1"/>
      <c r="R1" s="1"/>
      <c r="S1" s="1"/>
      <c r="T1" s="1"/>
      <c r="U1" s="1"/>
      <c r="AE1" s="1"/>
    </row>
    <row r="2" customFormat="false" ht="12.8" hidden="false" customHeight="false" outlineLevel="0" collapsed="false">
      <c r="A2" s="1" t="s">
        <v>2</v>
      </c>
      <c r="B2" s="3" t="s">
        <v>4</v>
      </c>
      <c r="D2" s="1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1"/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1"/>
      <c r="AE2" s="1"/>
    </row>
    <row r="3" customFormat="false" ht="12.8" hidden="false" customHeight="false" outlineLevel="0" collapsed="false">
      <c r="A3" s="1" t="s">
        <v>20</v>
      </c>
      <c r="B3" s="3" t="s">
        <v>21</v>
      </c>
      <c r="D3" s="1" t="s">
        <v>21</v>
      </c>
      <c r="E3" s="0" t="s">
        <v>22</v>
      </c>
      <c r="F3" s="0" t="s">
        <v>23</v>
      </c>
      <c r="G3" s="0" t="s">
        <v>24</v>
      </c>
      <c r="H3" s="0" t="s">
        <v>25</v>
      </c>
      <c r="K3" s="1"/>
      <c r="L3" s="4" t="n">
        <f aca="false">A12</f>
        <v>190</v>
      </c>
      <c r="M3" s="5" t="n">
        <f aca="false">B12/1000</f>
        <v>0.236947</v>
      </c>
      <c r="N3" s="5" t="n">
        <f aca="false">C12/1000</f>
        <v>0.096319</v>
      </c>
      <c r="O3" s="5" t="n">
        <f aca="false">D12/10</f>
        <v>4.5239</v>
      </c>
      <c r="P3" s="4" t="n">
        <f aca="false">E12</f>
        <v>2.57</v>
      </c>
      <c r="Q3" s="6" t="s">
        <v>26</v>
      </c>
      <c r="R3" s="6" t="s">
        <v>26</v>
      </c>
      <c r="S3" s="6" t="s">
        <v>26</v>
      </c>
      <c r="T3" s="6" t="s">
        <v>26</v>
      </c>
      <c r="U3" s="1"/>
      <c r="AE3" s="1"/>
    </row>
    <row r="4" customFormat="false" ht="12.8" hidden="false" customHeight="false" outlineLevel="0" collapsed="false">
      <c r="A4" s="1" t="s">
        <v>27</v>
      </c>
      <c r="B4" s="3" t="s">
        <v>28</v>
      </c>
      <c r="D4" s="1" t="s">
        <v>28</v>
      </c>
      <c r="E4" s="0" t="s">
        <v>29</v>
      </c>
      <c r="F4" s="0" t="s">
        <v>30</v>
      </c>
      <c r="K4" s="1"/>
      <c r="L4" s="4" t="n">
        <f aca="false">A13</f>
        <v>180</v>
      </c>
      <c r="M4" s="5" t="n">
        <f aca="false">B13/1000</f>
        <v>0.279516</v>
      </c>
      <c r="N4" s="5" t="n">
        <f aca="false">C13/1000</f>
        <v>0.058706</v>
      </c>
      <c r="O4" s="5" t="n">
        <f aca="false">D13/10</f>
        <v>3.2955</v>
      </c>
      <c r="P4" s="4" t="n">
        <f aca="false">E13</f>
        <v>4.194</v>
      </c>
      <c r="Q4" s="6" t="s">
        <v>26</v>
      </c>
      <c r="R4" s="6" t="s">
        <v>26</v>
      </c>
      <c r="S4" s="6" t="s">
        <v>26</v>
      </c>
      <c r="T4" s="6" t="s">
        <v>26</v>
      </c>
      <c r="U4" s="1"/>
      <c r="AE4" s="1"/>
    </row>
    <row r="5" customFormat="false" ht="12.8" hidden="false" customHeight="false" outlineLevel="0" collapsed="false">
      <c r="A5" s="1"/>
      <c r="D5" s="1"/>
      <c r="K5" s="1"/>
      <c r="L5" s="4" t="n">
        <f aca="false">A14</f>
        <v>170</v>
      </c>
      <c r="M5" s="5" t="n">
        <f aca="false">B14/1000</f>
        <v>0.312322</v>
      </c>
      <c r="N5" s="5" t="n">
        <f aca="false">C14/1000</f>
        <v>0.037427</v>
      </c>
      <c r="O5" s="5" t="n">
        <f aca="false">D14/10</f>
        <v>2.3402</v>
      </c>
      <c r="P5" s="4" t="n">
        <f aca="false">E14</f>
        <v>5.373</v>
      </c>
      <c r="Q5" s="6" t="s">
        <v>26</v>
      </c>
      <c r="R5" s="6" t="s">
        <v>26</v>
      </c>
      <c r="S5" s="6" t="s">
        <v>26</v>
      </c>
      <c r="T5" s="6" t="s">
        <v>26</v>
      </c>
      <c r="U5" s="1"/>
      <c r="AE5" s="1"/>
    </row>
    <row r="6" customFormat="false" ht="12.8" hidden="false" customHeight="false" outlineLevel="0" collapsed="false">
      <c r="A6" s="1"/>
      <c r="B6" s="1"/>
      <c r="C6" s="1"/>
      <c r="K6" s="1"/>
      <c r="L6" s="4" t="n">
        <f aca="false">A15</f>
        <v>165</v>
      </c>
      <c r="M6" s="5" t="n">
        <f aca="false">B15/1000</f>
        <v>0.325153</v>
      </c>
      <c r="N6" s="5" t="n">
        <f aca="false">C15/1000</f>
        <v>0.030436</v>
      </c>
      <c r="O6" s="5" t="n">
        <f aca="false">D15/10</f>
        <v>1.9464</v>
      </c>
      <c r="P6" s="4" t="n">
        <f aca="false">E15</f>
        <v>5.798</v>
      </c>
      <c r="Q6" s="6" t="s">
        <v>26</v>
      </c>
      <c r="R6" s="6" t="s">
        <v>26</v>
      </c>
      <c r="S6" s="6" t="s">
        <v>26</v>
      </c>
      <c r="T6" s="6" t="s">
        <v>26</v>
      </c>
      <c r="U6" s="1"/>
      <c r="AE6" s="1"/>
    </row>
    <row r="7" customFormat="false" ht="12.8" hidden="false" customHeight="false" outlineLevel="0" collapsed="false">
      <c r="A7" s="1"/>
      <c r="B7" s="1"/>
      <c r="C7" s="1"/>
      <c r="K7" s="1"/>
      <c r="L7" s="4" t="n">
        <f aca="false">A16</f>
        <v>160</v>
      </c>
      <c r="M7" s="5" t="n">
        <f aca="false">B16/1000</f>
        <v>0.336721</v>
      </c>
      <c r="N7" s="5" t="n">
        <f aca="false">C16/1000</f>
        <v>0.024727</v>
      </c>
      <c r="O7" s="5" t="n">
        <f aca="false">D16/10</f>
        <v>1.6018</v>
      </c>
      <c r="P7" s="4" t="n">
        <f aca="false">E16</f>
        <v>6.165</v>
      </c>
      <c r="Q7" s="6" t="s">
        <v>26</v>
      </c>
      <c r="R7" s="6" t="s">
        <v>26</v>
      </c>
      <c r="S7" s="6" t="s">
        <v>26</v>
      </c>
      <c r="T7" s="6" t="s">
        <v>26</v>
      </c>
      <c r="U7" s="1"/>
      <c r="AE7" s="1"/>
    </row>
    <row r="8" customFormat="false" ht="12.8" hidden="false" customHeight="false" outlineLevel="0" collapsed="false">
      <c r="A8" s="1"/>
      <c r="B8" s="1"/>
      <c r="C8" s="1"/>
      <c r="K8" s="1"/>
      <c r="L8" s="4" t="n">
        <f aca="false">A17</f>
        <v>155</v>
      </c>
      <c r="M8" s="5" t="n">
        <f aca="false">B17/1000</f>
        <v>0.347379</v>
      </c>
      <c r="N8" s="5" t="n">
        <f aca="false">C17/1000</f>
        <v>0.019984</v>
      </c>
      <c r="O8" s="5" t="n">
        <f aca="false">D17/10</f>
        <v>1.3027</v>
      </c>
      <c r="P8" s="4" t="n">
        <f aca="false">E17</f>
        <v>6.492</v>
      </c>
      <c r="Q8" s="6" t="s">
        <v>26</v>
      </c>
      <c r="R8" s="6" t="s">
        <v>26</v>
      </c>
      <c r="S8" s="6" t="s">
        <v>26</v>
      </c>
      <c r="T8" s="6" t="s">
        <v>26</v>
      </c>
      <c r="U8" s="1"/>
      <c r="AE8" s="1"/>
    </row>
    <row r="9" customFormat="false" ht="12.8" hidden="false" customHeight="false" outlineLevel="0" collapsed="false">
      <c r="A9" s="1"/>
      <c r="B9" s="1"/>
      <c r="C9" s="1"/>
      <c r="K9" s="1"/>
      <c r="L9" s="4" t="n">
        <f aca="false">A18</f>
        <v>150</v>
      </c>
      <c r="M9" s="5" t="n">
        <f aca="false">B18/1000</f>
        <v>0.357599</v>
      </c>
      <c r="N9" s="5" t="n">
        <f aca="false">C18/1000</f>
        <v>0.01603</v>
      </c>
      <c r="O9" s="5" t="n">
        <f aca="false">D18/10</f>
        <v>1.0457</v>
      </c>
      <c r="P9" s="4" t="n">
        <f aca="false">E18</f>
        <v>6.792</v>
      </c>
      <c r="Q9" s="6" t="s">
        <v>26</v>
      </c>
      <c r="R9" s="6" t="s">
        <v>26</v>
      </c>
      <c r="S9" s="6" t="s">
        <v>26</v>
      </c>
      <c r="T9" s="6" t="s">
        <v>26</v>
      </c>
      <c r="U9" s="1"/>
      <c r="AE9" s="1"/>
    </row>
    <row r="10" customFormat="false" ht="12.8" hidden="false" customHeight="false" outlineLevel="0" collapsed="false">
      <c r="A10" s="1"/>
      <c r="B10" s="1"/>
      <c r="C10" s="1"/>
      <c r="K10" s="1"/>
      <c r="L10" s="4" t="n">
        <f aca="false">A19</f>
        <v>145</v>
      </c>
      <c r="M10" s="5" t="n">
        <f aca="false">B19/1000</f>
        <v>0.367471</v>
      </c>
      <c r="N10" s="5" t="n">
        <f aca="false">C19/1000</f>
        <v>0.01273</v>
      </c>
      <c r="O10" s="5" t="n">
        <f aca="false">D19/10</f>
        <v>0.8269</v>
      </c>
      <c r="P10" s="4" t="n">
        <f aca="false">E19</f>
        <v>7.068</v>
      </c>
      <c r="Q10" s="6" t="s">
        <v>26</v>
      </c>
      <c r="R10" s="6" t="s">
        <v>26</v>
      </c>
      <c r="S10" s="6" t="s">
        <v>26</v>
      </c>
      <c r="T10" s="6" t="s">
        <v>26</v>
      </c>
      <c r="U10" s="1"/>
      <c r="AE10" s="1"/>
    </row>
    <row r="11" customFormat="false" ht="12.8" hidden="false" customHeight="false" outlineLevel="0" collapsed="false">
      <c r="A11" s="1" t="s">
        <v>31</v>
      </c>
      <c r="B11" s="1" t="s">
        <v>32</v>
      </c>
      <c r="C11" s="0" t="s">
        <v>33</v>
      </c>
      <c r="D11" s="0" t="s">
        <v>34</v>
      </c>
      <c r="E11" s="0" t="s">
        <v>35</v>
      </c>
      <c r="F11" s="1"/>
      <c r="K11" s="1"/>
      <c r="L11" s="4" t="n">
        <f aca="false">A20</f>
        <v>140</v>
      </c>
      <c r="M11" s="5" t="n">
        <f aca="false">B20/1000</f>
        <v>0.376584</v>
      </c>
      <c r="N11" s="5" t="n">
        <f aca="false">C20/1000</f>
        <v>0.009986</v>
      </c>
      <c r="O11" s="5" t="n">
        <f aca="false">D20/10</f>
        <v>0.643</v>
      </c>
      <c r="P11" s="4" t="n">
        <f aca="false">E20</f>
        <v>7.314</v>
      </c>
      <c r="Q11" s="6" t="s">
        <v>26</v>
      </c>
      <c r="R11" s="6" t="s">
        <v>26</v>
      </c>
      <c r="S11" s="6" t="s">
        <v>26</v>
      </c>
      <c r="T11" s="6" t="s">
        <v>26</v>
      </c>
      <c r="U11" s="1"/>
    </row>
    <row r="12" customFormat="false" ht="12.8" hidden="false" customHeight="false" outlineLevel="0" collapsed="false">
      <c r="A12" s="7" t="n">
        <v>190</v>
      </c>
      <c r="B12" s="1" t="n">
        <v>236.947</v>
      </c>
      <c r="C12" s="1" t="n">
        <v>96.319</v>
      </c>
      <c r="D12" s="0" t="n">
        <v>45.239</v>
      </c>
      <c r="E12" s="0" t="n">
        <v>2.57</v>
      </c>
      <c r="L12" s="4" t="n">
        <f aca="false">A21</f>
        <v>135</v>
      </c>
      <c r="M12" s="5" t="n">
        <f aca="false">B21/1000</f>
        <v>0.385355</v>
      </c>
      <c r="N12" s="5" t="n">
        <f aca="false">C21/1000</f>
        <v>0.007721</v>
      </c>
      <c r="O12" s="5" t="n">
        <f aca="false">D21/10</f>
        <v>0.4909</v>
      </c>
      <c r="P12" s="4" t="n">
        <f aca="false">E21</f>
        <v>7.541</v>
      </c>
      <c r="Q12" s="6" t="s">
        <v>26</v>
      </c>
      <c r="R12" s="6" t="s">
        <v>26</v>
      </c>
      <c r="S12" s="6" t="s">
        <v>26</v>
      </c>
      <c r="T12" s="6" t="s">
        <v>26</v>
      </c>
      <c r="AE12" s="1"/>
    </row>
    <row r="13" customFormat="false" ht="12.8" hidden="false" customHeight="false" outlineLevel="0" collapsed="false">
      <c r="A13" s="1" t="n">
        <v>180</v>
      </c>
      <c r="B13" s="1" t="n">
        <v>279.516</v>
      </c>
      <c r="C13" s="1" t="n">
        <v>58.706</v>
      </c>
      <c r="D13" s="0" t="n">
        <v>32.955</v>
      </c>
      <c r="E13" s="0" t="n">
        <v>4.194</v>
      </c>
      <c r="L13" s="4" t="n">
        <f aca="false">A22</f>
        <v>130</v>
      </c>
      <c r="M13" s="5" t="n">
        <f aca="false">B22/1000</f>
        <v>0.393468</v>
      </c>
      <c r="N13" s="5" t="n">
        <f aca="false">C22/1000</f>
        <v>0.005873</v>
      </c>
      <c r="O13" s="5" t="n">
        <f aca="false">D22/10</f>
        <v>0.3669</v>
      </c>
      <c r="P13" s="4" t="n">
        <f aca="false">E22</f>
        <v>7.744</v>
      </c>
      <c r="Q13" s="6" t="s">
        <v>26</v>
      </c>
      <c r="R13" s="6" t="s">
        <v>26</v>
      </c>
      <c r="S13" s="6" t="s">
        <v>26</v>
      </c>
      <c r="T13" s="6" t="s">
        <v>26</v>
      </c>
      <c r="AE13" s="1"/>
    </row>
    <row r="14" customFormat="false" ht="12.8" hidden="false" customHeight="false" outlineLevel="0" collapsed="false">
      <c r="A14" s="1" t="n">
        <v>170</v>
      </c>
      <c r="B14" s="1" t="n">
        <v>312.322</v>
      </c>
      <c r="C14" s="1" t="n">
        <v>37.427</v>
      </c>
      <c r="D14" s="0" t="n">
        <v>23.402</v>
      </c>
      <c r="E14" s="0" t="n">
        <v>5.373</v>
      </c>
      <c r="L14" s="4" t="n">
        <f aca="false">A23</f>
        <v>125</v>
      </c>
      <c r="M14" s="5" t="n">
        <f aca="false">B23/1000</f>
        <v>0.401204</v>
      </c>
      <c r="N14" s="5" t="n">
        <f aca="false">C23/1000</f>
        <v>0.004383</v>
      </c>
      <c r="O14" s="5" t="n">
        <f aca="false">D23/10</f>
        <v>0.2679</v>
      </c>
      <c r="P14" s="4" t="n">
        <f aca="false">E23</f>
        <v>7.929</v>
      </c>
      <c r="Q14" s="6" t="s">
        <v>26</v>
      </c>
      <c r="R14" s="6" t="s">
        <v>26</v>
      </c>
      <c r="S14" s="6" t="s">
        <v>26</v>
      </c>
      <c r="T14" s="6" t="s">
        <v>26</v>
      </c>
      <c r="AE14" s="1"/>
    </row>
    <row r="15" customFormat="false" ht="12.8" hidden="false" customHeight="false" outlineLevel="0" collapsed="false">
      <c r="A15" s="1" t="n">
        <v>165</v>
      </c>
      <c r="B15" s="1" t="n">
        <v>325.153</v>
      </c>
      <c r="C15" s="1" t="n">
        <v>30.436</v>
      </c>
      <c r="D15" s="0" t="n">
        <v>19.464</v>
      </c>
      <c r="E15" s="0" t="n">
        <v>5.798</v>
      </c>
      <c r="L15" s="4" t="n">
        <f aca="false">A24</f>
        <v>120</v>
      </c>
      <c r="M15" s="5" t="n">
        <f aca="false">B24/1000</f>
        <v>0.409737</v>
      </c>
      <c r="N15" s="5" t="n">
        <f aca="false">C24/1000</f>
        <v>0.003197</v>
      </c>
      <c r="O15" s="5" t="n">
        <f aca="false">D24/10</f>
        <v>0.1902</v>
      </c>
      <c r="P15" s="4" t="n">
        <f aca="false">E24</f>
        <v>8.12</v>
      </c>
      <c r="Q15" s="6" t="s">
        <v>26</v>
      </c>
      <c r="R15" s="6" t="s">
        <v>26</v>
      </c>
      <c r="S15" s="6" t="s">
        <v>26</v>
      </c>
      <c r="T15" s="6" t="s">
        <v>26</v>
      </c>
      <c r="AE15" s="1"/>
    </row>
    <row r="16" customFormat="false" ht="12.8" hidden="false" customHeight="false" outlineLevel="0" collapsed="false">
      <c r="A16" s="1" t="n">
        <v>160</v>
      </c>
      <c r="B16" s="1" t="n">
        <v>336.721</v>
      </c>
      <c r="C16" s="1" t="n">
        <v>24.727</v>
      </c>
      <c r="D16" s="0" t="n">
        <v>16.018</v>
      </c>
      <c r="E16" s="0" t="n">
        <v>6.165</v>
      </c>
      <c r="L16" s="4" t="n">
        <f aca="false">A25</f>
        <v>115</v>
      </c>
      <c r="M16" s="5" t="n">
        <f aca="false">B25/1000</f>
        <v>0.418053</v>
      </c>
      <c r="N16" s="5" t="n">
        <f aca="false">C25/1000</f>
        <v>0.002267</v>
      </c>
      <c r="O16" s="5" t="n">
        <f aca="false">D25/10</f>
        <v>0.1307</v>
      </c>
      <c r="P16" s="4" t="n">
        <f aca="false">E25</f>
        <v>8.297</v>
      </c>
      <c r="Q16" s="6" t="s">
        <v>26</v>
      </c>
      <c r="R16" s="6" t="s">
        <v>26</v>
      </c>
      <c r="S16" s="6" t="s">
        <v>26</v>
      </c>
      <c r="T16" s="6" t="s">
        <v>26</v>
      </c>
      <c r="AE16" s="1"/>
    </row>
    <row r="17" customFormat="false" ht="12.8" hidden="false" customHeight="false" outlineLevel="0" collapsed="false">
      <c r="A17" s="1" t="n">
        <v>155</v>
      </c>
      <c r="B17" s="1" t="n">
        <v>347.379</v>
      </c>
      <c r="C17" s="1" t="n">
        <v>19.984</v>
      </c>
      <c r="D17" s="0" t="n">
        <v>13.027</v>
      </c>
      <c r="E17" s="0" t="n">
        <v>6.492</v>
      </c>
      <c r="L17" s="4" t="n">
        <f aca="false">A26</f>
        <v>110</v>
      </c>
      <c r="M17" s="5" t="n">
        <f aca="false">B26/1000</f>
        <v>0.425428</v>
      </c>
      <c r="N17" s="5" t="n">
        <f aca="false">C26/1000</f>
        <v>0.001555</v>
      </c>
      <c r="O17" s="5" t="n">
        <f aca="false">D26/10</f>
        <v>0.0865</v>
      </c>
      <c r="P17" s="4" t="n">
        <f aca="false">E26</f>
        <v>8.451</v>
      </c>
      <c r="Q17" s="6" t="s">
        <v>26</v>
      </c>
      <c r="R17" s="6" t="s">
        <v>26</v>
      </c>
      <c r="S17" s="6" t="s">
        <v>26</v>
      </c>
      <c r="T17" s="6" t="s">
        <v>26</v>
      </c>
      <c r="AE17" s="1"/>
    </row>
    <row r="18" customFormat="false" ht="12.8" hidden="false" customHeight="false" outlineLevel="0" collapsed="false">
      <c r="A18" s="1" t="n">
        <v>150</v>
      </c>
      <c r="B18" s="1" t="n">
        <v>357.599</v>
      </c>
      <c r="C18" s="1" t="n">
        <v>16.03</v>
      </c>
      <c r="D18" s="0" t="n">
        <v>10.457</v>
      </c>
      <c r="E18" s="0" t="n">
        <v>6.792</v>
      </c>
      <c r="L18" s="4" t="n">
        <f aca="false">A27</f>
        <v>105</v>
      </c>
      <c r="M18" s="5" t="n">
        <f aca="false">B27/1000</f>
        <v>0.429969</v>
      </c>
      <c r="N18" s="5" t="n">
        <f aca="false">C27/1000</f>
        <v>0.001026</v>
      </c>
      <c r="O18" s="5" t="n">
        <f aca="false">D27/10</f>
        <v>0.0549</v>
      </c>
      <c r="P18" s="4" t="n">
        <f aca="false">E27</f>
        <v>8.544</v>
      </c>
      <c r="Q18" s="6" t="s">
        <v>26</v>
      </c>
      <c r="R18" s="6" t="s">
        <v>26</v>
      </c>
      <c r="S18" s="6" t="s">
        <v>26</v>
      </c>
      <c r="T18" s="6" t="s">
        <v>26</v>
      </c>
      <c r="AE18" s="1"/>
    </row>
    <row r="19" customFormat="false" ht="12.8" hidden="false" customHeight="false" outlineLevel="0" collapsed="false">
      <c r="A19" s="1" t="n">
        <v>145</v>
      </c>
      <c r="B19" s="1" t="n">
        <v>367.471</v>
      </c>
      <c r="C19" s="1" t="n">
        <v>12.73</v>
      </c>
      <c r="D19" s="0" t="n">
        <v>8.269</v>
      </c>
      <c r="E19" s="0" t="n">
        <v>7.068</v>
      </c>
      <c r="L19" s="4" t="n">
        <f aca="false">A28</f>
        <v>100</v>
      </c>
      <c r="M19" s="5" t="n">
        <f aca="false">B28/1000</f>
        <v>0.431713</v>
      </c>
      <c r="N19" s="5" t="n">
        <f aca="false">C28/1000</f>
        <v>0.00065</v>
      </c>
      <c r="O19" s="5" t="n">
        <f aca="false">D28/10</f>
        <v>0.0333</v>
      </c>
      <c r="P19" s="4" t="n">
        <f aca="false">E28</f>
        <v>8.571</v>
      </c>
      <c r="Q19" s="6" t="s">
        <v>26</v>
      </c>
      <c r="R19" s="6" t="s">
        <v>26</v>
      </c>
      <c r="S19" s="6" t="s">
        <v>26</v>
      </c>
      <c r="T19" s="6" t="s">
        <v>26</v>
      </c>
      <c r="AE19" s="1"/>
    </row>
    <row r="20" customFormat="false" ht="12.8" hidden="false" customHeight="false" outlineLevel="0" collapsed="false">
      <c r="A20" s="1" t="n">
        <v>140</v>
      </c>
      <c r="B20" s="1" t="n">
        <v>376.584</v>
      </c>
      <c r="C20" s="1" t="n">
        <v>9.986</v>
      </c>
      <c r="D20" s="0" t="n">
        <v>6.43</v>
      </c>
      <c r="E20" s="0" t="n">
        <v>7.314</v>
      </c>
      <c r="L20" s="4" t="n">
        <f aca="false">A29</f>
        <v>0</v>
      </c>
      <c r="M20" s="5" t="n">
        <f aca="false">B29/1000</f>
        <v>0</v>
      </c>
      <c r="N20" s="5" t="n">
        <f aca="false">C29/1000</f>
        <v>0</v>
      </c>
      <c r="O20" s="5" t="n">
        <f aca="false">D29/10</f>
        <v>0</v>
      </c>
      <c r="P20" s="4" t="n">
        <f aca="false">E29</f>
        <v>0</v>
      </c>
      <c r="Q20" s="6" t="s">
        <v>26</v>
      </c>
      <c r="R20" s="6" t="s">
        <v>26</v>
      </c>
      <c r="S20" s="6" t="s">
        <v>26</v>
      </c>
      <c r="T20" s="6" t="s">
        <v>26</v>
      </c>
      <c r="AE20" s="1"/>
    </row>
    <row r="21" customFormat="false" ht="12.8" hidden="false" customHeight="false" outlineLevel="0" collapsed="false">
      <c r="A21" s="1" t="n">
        <v>135</v>
      </c>
      <c r="B21" s="1" t="n">
        <v>385.355</v>
      </c>
      <c r="C21" s="1" t="n">
        <v>7.721</v>
      </c>
      <c r="D21" s="0" t="n">
        <v>4.909</v>
      </c>
      <c r="E21" s="0" t="n">
        <v>7.541</v>
      </c>
      <c r="L21" s="4" t="n">
        <f aca="false">A30</f>
        <v>0</v>
      </c>
      <c r="M21" s="5" t="n">
        <f aca="false">B30/1000</f>
        <v>0</v>
      </c>
      <c r="N21" s="5" t="n">
        <f aca="false">C30/1000</f>
        <v>0</v>
      </c>
      <c r="O21" s="5" t="n">
        <f aca="false">D30/10</f>
        <v>0</v>
      </c>
      <c r="P21" s="4" t="n">
        <f aca="false">E30</f>
        <v>0</v>
      </c>
      <c r="Q21" s="6" t="s">
        <v>26</v>
      </c>
      <c r="R21" s="6" t="s">
        <v>26</v>
      </c>
      <c r="S21" s="6" t="s">
        <v>26</v>
      </c>
      <c r="T21" s="6" t="s">
        <v>26</v>
      </c>
      <c r="AE21" s="1"/>
    </row>
    <row r="22" customFormat="false" ht="12.8" hidden="false" customHeight="false" outlineLevel="0" collapsed="false">
      <c r="A22" s="1" t="n">
        <v>130</v>
      </c>
      <c r="B22" s="1" t="n">
        <v>393.468</v>
      </c>
      <c r="C22" s="1" t="n">
        <v>5.873</v>
      </c>
      <c r="D22" s="0" t="n">
        <v>3.669</v>
      </c>
      <c r="E22" s="0" t="n">
        <v>7.744</v>
      </c>
      <c r="L22" s="4" t="n">
        <f aca="false">A31</f>
        <v>0</v>
      </c>
      <c r="M22" s="5" t="n">
        <f aca="false">B31/1000</f>
        <v>0</v>
      </c>
      <c r="N22" s="5" t="n">
        <f aca="false">C31/1000</f>
        <v>0</v>
      </c>
      <c r="O22" s="5" t="n">
        <f aca="false">D31/10</f>
        <v>0</v>
      </c>
      <c r="P22" s="4" t="n">
        <f aca="false">E31</f>
        <v>0</v>
      </c>
      <c r="Q22" s="6" t="s">
        <v>26</v>
      </c>
      <c r="R22" s="6" t="s">
        <v>26</v>
      </c>
      <c r="S22" s="6" t="s">
        <v>26</v>
      </c>
      <c r="T22" s="6" t="s">
        <v>26</v>
      </c>
      <c r="AE22" s="1"/>
    </row>
    <row r="23" customFormat="false" ht="12.8" hidden="false" customHeight="false" outlineLevel="0" collapsed="false">
      <c r="A23" s="1" t="n">
        <v>125</v>
      </c>
      <c r="B23" s="1" t="n">
        <v>401.204</v>
      </c>
      <c r="C23" s="1" t="n">
        <v>4.383</v>
      </c>
      <c r="D23" s="0" t="n">
        <v>2.679</v>
      </c>
      <c r="E23" s="0" t="n">
        <v>7.929</v>
      </c>
      <c r="L23" s="4" t="n">
        <f aca="false">A32</f>
        <v>0</v>
      </c>
      <c r="M23" s="5" t="n">
        <f aca="false">B32/1000</f>
        <v>0</v>
      </c>
      <c r="N23" s="5" t="n">
        <f aca="false">C32/1000</f>
        <v>0</v>
      </c>
      <c r="O23" s="5" t="n">
        <f aca="false">D32/10</f>
        <v>0</v>
      </c>
      <c r="P23" s="4" t="n">
        <f aca="false">E32</f>
        <v>0</v>
      </c>
      <c r="Q23" s="6" t="s">
        <v>26</v>
      </c>
      <c r="R23" s="6" t="s">
        <v>26</v>
      </c>
      <c r="S23" s="6" t="s">
        <v>26</v>
      </c>
      <c r="T23" s="6" t="s">
        <v>26</v>
      </c>
      <c r="AE23" s="1"/>
    </row>
    <row r="24" customFormat="false" ht="12.8" hidden="false" customHeight="false" outlineLevel="0" collapsed="false">
      <c r="A24" s="1" t="n">
        <v>120</v>
      </c>
      <c r="B24" s="1" t="n">
        <v>409.737</v>
      </c>
      <c r="C24" s="1" t="n">
        <v>3.197</v>
      </c>
      <c r="D24" s="0" t="n">
        <v>1.902</v>
      </c>
      <c r="E24" s="0" t="n">
        <v>8.12</v>
      </c>
      <c r="L24" s="4" t="n">
        <f aca="false">A33</f>
        <v>0</v>
      </c>
      <c r="M24" s="5" t="n">
        <f aca="false">B33/1000</f>
        <v>0</v>
      </c>
      <c r="N24" s="5" t="n">
        <f aca="false">C33/1000</f>
        <v>0</v>
      </c>
      <c r="O24" s="5" t="n">
        <f aca="false">D33/10</f>
        <v>0</v>
      </c>
      <c r="P24" s="4" t="n">
        <f aca="false">E33</f>
        <v>0</v>
      </c>
      <c r="Q24" s="6" t="s">
        <v>26</v>
      </c>
      <c r="R24" s="6" t="s">
        <v>26</v>
      </c>
      <c r="S24" s="6" t="s">
        <v>26</v>
      </c>
      <c r="T24" s="6" t="s">
        <v>26</v>
      </c>
      <c r="AE24" s="1"/>
    </row>
    <row r="25" customFormat="false" ht="12.8" hidden="false" customHeight="false" outlineLevel="0" collapsed="false">
      <c r="A25" s="1" t="n">
        <v>115</v>
      </c>
      <c r="B25" s="1" t="n">
        <v>418.053</v>
      </c>
      <c r="C25" s="1" t="n">
        <v>2.267</v>
      </c>
      <c r="D25" s="0" t="n">
        <v>1.307</v>
      </c>
      <c r="E25" s="0" t="n">
        <v>8.297</v>
      </c>
      <c r="L25" s="4" t="n">
        <f aca="false">A34</f>
        <v>0</v>
      </c>
      <c r="M25" s="5" t="n">
        <f aca="false">B34/1000</f>
        <v>0</v>
      </c>
      <c r="N25" s="5" t="n">
        <f aca="false">C34/1000</f>
        <v>0</v>
      </c>
      <c r="O25" s="5" t="n">
        <f aca="false">D34/10</f>
        <v>0</v>
      </c>
      <c r="P25" s="4" t="n">
        <f aca="false">E34</f>
        <v>0</v>
      </c>
      <c r="Q25" s="6" t="s">
        <v>26</v>
      </c>
      <c r="R25" s="6" t="s">
        <v>26</v>
      </c>
      <c r="S25" s="6" t="s">
        <v>26</v>
      </c>
      <c r="T25" s="6" t="s">
        <v>26</v>
      </c>
      <c r="AE25" s="1"/>
    </row>
    <row r="26" customFormat="false" ht="12.8" hidden="false" customHeight="false" outlineLevel="0" collapsed="false">
      <c r="A26" s="1" t="n">
        <v>110</v>
      </c>
      <c r="B26" s="1" t="n">
        <v>425.428</v>
      </c>
      <c r="C26" s="1" t="n">
        <v>1.555</v>
      </c>
      <c r="D26" s="0" t="n">
        <v>0.865</v>
      </c>
      <c r="E26" s="0" t="n">
        <v>8.451</v>
      </c>
      <c r="AE26" s="1"/>
    </row>
    <row r="27" customFormat="false" ht="12.8" hidden="false" customHeight="false" outlineLevel="0" collapsed="false">
      <c r="A27" s="1" t="n">
        <v>105</v>
      </c>
      <c r="B27" s="1" t="n">
        <v>429.969</v>
      </c>
      <c r="C27" s="1" t="n">
        <v>1.026</v>
      </c>
      <c r="D27" s="0" t="n">
        <v>0.549</v>
      </c>
      <c r="E27" s="0" t="n">
        <v>8.544</v>
      </c>
      <c r="AE27" s="1"/>
    </row>
    <row r="28" customFormat="false" ht="12.8" hidden="false" customHeight="false" outlineLevel="0" collapsed="false">
      <c r="A28" s="1" t="n">
        <v>100</v>
      </c>
      <c r="B28" s="1" t="n">
        <v>431.713</v>
      </c>
      <c r="C28" s="1" t="n">
        <v>0.65</v>
      </c>
      <c r="D28" s="0" t="n">
        <v>0.333</v>
      </c>
      <c r="E28" s="0" t="n">
        <v>8.571</v>
      </c>
      <c r="K28" s="1"/>
      <c r="U28" s="1"/>
      <c r="AE28" s="1"/>
    </row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2" activeCellId="0" sqref="B2"/>
    </sheetView>
  </sheetViews>
  <sheetFormatPr defaultRowHeight="12.85" zeroHeight="false" outlineLevelRow="0" outlineLevelCol="0"/>
  <cols>
    <col collapsed="false" customWidth="true" hidden="false" outlineLevel="0" max="1025" min="1" style="0" width="11.88"/>
  </cols>
  <sheetData>
    <row r="1" customFormat="false" ht="12.8" hidden="false" customHeight="false" outlineLevel="0" collapsed="false">
      <c r="B1" s="1"/>
      <c r="C1" s="1"/>
      <c r="D1" s="0" t="s">
        <v>0</v>
      </c>
      <c r="K1" s="1"/>
      <c r="L1" s="1" t="s">
        <v>1</v>
      </c>
      <c r="M1" s="2" t="str">
        <f aca="false">CONCATENATE(B2,".",B3,"-",B4)</f>
        <v>.-</v>
      </c>
      <c r="N1" s="1"/>
      <c r="O1" s="1"/>
      <c r="P1" s="1"/>
      <c r="Q1" s="1"/>
      <c r="R1" s="1"/>
      <c r="S1" s="1"/>
      <c r="T1" s="1"/>
      <c r="U1" s="1"/>
      <c r="AE1" s="1"/>
    </row>
    <row r="2" customFormat="false" ht="12.8" hidden="false" customHeight="false" outlineLevel="0" collapsed="false">
      <c r="A2" s="1" t="s">
        <v>2</v>
      </c>
      <c r="B2" s="3"/>
      <c r="D2" s="1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1"/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1"/>
      <c r="AE2" s="1"/>
    </row>
    <row r="3" customFormat="false" ht="12.8" hidden="false" customHeight="false" outlineLevel="0" collapsed="false">
      <c r="A3" s="1" t="s">
        <v>20</v>
      </c>
      <c r="B3" s="3"/>
      <c r="D3" s="1" t="s">
        <v>21</v>
      </c>
      <c r="E3" s="0" t="s">
        <v>22</v>
      </c>
      <c r="F3" s="0" t="s">
        <v>23</v>
      </c>
      <c r="G3" s="0" t="s">
        <v>24</v>
      </c>
      <c r="H3" s="0" t="s">
        <v>25</v>
      </c>
      <c r="K3" s="1"/>
      <c r="L3" s="4" t="n">
        <f aca="false">A12</f>
        <v>0</v>
      </c>
      <c r="M3" s="5" t="n">
        <f aca="false">B12/1000</f>
        <v>0</v>
      </c>
      <c r="N3" s="5" t="n">
        <f aca="false">C12/1000</f>
        <v>0</v>
      </c>
      <c r="O3" s="5" t="n">
        <f aca="false">D12/10</f>
        <v>0</v>
      </c>
      <c r="P3" s="4" t="n">
        <f aca="false">E12</f>
        <v>0</v>
      </c>
      <c r="Q3" s="6" t="s">
        <v>26</v>
      </c>
      <c r="R3" s="6" t="s">
        <v>26</v>
      </c>
      <c r="S3" s="6" t="s">
        <v>26</v>
      </c>
      <c r="T3" s="6" t="s">
        <v>26</v>
      </c>
      <c r="U3" s="1"/>
      <c r="AE3" s="1"/>
    </row>
    <row r="4" customFormat="false" ht="12.8" hidden="false" customHeight="false" outlineLevel="0" collapsed="false">
      <c r="A4" s="1" t="s">
        <v>27</v>
      </c>
      <c r="B4" s="3"/>
      <c r="D4" s="1" t="s">
        <v>28</v>
      </c>
      <c r="E4" s="0" t="s">
        <v>29</v>
      </c>
      <c r="F4" s="0" t="s">
        <v>30</v>
      </c>
      <c r="K4" s="1"/>
      <c r="L4" s="4" t="n">
        <f aca="false">A13</f>
        <v>0</v>
      </c>
      <c r="M4" s="5" t="n">
        <f aca="false">B13/1000</f>
        <v>0</v>
      </c>
      <c r="N4" s="5" t="n">
        <f aca="false">C13/1000</f>
        <v>0</v>
      </c>
      <c r="O4" s="5" t="n">
        <f aca="false">D13/10</f>
        <v>0</v>
      </c>
      <c r="P4" s="4" t="n">
        <f aca="false">E13</f>
        <v>0</v>
      </c>
      <c r="Q4" s="6" t="s">
        <v>26</v>
      </c>
      <c r="R4" s="6" t="s">
        <v>26</v>
      </c>
      <c r="S4" s="6" t="s">
        <v>26</v>
      </c>
      <c r="T4" s="6" t="s">
        <v>26</v>
      </c>
      <c r="U4" s="1"/>
      <c r="AE4" s="1"/>
    </row>
    <row r="5" customFormat="false" ht="12.8" hidden="false" customHeight="false" outlineLevel="0" collapsed="false">
      <c r="A5" s="1"/>
      <c r="D5" s="1"/>
      <c r="K5" s="1"/>
      <c r="L5" s="4" t="n">
        <f aca="false">A14</f>
        <v>0</v>
      </c>
      <c r="M5" s="5" t="n">
        <f aca="false">B14/1000</f>
        <v>0</v>
      </c>
      <c r="N5" s="5" t="n">
        <f aca="false">C14/1000</f>
        <v>0</v>
      </c>
      <c r="O5" s="5" t="n">
        <f aca="false">D14/10</f>
        <v>0</v>
      </c>
      <c r="P5" s="4" t="n">
        <f aca="false">E14</f>
        <v>0</v>
      </c>
      <c r="Q5" s="6" t="s">
        <v>26</v>
      </c>
      <c r="R5" s="6" t="s">
        <v>26</v>
      </c>
      <c r="S5" s="6" t="s">
        <v>26</v>
      </c>
      <c r="T5" s="6" t="s">
        <v>26</v>
      </c>
      <c r="U5" s="1"/>
      <c r="AE5" s="1"/>
    </row>
    <row r="6" customFormat="false" ht="12.8" hidden="false" customHeight="false" outlineLevel="0" collapsed="false">
      <c r="A6" s="1"/>
      <c r="B6" s="1"/>
      <c r="C6" s="1"/>
      <c r="K6" s="1"/>
      <c r="L6" s="4" t="n">
        <f aca="false">A15</f>
        <v>0</v>
      </c>
      <c r="M6" s="5" t="n">
        <f aca="false">B15/1000</f>
        <v>0</v>
      </c>
      <c r="N6" s="5" t="n">
        <f aca="false">C15/1000</f>
        <v>0</v>
      </c>
      <c r="O6" s="5" t="n">
        <f aca="false">D15/10</f>
        <v>0</v>
      </c>
      <c r="P6" s="4" t="n">
        <f aca="false">E15</f>
        <v>0</v>
      </c>
      <c r="Q6" s="6" t="s">
        <v>26</v>
      </c>
      <c r="R6" s="6" t="s">
        <v>26</v>
      </c>
      <c r="S6" s="6" t="s">
        <v>26</v>
      </c>
      <c r="T6" s="6" t="s">
        <v>26</v>
      </c>
      <c r="U6" s="1"/>
      <c r="AE6" s="1"/>
    </row>
    <row r="7" customFormat="false" ht="12.8" hidden="false" customHeight="false" outlineLevel="0" collapsed="false">
      <c r="A7" s="1"/>
      <c r="B7" s="1"/>
      <c r="C7" s="1"/>
      <c r="K7" s="1"/>
      <c r="L7" s="4" t="n">
        <f aca="false">A16</f>
        <v>0</v>
      </c>
      <c r="M7" s="5" t="n">
        <f aca="false">B16/1000</f>
        <v>0</v>
      </c>
      <c r="N7" s="5" t="n">
        <f aca="false">C16/1000</f>
        <v>0</v>
      </c>
      <c r="O7" s="5" t="n">
        <f aca="false">D16/10</f>
        <v>0</v>
      </c>
      <c r="P7" s="4" t="n">
        <f aca="false">E16</f>
        <v>0</v>
      </c>
      <c r="Q7" s="6" t="s">
        <v>26</v>
      </c>
      <c r="R7" s="6" t="s">
        <v>26</v>
      </c>
      <c r="S7" s="6" t="s">
        <v>26</v>
      </c>
      <c r="T7" s="6" t="s">
        <v>26</v>
      </c>
      <c r="U7" s="1"/>
      <c r="AE7" s="1"/>
    </row>
    <row r="8" customFormat="false" ht="12.8" hidden="false" customHeight="false" outlineLevel="0" collapsed="false">
      <c r="A8" s="1"/>
      <c r="B8" s="1"/>
      <c r="C8" s="1"/>
      <c r="K8" s="1"/>
      <c r="L8" s="4" t="n">
        <f aca="false">A17</f>
        <v>0</v>
      </c>
      <c r="M8" s="5" t="n">
        <f aca="false">B17/1000</f>
        <v>0</v>
      </c>
      <c r="N8" s="5" t="n">
        <f aca="false">C17/1000</f>
        <v>0</v>
      </c>
      <c r="O8" s="5" t="n">
        <f aca="false">D17/10</f>
        <v>0</v>
      </c>
      <c r="P8" s="4" t="n">
        <f aca="false">E17</f>
        <v>0</v>
      </c>
      <c r="Q8" s="6" t="s">
        <v>26</v>
      </c>
      <c r="R8" s="6" t="s">
        <v>26</v>
      </c>
      <c r="S8" s="6" t="s">
        <v>26</v>
      </c>
      <c r="T8" s="6" t="s">
        <v>26</v>
      </c>
      <c r="U8" s="1"/>
      <c r="AE8" s="1"/>
    </row>
    <row r="9" customFormat="false" ht="12.8" hidden="false" customHeight="false" outlineLevel="0" collapsed="false">
      <c r="A9" s="1"/>
      <c r="B9" s="1"/>
      <c r="C9" s="1"/>
      <c r="K9" s="1"/>
      <c r="L9" s="4" t="n">
        <f aca="false">A18</f>
        <v>0</v>
      </c>
      <c r="M9" s="5" t="n">
        <f aca="false">B18/1000</f>
        <v>0</v>
      </c>
      <c r="N9" s="5" t="n">
        <f aca="false">C18/1000</f>
        <v>0</v>
      </c>
      <c r="O9" s="5" t="n">
        <f aca="false">D18/10</f>
        <v>0</v>
      </c>
      <c r="P9" s="4" t="n">
        <f aca="false">E18</f>
        <v>0</v>
      </c>
      <c r="Q9" s="6" t="s">
        <v>26</v>
      </c>
      <c r="R9" s="6" t="s">
        <v>26</v>
      </c>
      <c r="S9" s="6" t="s">
        <v>26</v>
      </c>
      <c r="T9" s="6" t="s">
        <v>26</v>
      </c>
      <c r="U9" s="1"/>
      <c r="AE9" s="1"/>
    </row>
    <row r="10" customFormat="false" ht="12.8" hidden="false" customHeight="false" outlineLevel="0" collapsed="false">
      <c r="A10" s="1"/>
      <c r="B10" s="1"/>
      <c r="C10" s="1"/>
      <c r="K10" s="1"/>
      <c r="L10" s="4" t="n">
        <f aca="false">A19</f>
        <v>0</v>
      </c>
      <c r="M10" s="5" t="n">
        <f aca="false">B19/1000</f>
        <v>0</v>
      </c>
      <c r="N10" s="5" t="n">
        <f aca="false">C19/1000</f>
        <v>0</v>
      </c>
      <c r="O10" s="5" t="n">
        <f aca="false">D19/10</f>
        <v>0</v>
      </c>
      <c r="P10" s="4" t="n">
        <f aca="false">E19</f>
        <v>0</v>
      </c>
      <c r="Q10" s="6" t="s">
        <v>26</v>
      </c>
      <c r="R10" s="6" t="s">
        <v>26</v>
      </c>
      <c r="S10" s="6" t="s">
        <v>26</v>
      </c>
      <c r="T10" s="6" t="s">
        <v>26</v>
      </c>
      <c r="U10" s="1"/>
      <c r="AE10" s="1"/>
    </row>
    <row r="11" customFormat="false" ht="12.8" hidden="false" customHeight="false" outlineLevel="0" collapsed="false">
      <c r="A11" s="1" t="s">
        <v>31</v>
      </c>
      <c r="B11" s="1" t="s">
        <v>32</v>
      </c>
      <c r="C11" s="0" t="s">
        <v>33</v>
      </c>
      <c r="D11" s="0" t="s">
        <v>34</v>
      </c>
      <c r="E11" s="0" t="s">
        <v>35</v>
      </c>
      <c r="F11" s="1"/>
      <c r="K11" s="1"/>
      <c r="L11" s="4" t="n">
        <f aca="false">A20</f>
        <v>0</v>
      </c>
      <c r="M11" s="5" t="n">
        <f aca="false">B20/1000</f>
        <v>0</v>
      </c>
      <c r="N11" s="5" t="n">
        <f aca="false">C20/1000</f>
        <v>0</v>
      </c>
      <c r="O11" s="5" t="n">
        <f aca="false">D20/10</f>
        <v>0</v>
      </c>
      <c r="P11" s="4" t="n">
        <f aca="false">E20</f>
        <v>0</v>
      </c>
      <c r="Q11" s="6" t="s">
        <v>26</v>
      </c>
      <c r="R11" s="6" t="s">
        <v>26</v>
      </c>
      <c r="S11" s="6" t="s">
        <v>26</v>
      </c>
      <c r="T11" s="6" t="s">
        <v>26</v>
      </c>
      <c r="U11" s="1"/>
    </row>
    <row r="12" customFormat="false" ht="12.8" hidden="false" customHeight="false" outlineLevel="0" collapsed="false">
      <c r="A12" s="7"/>
      <c r="B12" s="1"/>
      <c r="C12" s="1"/>
      <c r="L12" s="4" t="n">
        <f aca="false">A21</f>
        <v>0</v>
      </c>
      <c r="M12" s="5" t="n">
        <f aca="false">B21/1000</f>
        <v>0</v>
      </c>
      <c r="N12" s="5" t="n">
        <f aca="false">C21/1000</f>
        <v>0</v>
      </c>
      <c r="O12" s="5" t="n">
        <f aca="false">D21/10</f>
        <v>0</v>
      </c>
      <c r="P12" s="4" t="n">
        <f aca="false">E21</f>
        <v>0</v>
      </c>
      <c r="Q12" s="6" t="s">
        <v>26</v>
      </c>
      <c r="R12" s="6" t="s">
        <v>26</v>
      </c>
      <c r="S12" s="6" t="s">
        <v>26</v>
      </c>
      <c r="T12" s="6" t="s">
        <v>26</v>
      </c>
      <c r="AE12" s="1"/>
    </row>
    <row r="13" customFormat="false" ht="12.8" hidden="false" customHeight="false" outlineLevel="0" collapsed="false">
      <c r="A13" s="1"/>
      <c r="B13" s="1"/>
      <c r="C13" s="1"/>
      <c r="L13" s="4" t="n">
        <f aca="false">A22</f>
        <v>0</v>
      </c>
      <c r="M13" s="5" t="n">
        <f aca="false">B22/1000</f>
        <v>0</v>
      </c>
      <c r="N13" s="5" t="n">
        <f aca="false">C22/1000</f>
        <v>0</v>
      </c>
      <c r="O13" s="5" t="n">
        <f aca="false">D22/10</f>
        <v>0</v>
      </c>
      <c r="P13" s="4" t="n">
        <f aca="false">E22</f>
        <v>0</v>
      </c>
      <c r="Q13" s="6" t="s">
        <v>26</v>
      </c>
      <c r="R13" s="6" t="s">
        <v>26</v>
      </c>
      <c r="S13" s="6" t="s">
        <v>26</v>
      </c>
      <c r="T13" s="6" t="s">
        <v>26</v>
      </c>
      <c r="AE13" s="1"/>
    </row>
    <row r="14" customFormat="false" ht="12.8" hidden="false" customHeight="false" outlineLevel="0" collapsed="false">
      <c r="A14" s="1"/>
      <c r="B14" s="1"/>
      <c r="C14" s="1"/>
      <c r="L14" s="4" t="n">
        <f aca="false">A23</f>
        <v>0</v>
      </c>
      <c r="M14" s="5" t="n">
        <f aca="false">B23/1000</f>
        <v>0</v>
      </c>
      <c r="N14" s="5" t="n">
        <f aca="false">C23/1000</f>
        <v>0</v>
      </c>
      <c r="O14" s="5" t="n">
        <f aca="false">D23/10</f>
        <v>0</v>
      </c>
      <c r="P14" s="4" t="n">
        <f aca="false">E23</f>
        <v>0</v>
      </c>
      <c r="Q14" s="6" t="s">
        <v>26</v>
      </c>
      <c r="R14" s="6" t="s">
        <v>26</v>
      </c>
      <c r="S14" s="6" t="s">
        <v>26</v>
      </c>
      <c r="T14" s="6" t="s">
        <v>26</v>
      </c>
      <c r="AE14" s="1"/>
    </row>
    <row r="15" customFormat="false" ht="12.8" hidden="false" customHeight="false" outlineLevel="0" collapsed="false">
      <c r="A15" s="1"/>
      <c r="B15" s="1"/>
      <c r="C15" s="1"/>
      <c r="L15" s="4" t="n">
        <f aca="false">A24</f>
        <v>0</v>
      </c>
      <c r="M15" s="5" t="n">
        <f aca="false">B24/1000</f>
        <v>0</v>
      </c>
      <c r="N15" s="5" t="n">
        <f aca="false">C24/1000</f>
        <v>0</v>
      </c>
      <c r="O15" s="5" t="n">
        <f aca="false">D24/10</f>
        <v>0</v>
      </c>
      <c r="P15" s="4" t="n">
        <f aca="false">E24</f>
        <v>0</v>
      </c>
      <c r="Q15" s="6" t="s">
        <v>26</v>
      </c>
      <c r="R15" s="6" t="s">
        <v>26</v>
      </c>
      <c r="S15" s="6" t="s">
        <v>26</v>
      </c>
      <c r="T15" s="6" t="s">
        <v>26</v>
      </c>
      <c r="AE15" s="1"/>
    </row>
    <row r="16" customFormat="false" ht="12.8" hidden="false" customHeight="false" outlineLevel="0" collapsed="false">
      <c r="A16" s="1"/>
      <c r="B16" s="1"/>
      <c r="C16" s="1"/>
      <c r="L16" s="4" t="n">
        <f aca="false">A25</f>
        <v>0</v>
      </c>
      <c r="M16" s="5" t="n">
        <f aca="false">B25/1000</f>
        <v>0</v>
      </c>
      <c r="N16" s="5" t="n">
        <f aca="false">C25/1000</f>
        <v>0</v>
      </c>
      <c r="O16" s="5" t="n">
        <f aca="false">D25/10</f>
        <v>0</v>
      </c>
      <c r="P16" s="4" t="n">
        <f aca="false">E25</f>
        <v>0</v>
      </c>
      <c r="Q16" s="6" t="s">
        <v>26</v>
      </c>
      <c r="R16" s="6" t="s">
        <v>26</v>
      </c>
      <c r="S16" s="6" t="s">
        <v>26</v>
      </c>
      <c r="T16" s="6" t="s">
        <v>26</v>
      </c>
      <c r="AE16" s="1"/>
    </row>
    <row r="17" customFormat="false" ht="12.8" hidden="false" customHeight="false" outlineLevel="0" collapsed="false">
      <c r="A17" s="1"/>
      <c r="B17" s="1"/>
      <c r="C17" s="1"/>
      <c r="L17" s="4" t="n">
        <f aca="false">A26</f>
        <v>0</v>
      </c>
      <c r="M17" s="5" t="n">
        <f aca="false">B26/1000</f>
        <v>0</v>
      </c>
      <c r="N17" s="5" t="n">
        <f aca="false">C26/1000</f>
        <v>0</v>
      </c>
      <c r="O17" s="5" t="n">
        <f aca="false">D26/10</f>
        <v>0</v>
      </c>
      <c r="P17" s="4" t="n">
        <f aca="false">E26</f>
        <v>0</v>
      </c>
      <c r="Q17" s="6" t="s">
        <v>26</v>
      </c>
      <c r="R17" s="6" t="s">
        <v>26</v>
      </c>
      <c r="S17" s="6" t="s">
        <v>26</v>
      </c>
      <c r="T17" s="6" t="s">
        <v>26</v>
      </c>
      <c r="AE17" s="1"/>
    </row>
    <row r="18" customFormat="false" ht="12.8" hidden="false" customHeight="false" outlineLevel="0" collapsed="false">
      <c r="A18" s="1"/>
      <c r="B18" s="1"/>
      <c r="C18" s="1"/>
      <c r="L18" s="4" t="n">
        <f aca="false">A27</f>
        <v>0</v>
      </c>
      <c r="M18" s="5" t="n">
        <f aca="false">B27/1000</f>
        <v>0</v>
      </c>
      <c r="N18" s="5" t="n">
        <f aca="false">C27/1000</f>
        <v>0</v>
      </c>
      <c r="O18" s="5" t="n">
        <f aca="false">D27/10</f>
        <v>0</v>
      </c>
      <c r="P18" s="4" t="n">
        <f aca="false">E27</f>
        <v>0</v>
      </c>
      <c r="Q18" s="6" t="s">
        <v>26</v>
      </c>
      <c r="R18" s="6" t="s">
        <v>26</v>
      </c>
      <c r="S18" s="6" t="s">
        <v>26</v>
      </c>
      <c r="T18" s="6" t="s">
        <v>26</v>
      </c>
      <c r="AE18" s="1"/>
    </row>
    <row r="19" customFormat="false" ht="12.8" hidden="false" customHeight="false" outlineLevel="0" collapsed="false">
      <c r="A19" s="1"/>
      <c r="B19" s="1"/>
      <c r="C19" s="1"/>
      <c r="L19" s="4" t="n">
        <f aca="false">A28</f>
        <v>0</v>
      </c>
      <c r="M19" s="5" t="n">
        <f aca="false">B28/1000</f>
        <v>0</v>
      </c>
      <c r="N19" s="5" t="n">
        <f aca="false">C28/1000</f>
        <v>0</v>
      </c>
      <c r="O19" s="5" t="n">
        <f aca="false">D28/10</f>
        <v>0</v>
      </c>
      <c r="P19" s="4" t="n">
        <f aca="false">E28</f>
        <v>0</v>
      </c>
      <c r="Q19" s="6" t="s">
        <v>26</v>
      </c>
      <c r="R19" s="6" t="s">
        <v>26</v>
      </c>
      <c r="S19" s="6" t="s">
        <v>26</v>
      </c>
      <c r="T19" s="6" t="s">
        <v>26</v>
      </c>
      <c r="AE19" s="1"/>
    </row>
    <row r="20" customFormat="false" ht="12.8" hidden="false" customHeight="false" outlineLevel="0" collapsed="false">
      <c r="A20" s="1"/>
      <c r="B20" s="1"/>
      <c r="C20" s="1"/>
      <c r="L20" s="4" t="n">
        <f aca="false">A29</f>
        <v>0</v>
      </c>
      <c r="M20" s="5" t="n">
        <f aca="false">B29/1000</f>
        <v>0</v>
      </c>
      <c r="N20" s="5" t="n">
        <f aca="false">C29/1000</f>
        <v>0</v>
      </c>
      <c r="O20" s="5" t="n">
        <f aca="false">D29/10</f>
        <v>0</v>
      </c>
      <c r="P20" s="4" t="n">
        <f aca="false">E29</f>
        <v>0</v>
      </c>
      <c r="Q20" s="6" t="s">
        <v>26</v>
      </c>
      <c r="R20" s="6" t="s">
        <v>26</v>
      </c>
      <c r="S20" s="6" t="s">
        <v>26</v>
      </c>
      <c r="T20" s="6" t="s">
        <v>26</v>
      </c>
      <c r="AE20" s="1"/>
    </row>
    <row r="21" customFormat="false" ht="12.8" hidden="false" customHeight="false" outlineLevel="0" collapsed="false">
      <c r="A21" s="1"/>
      <c r="B21" s="1"/>
      <c r="C21" s="1"/>
      <c r="L21" s="4" t="n">
        <f aca="false">A30</f>
        <v>0</v>
      </c>
      <c r="M21" s="5" t="n">
        <f aca="false">B30/1000</f>
        <v>0</v>
      </c>
      <c r="N21" s="5" t="n">
        <f aca="false">C30/1000</f>
        <v>0</v>
      </c>
      <c r="O21" s="5" t="n">
        <f aca="false">D30/10</f>
        <v>0</v>
      </c>
      <c r="P21" s="4" t="n">
        <f aca="false">E30</f>
        <v>0</v>
      </c>
      <c r="Q21" s="6" t="s">
        <v>26</v>
      </c>
      <c r="R21" s="6" t="s">
        <v>26</v>
      </c>
      <c r="S21" s="6" t="s">
        <v>26</v>
      </c>
      <c r="T21" s="6" t="s">
        <v>26</v>
      </c>
      <c r="AE21" s="1"/>
    </row>
    <row r="22" customFormat="false" ht="12.8" hidden="false" customHeight="false" outlineLevel="0" collapsed="false">
      <c r="A22" s="1"/>
      <c r="B22" s="1"/>
      <c r="C22" s="1"/>
      <c r="L22" s="4" t="n">
        <f aca="false">A31</f>
        <v>0</v>
      </c>
      <c r="M22" s="5" t="n">
        <f aca="false">B31/1000</f>
        <v>0</v>
      </c>
      <c r="N22" s="5" t="n">
        <f aca="false">C31/1000</f>
        <v>0</v>
      </c>
      <c r="O22" s="5" t="n">
        <f aca="false">D31/10</f>
        <v>0</v>
      </c>
      <c r="P22" s="4" t="n">
        <f aca="false">E31</f>
        <v>0</v>
      </c>
      <c r="Q22" s="6" t="s">
        <v>26</v>
      </c>
      <c r="R22" s="6" t="s">
        <v>26</v>
      </c>
      <c r="S22" s="6" t="s">
        <v>26</v>
      </c>
      <c r="T22" s="6" t="s">
        <v>26</v>
      </c>
      <c r="AE22" s="1"/>
    </row>
    <row r="23" customFormat="false" ht="12.8" hidden="false" customHeight="false" outlineLevel="0" collapsed="false">
      <c r="A23" s="1"/>
      <c r="B23" s="1"/>
      <c r="C23" s="1"/>
      <c r="L23" s="4" t="n">
        <f aca="false">A32</f>
        <v>0</v>
      </c>
      <c r="M23" s="5" t="n">
        <f aca="false">B32/1000</f>
        <v>0</v>
      </c>
      <c r="N23" s="5" t="n">
        <f aca="false">C32/1000</f>
        <v>0</v>
      </c>
      <c r="O23" s="5" t="n">
        <f aca="false">D32/10</f>
        <v>0</v>
      </c>
      <c r="P23" s="4" t="n">
        <f aca="false">E32</f>
        <v>0</v>
      </c>
      <c r="Q23" s="6" t="s">
        <v>26</v>
      </c>
      <c r="R23" s="6" t="s">
        <v>26</v>
      </c>
      <c r="S23" s="6" t="s">
        <v>26</v>
      </c>
      <c r="T23" s="6" t="s">
        <v>26</v>
      </c>
      <c r="AE23" s="1"/>
    </row>
    <row r="24" customFormat="false" ht="12.8" hidden="false" customHeight="false" outlineLevel="0" collapsed="false">
      <c r="A24" s="1"/>
      <c r="B24" s="1"/>
      <c r="C24" s="1"/>
      <c r="L24" s="4" t="n">
        <f aca="false">A33</f>
        <v>0</v>
      </c>
      <c r="M24" s="5" t="n">
        <f aca="false">B33/1000</f>
        <v>0</v>
      </c>
      <c r="N24" s="5" t="n">
        <f aca="false">C33/1000</f>
        <v>0</v>
      </c>
      <c r="O24" s="5" t="n">
        <f aca="false">D33/10</f>
        <v>0</v>
      </c>
      <c r="P24" s="4" t="n">
        <f aca="false">E33</f>
        <v>0</v>
      </c>
      <c r="Q24" s="6" t="s">
        <v>26</v>
      </c>
      <c r="R24" s="6" t="s">
        <v>26</v>
      </c>
      <c r="S24" s="6" t="s">
        <v>26</v>
      </c>
      <c r="T24" s="6" t="s">
        <v>26</v>
      </c>
      <c r="AE24" s="1"/>
    </row>
    <row r="25" customFormat="false" ht="12.8" hidden="false" customHeight="false" outlineLevel="0" collapsed="false">
      <c r="A25" s="1"/>
      <c r="B25" s="1"/>
      <c r="C25" s="1"/>
      <c r="L25" s="4" t="n">
        <f aca="false">A34</f>
        <v>0</v>
      </c>
      <c r="M25" s="5" t="n">
        <f aca="false">B34/1000</f>
        <v>0</v>
      </c>
      <c r="N25" s="5" t="n">
        <f aca="false">C34/1000</f>
        <v>0</v>
      </c>
      <c r="O25" s="5" t="n">
        <f aca="false">D34/10</f>
        <v>0</v>
      </c>
      <c r="P25" s="4" t="n">
        <f aca="false">E34</f>
        <v>0</v>
      </c>
      <c r="Q25" s="6" t="s">
        <v>26</v>
      </c>
      <c r="R25" s="6" t="s">
        <v>26</v>
      </c>
      <c r="S25" s="6" t="s">
        <v>26</v>
      </c>
      <c r="T25" s="6" t="s">
        <v>26</v>
      </c>
      <c r="AE25" s="1"/>
    </row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505"/>
  <sheetViews>
    <sheetView showFormulas="false" showGridLines="true" showRowColHeaders="true" showZeros="true" rightToLeft="false" tabSelected="false" showOutlineSymbols="true" defaultGridColor="true" view="normal" topLeftCell="A281" colorId="64" zoomScale="75" zoomScaleNormal="75" zoomScalePageLayoutView="100" workbookViewId="0">
      <selection pane="topLeft" activeCell="C277" activeCellId="0" sqref="C277"/>
    </sheetView>
  </sheetViews>
  <sheetFormatPr defaultRowHeight="15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2.99"/>
    <col collapsed="false" customWidth="true" hidden="false" outlineLevel="0" max="3" min="3" style="0" width="2"/>
    <col collapsed="false" customWidth="true" hidden="false" outlineLevel="0" max="7" min="4" style="0" width="1"/>
    <col collapsed="false" customWidth="true" hidden="false" outlineLevel="0" max="8" min="8" style="0" width="4.17"/>
    <col collapsed="false" customWidth="true" hidden="false" outlineLevel="0" max="9" min="9" style="0" width="8.38"/>
    <col collapsed="false" customWidth="true" hidden="false" outlineLevel="0" max="10" min="10" style="0" width="2"/>
    <col collapsed="false" customWidth="true" hidden="false" outlineLevel="0" max="11" min="11" style="0" width="2.99"/>
    <col collapsed="false" customWidth="true" hidden="false" outlineLevel="0" max="12" min="12" style="0" width="4.17"/>
    <col collapsed="false" customWidth="true" hidden="false" outlineLevel="0" max="13" min="13" style="0" width="10.38"/>
    <col collapsed="false" customWidth="true" hidden="false" outlineLevel="0" max="14" min="14" style="0" width="4.17"/>
    <col collapsed="false" customWidth="true" hidden="false" outlineLevel="0" max="15" min="15" style="0" width="5.19"/>
    <col collapsed="false" customWidth="true" hidden="false" outlineLevel="0" max="16" min="16" style="0" width="1"/>
    <col collapsed="false" customWidth="true" hidden="false" outlineLevel="0" max="17" min="17" style="0" width="5.19"/>
    <col collapsed="false" customWidth="true" hidden="false" outlineLevel="0" max="18" min="18" style="0" width="12.57"/>
    <col collapsed="false" customWidth="true" hidden="false" outlineLevel="0" max="19" min="19" style="0" width="2"/>
    <col collapsed="false" customWidth="true" hidden="false" outlineLevel="0" max="20" min="20" style="0" width="20.95"/>
    <col collapsed="false" customWidth="true" hidden="false" outlineLevel="0" max="22" min="21" style="0" width="2"/>
    <col collapsed="false" customWidth="true" hidden="false" outlineLevel="0" max="1025" min="23" style="0" width="7.87"/>
  </cols>
  <sheetData>
    <row r="1" customFormat="false" ht="263.75" hidden="false" customHeight="true" outlineLevel="0" collapsed="false">
      <c r="A1" s="8" t="s">
        <v>38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9"/>
      <c r="V1" s="9"/>
    </row>
    <row r="2" customFormat="false" ht="287.25" hidden="false" customHeight="true" outlineLevel="0" collapsed="false">
      <c r="A2" s="10" t="n">
        <v>400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customFormat="false" ht="42.75" hidden="false" customHeight="true" outlineLevel="0" collapsed="false">
      <c r="A3" s="11"/>
      <c r="B3" s="11"/>
      <c r="C3" s="12" t="n">
        <v>350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</row>
    <row r="4" customFormat="false" ht="42" hidden="false" customHeight="true" outlineLevel="0" collapsed="false">
      <c r="A4" s="11"/>
      <c r="B4" s="11"/>
      <c r="C4" s="12" t="n">
        <v>300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</row>
    <row r="5" customFormat="false" ht="42" hidden="false" customHeight="true" outlineLevel="0" collapsed="false">
      <c r="A5" s="11"/>
      <c r="B5" s="11"/>
      <c r="C5" s="12" t="n">
        <v>250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</row>
    <row r="6" customFormat="false" ht="41.25" hidden="false" customHeight="true" outlineLevel="0" collapsed="false">
      <c r="A6" s="11"/>
      <c r="B6" s="11"/>
      <c r="C6" s="12" t="n">
        <v>200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</row>
    <row r="7" customFormat="false" ht="42.75" hidden="false" customHeight="true" outlineLevel="0" collapsed="false">
      <c r="A7" s="11"/>
      <c r="B7" s="11"/>
      <c r="C7" s="12" t="n">
        <v>150</v>
      </c>
      <c r="D7" s="12"/>
      <c r="E7" s="12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</row>
    <row r="8" customFormat="false" ht="59.25" hidden="false" customHeight="true" outlineLevel="0" collapsed="false">
      <c r="A8" s="13"/>
      <c r="B8" s="13"/>
      <c r="C8" s="14" t="s">
        <v>39</v>
      </c>
      <c r="D8" s="14"/>
      <c r="E8" s="14"/>
      <c r="F8" s="14"/>
      <c r="G8" s="15" t="s">
        <v>40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</row>
    <row r="9" customFormat="false" ht="83.75" hidden="false" customHeight="true" outlineLevel="0" collapsed="false">
      <c r="A9" s="16" t="s">
        <v>41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</row>
    <row r="10" customFormat="false" ht="111" hidden="false" customHeight="true" outlineLevel="0" collapsed="false">
      <c r="A10" s="10" t="n">
        <v>400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customFormat="false" ht="42.75" hidden="false" customHeight="true" outlineLevel="0" collapsed="false">
      <c r="A11" s="11"/>
      <c r="B11" s="11"/>
      <c r="C11" s="12" t="n">
        <v>350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</row>
    <row r="12" customFormat="false" ht="42.75" hidden="false" customHeight="true" outlineLevel="0" collapsed="false">
      <c r="A12" s="11"/>
      <c r="B12" s="11"/>
      <c r="C12" s="12" t="n">
        <v>300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</row>
    <row r="13" customFormat="false" ht="42" hidden="false" customHeight="true" outlineLevel="0" collapsed="false">
      <c r="A13" s="11"/>
      <c r="B13" s="11"/>
      <c r="C13" s="12" t="n">
        <v>250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</row>
    <row r="14" customFormat="false" ht="42" hidden="false" customHeight="true" outlineLevel="0" collapsed="false">
      <c r="A14" s="11"/>
      <c r="B14" s="11"/>
      <c r="C14" s="12" t="n">
        <v>200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</row>
    <row r="15" customFormat="false" ht="42.75" hidden="false" customHeight="true" outlineLevel="0" collapsed="false">
      <c r="A15" s="11"/>
      <c r="B15" s="11"/>
      <c r="C15" s="12" t="n">
        <v>150</v>
      </c>
      <c r="D15" s="12"/>
      <c r="E15" s="12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customFormat="false" ht="69" hidden="false" customHeight="true" outlineLevel="0" collapsed="false">
      <c r="A16" s="13"/>
      <c r="B16" s="13"/>
      <c r="C16" s="14" t="s">
        <v>39</v>
      </c>
      <c r="D16" s="14"/>
      <c r="E16" s="14"/>
      <c r="F16" s="14"/>
      <c r="G16" s="17" t="s">
        <v>42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</row>
    <row r="17" customFormat="false" ht="96.25" hidden="false" customHeight="true" outlineLevel="0" collapsed="false">
      <c r="A17" s="14" t="s">
        <v>43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customFormat="false" ht="35.25" hidden="false" customHeight="true" outlineLevel="0" collapsed="false">
      <c r="A18" s="11"/>
      <c r="B18" s="11"/>
      <c r="C18" s="11"/>
      <c r="D18" s="18" t="n">
        <v>3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</row>
    <row r="19" customFormat="false" ht="36" hidden="false" customHeight="true" outlineLevel="0" collapsed="false">
      <c r="A19" s="19" t="n">
        <v>2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</row>
    <row r="20" customFormat="false" ht="36" hidden="false" customHeight="true" outlineLevel="0" collapsed="false">
      <c r="A20" s="11"/>
      <c r="B20" s="11"/>
      <c r="C20" s="11"/>
      <c r="D20" s="18" t="n">
        <v>1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</row>
    <row r="21" customFormat="false" ht="35.25" hidden="false" customHeight="true" outlineLevel="0" collapsed="false">
      <c r="A21" s="19" t="n">
        <v>0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</row>
    <row r="22" customFormat="false" ht="36" hidden="false" customHeight="true" outlineLevel="0" collapsed="false">
      <c r="A22" s="11"/>
      <c r="B22" s="11"/>
      <c r="C22" s="18" t="n">
        <v>-1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</row>
    <row r="23" customFormat="false" ht="36" hidden="false" customHeight="true" outlineLevel="0" collapsed="false">
      <c r="A23" s="19" t="n">
        <v>-2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</row>
    <row r="24" customFormat="false" ht="70.5" hidden="false" customHeight="true" outlineLevel="0" collapsed="false">
      <c r="A24" s="13"/>
      <c r="B24" s="13"/>
      <c r="C24" s="20" t="s">
        <v>44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</row>
    <row r="25" customFormat="false" ht="69.5" hidden="false" customHeight="true" outlineLevel="0" collapsed="false">
      <c r="A25" s="14" t="s">
        <v>45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</row>
    <row r="26" customFormat="false" ht="111" hidden="false" customHeight="true" outlineLevel="0" collapsed="false">
      <c r="A26" s="10" t="n">
        <v>500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customFormat="false" ht="42" hidden="false" customHeight="true" outlineLevel="0" collapsed="false">
      <c r="A27" s="11"/>
      <c r="B27" s="11"/>
      <c r="C27" s="12" t="n">
        <v>450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</row>
    <row r="28" customFormat="false" ht="42.75" hidden="false" customHeight="true" outlineLevel="0" collapsed="false">
      <c r="A28" s="11"/>
      <c r="B28" s="11"/>
      <c r="C28" s="12" t="n">
        <v>400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</row>
    <row r="29" customFormat="false" ht="42" hidden="false" customHeight="true" outlineLevel="0" collapsed="false">
      <c r="A29" s="11"/>
      <c r="B29" s="11"/>
      <c r="C29" s="12" t="n">
        <v>350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</row>
    <row r="30" customFormat="false" ht="42" hidden="false" customHeight="true" outlineLevel="0" collapsed="false">
      <c r="A30" s="11"/>
      <c r="B30" s="11"/>
      <c r="C30" s="12" t="n">
        <v>300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</row>
    <row r="31" customFormat="false" ht="42.75" hidden="false" customHeight="true" outlineLevel="0" collapsed="false">
      <c r="A31" s="11"/>
      <c r="B31" s="11"/>
      <c r="C31" s="12" t="n">
        <v>250</v>
      </c>
      <c r="D31" s="12"/>
      <c r="E31" s="12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customFormat="false" ht="60" hidden="false" customHeight="true" outlineLevel="0" collapsed="false">
      <c r="A32" s="13"/>
      <c r="B32" s="13"/>
      <c r="C32" s="14" t="s">
        <v>46</v>
      </c>
      <c r="D32" s="14"/>
      <c r="E32" s="14"/>
      <c r="F32" s="14"/>
      <c r="G32" s="21" t="s">
        <v>47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 customFormat="false" ht="96.25" hidden="false" customHeight="true" outlineLevel="0" collapsed="false">
      <c r="A33" s="14" t="s">
        <v>48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</row>
    <row r="34" customFormat="false" ht="42" hidden="false" customHeight="true" outlineLevel="0" collapsed="false">
      <c r="A34" s="11"/>
      <c r="B34" s="11"/>
      <c r="C34" s="18" t="n">
        <v>3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</row>
    <row r="35" customFormat="false" ht="42" hidden="false" customHeight="true" outlineLevel="0" collapsed="false">
      <c r="A35" s="19" t="n">
        <v>2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</row>
    <row r="36" customFormat="false" ht="42.75" hidden="false" customHeight="true" outlineLevel="0" collapsed="false">
      <c r="A36" s="11"/>
      <c r="B36" s="11"/>
      <c r="C36" s="18" t="n">
        <v>1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</row>
    <row r="37" customFormat="false" ht="42" hidden="false" customHeight="true" outlineLevel="0" collapsed="false">
      <c r="A37" s="19" t="n">
        <v>0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</row>
    <row r="38" customFormat="false" ht="42.75" hidden="false" customHeight="true" outlineLevel="0" collapsed="false">
      <c r="A38" s="11"/>
      <c r="B38" s="11"/>
      <c r="C38" s="18" t="n">
        <v>-1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</row>
    <row r="39" customFormat="false" ht="76.5" hidden="false" customHeight="true" outlineLevel="0" collapsed="false">
      <c r="A39" s="22" t="s">
        <v>49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</row>
    <row r="40" customFormat="false" ht="69.5" hidden="false" customHeight="true" outlineLevel="0" collapsed="false">
      <c r="A40" s="14" t="s">
        <v>50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</row>
    <row r="41" customFormat="false" ht="110.25" hidden="false" customHeight="true" outlineLevel="0" collapsed="false">
      <c r="A41" s="10" t="n">
        <v>700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 customFormat="false" ht="42" hidden="false" customHeight="true" outlineLevel="0" collapsed="false">
      <c r="A42" s="11"/>
      <c r="B42" s="11"/>
      <c r="C42" s="12" t="n">
        <v>650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</row>
    <row r="43" customFormat="false" ht="42" hidden="false" customHeight="true" outlineLevel="0" collapsed="false">
      <c r="A43" s="11"/>
      <c r="B43" s="11"/>
      <c r="C43" s="12" t="n">
        <v>600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</row>
    <row r="44" customFormat="false" ht="42.75" hidden="false" customHeight="true" outlineLevel="0" collapsed="false">
      <c r="A44" s="11"/>
      <c r="B44" s="11"/>
      <c r="C44" s="12" t="n">
        <v>550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</row>
    <row r="45" customFormat="false" ht="42" hidden="false" customHeight="true" outlineLevel="0" collapsed="false">
      <c r="A45" s="11"/>
      <c r="B45" s="11"/>
      <c r="C45" s="12" t="n">
        <v>500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</row>
    <row r="46" customFormat="false" ht="42" hidden="false" customHeight="true" outlineLevel="0" collapsed="false">
      <c r="A46" s="11"/>
      <c r="B46" s="11"/>
      <c r="C46" s="12" t="n">
        <v>450</v>
      </c>
      <c r="D46" s="12"/>
      <c r="E46" s="12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customFormat="false" ht="60" hidden="false" customHeight="true" outlineLevel="0" collapsed="false">
      <c r="A47" s="13"/>
      <c r="B47" s="13"/>
      <c r="C47" s="14" t="s">
        <v>51</v>
      </c>
      <c r="D47" s="14"/>
      <c r="E47" s="14"/>
      <c r="F47" s="14"/>
      <c r="G47" s="21" t="s">
        <v>47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</row>
    <row r="48" customFormat="false" ht="96.5" hidden="false" customHeight="true" outlineLevel="0" collapsed="false">
      <c r="A48" s="14" t="s">
        <v>52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</row>
    <row r="49" customFormat="false" ht="42" hidden="false" customHeight="true" outlineLevel="0" collapsed="false">
      <c r="A49" s="19" t="n">
        <v>2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</row>
    <row r="50" customFormat="false" ht="42" hidden="false" customHeight="true" outlineLevel="0" collapsed="false">
      <c r="A50" s="11"/>
      <c r="B50" s="11"/>
      <c r="C50" s="11"/>
      <c r="D50" s="18" t="n">
        <v>1</v>
      </c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customFormat="false" ht="42" hidden="false" customHeight="true" outlineLevel="0" collapsed="false">
      <c r="A51" s="19" t="n">
        <v>0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</row>
    <row r="52" customFormat="false" ht="42.75" hidden="false" customHeight="true" outlineLevel="0" collapsed="false">
      <c r="A52" s="11"/>
      <c r="B52" s="11"/>
      <c r="C52" s="18" t="n">
        <v>-1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customFormat="false" ht="42" hidden="false" customHeight="true" outlineLevel="0" collapsed="false">
      <c r="A53" s="19" t="n">
        <v>-2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</row>
    <row r="54" customFormat="false" ht="77.25" hidden="false" customHeight="true" outlineLevel="0" collapsed="false">
      <c r="A54" s="13"/>
      <c r="B54" s="13"/>
      <c r="C54" s="20" t="s">
        <v>53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</row>
    <row r="55" customFormat="false" ht="69.5" hidden="false" customHeight="true" outlineLevel="0" collapsed="false">
      <c r="A55" s="14" t="s">
        <v>54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</row>
    <row r="56" customFormat="false" ht="116.25" hidden="false" customHeight="true" outlineLevel="0" collapsed="false">
      <c r="A56" s="23" t="n">
        <v>600</v>
      </c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</row>
    <row r="57" customFormat="false" ht="36" hidden="false" customHeight="true" outlineLevel="0" collapsed="false">
      <c r="A57" s="11"/>
      <c r="B57" s="11"/>
      <c r="C57" s="24" t="n">
        <v>500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</row>
    <row r="58" customFormat="false" ht="36" hidden="false" customHeight="true" outlineLevel="0" collapsed="false">
      <c r="A58" s="11"/>
      <c r="B58" s="11"/>
      <c r="C58" s="24" t="n">
        <v>400</v>
      </c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</row>
    <row r="59" customFormat="false" ht="72.5" hidden="false" customHeight="true" outlineLevel="0" collapsed="false">
      <c r="A59" s="13"/>
      <c r="B59" s="13"/>
      <c r="C59" s="25" t="s">
        <v>55</v>
      </c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</row>
    <row r="60" customFormat="false" ht="36.25" hidden="false" customHeight="true" outlineLevel="0" collapsed="false">
      <c r="A60" s="26" t="n">
        <v>100</v>
      </c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</row>
    <row r="61" customFormat="false" ht="60.75" hidden="false" customHeight="true" outlineLevel="0" collapsed="false">
      <c r="A61" s="13"/>
      <c r="B61" s="13"/>
      <c r="C61" s="13"/>
      <c r="D61" s="13"/>
      <c r="E61" s="27" t="s">
        <v>56</v>
      </c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</row>
    <row r="62" customFormat="false" ht="55.25" hidden="false" customHeight="true" outlineLevel="0" collapsed="false">
      <c r="A62" s="16" t="s">
        <v>57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</row>
    <row r="63" customFormat="false" ht="39" hidden="false" customHeight="true" outlineLevel="0" collapsed="false">
      <c r="A63" s="11"/>
      <c r="B63" s="11"/>
      <c r="C63" s="28" t="n">
        <v>4</v>
      </c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customFormat="false" ht="68.25" hidden="false" customHeight="true" outlineLevel="0" collapsed="false">
      <c r="A64" s="13"/>
      <c r="B64" s="13"/>
      <c r="C64" s="29" t="n">
        <v>2</v>
      </c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</row>
    <row r="65" customFormat="false" ht="68.25" hidden="false" customHeight="true" outlineLevel="0" collapsed="false">
      <c r="A65" s="13"/>
      <c r="B65" s="13"/>
      <c r="C65" s="29" t="n">
        <v>0</v>
      </c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</row>
    <row r="66" customFormat="false" ht="68.25" hidden="false" customHeight="true" outlineLevel="0" collapsed="false">
      <c r="A66" s="30" t="n">
        <v>-2</v>
      </c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</row>
    <row r="67" customFormat="false" ht="101.25" hidden="false" customHeight="true" outlineLevel="0" collapsed="false">
      <c r="A67" s="13"/>
      <c r="B67" s="13"/>
      <c r="C67" s="16" t="s">
        <v>58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</row>
    <row r="68" customFormat="false" ht="54.5" hidden="false" customHeight="true" outlineLevel="0" collapsed="false">
      <c r="A68" s="16" t="s">
        <v>59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</row>
    <row r="69" customFormat="false" ht="193.5" hidden="false" customHeight="true" outlineLevel="0" collapsed="false">
      <c r="A69" s="31" t="s">
        <v>60</v>
      </c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</row>
    <row r="70" customFormat="false" ht="23" hidden="false" customHeight="true" outlineLevel="0" collapsed="false">
      <c r="A70" s="15" t="s">
        <v>61</v>
      </c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</row>
    <row r="71" customFormat="false" ht="5.25" hidden="false" customHeight="true" outlineLevel="0" collapsed="false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</row>
    <row r="72" customFormat="false" ht="17.25" hidden="false" customHeight="true" outlineLevel="0" collapsed="false">
      <c r="A72" s="32"/>
      <c r="B72" s="33" t="s">
        <v>62</v>
      </c>
      <c r="C72" s="33"/>
      <c r="D72" s="33"/>
      <c r="E72" s="33"/>
      <c r="F72" s="33"/>
      <c r="G72" s="33"/>
      <c r="H72" s="33"/>
      <c r="I72" s="34" t="s">
        <v>63</v>
      </c>
      <c r="J72" s="34"/>
      <c r="K72" s="35" t="s">
        <v>64</v>
      </c>
      <c r="L72" s="35"/>
      <c r="M72" s="35" t="s">
        <v>65</v>
      </c>
      <c r="N72" s="35"/>
      <c r="O72" s="36" t="s">
        <v>64</v>
      </c>
      <c r="P72" s="36"/>
      <c r="Q72" s="36"/>
      <c r="R72" s="35" t="s">
        <v>65</v>
      </c>
      <c r="S72" s="35"/>
      <c r="T72" s="32"/>
      <c r="U72" s="32"/>
      <c r="V72" s="32"/>
    </row>
    <row r="73" customFormat="false" ht="17.25" hidden="false" customHeight="true" outlineLevel="0" collapsed="false">
      <c r="A73" s="32"/>
      <c r="B73" s="37" t="s">
        <v>66</v>
      </c>
      <c r="C73" s="37"/>
      <c r="D73" s="37"/>
      <c r="E73" s="37"/>
      <c r="F73" s="37"/>
      <c r="G73" s="37"/>
      <c r="H73" s="37"/>
      <c r="I73" s="38" t="n">
        <v>145.13</v>
      </c>
      <c r="J73" s="38"/>
      <c r="K73" s="39" t="n">
        <v>1.598</v>
      </c>
      <c r="L73" s="39"/>
      <c r="M73" s="40" t="n">
        <v>1.608</v>
      </c>
      <c r="N73" s="40"/>
      <c r="O73" s="41" t="s">
        <v>67</v>
      </c>
      <c r="P73" s="41"/>
      <c r="Q73" s="41"/>
      <c r="R73" s="42" t="n">
        <v>12.55</v>
      </c>
      <c r="S73" s="42"/>
      <c r="T73" s="32"/>
      <c r="U73" s="32"/>
      <c r="V73" s="32"/>
    </row>
    <row r="74" customFormat="false" ht="17.25" hidden="false" customHeight="true" outlineLevel="0" collapsed="false">
      <c r="A74" s="32"/>
      <c r="B74" s="43" t="s">
        <v>68</v>
      </c>
      <c r="C74" s="43"/>
      <c r="D74" s="43"/>
      <c r="E74" s="43"/>
      <c r="F74" s="43"/>
      <c r="G74" s="43"/>
      <c r="H74" s="43"/>
      <c r="I74" s="44" t="n">
        <v>195.05</v>
      </c>
      <c r="J74" s="44"/>
      <c r="K74" s="45" t="n">
        <v>1.61</v>
      </c>
      <c r="L74" s="45"/>
      <c r="M74" s="46" t="n">
        <v>1.59</v>
      </c>
      <c r="N74" s="46"/>
      <c r="O74" s="47" t="s">
        <v>69</v>
      </c>
      <c r="P74" s="47"/>
      <c r="Q74" s="47"/>
      <c r="R74" s="48" t="n">
        <v>16.15</v>
      </c>
      <c r="S74" s="48"/>
      <c r="T74" s="32"/>
      <c r="U74" s="32"/>
      <c r="V74" s="32"/>
    </row>
    <row r="75" customFormat="false" ht="17.25" hidden="false" customHeight="true" outlineLevel="0" collapsed="false">
      <c r="A75" s="32"/>
      <c r="B75" s="43" t="s">
        <v>70</v>
      </c>
      <c r="C75" s="43"/>
      <c r="D75" s="43"/>
      <c r="E75" s="43"/>
      <c r="F75" s="43"/>
      <c r="G75" s="43"/>
      <c r="H75" s="43"/>
      <c r="I75" s="49" t="n">
        <v>236.5</v>
      </c>
      <c r="J75" s="49"/>
      <c r="K75" s="45" t="n">
        <v>1.609</v>
      </c>
      <c r="L75" s="45"/>
      <c r="M75" s="46" t="n">
        <v>1.6</v>
      </c>
      <c r="N75" s="46"/>
      <c r="O75" s="47" t="s">
        <v>71</v>
      </c>
      <c r="P75" s="47"/>
      <c r="Q75" s="47"/>
      <c r="R75" s="48" t="n">
        <v>19.63</v>
      </c>
      <c r="S75" s="48"/>
      <c r="T75" s="32"/>
      <c r="U75" s="32"/>
      <c r="V75" s="32"/>
    </row>
    <row r="76" customFormat="false" ht="17.25" hidden="false" customHeight="true" outlineLevel="0" collapsed="false">
      <c r="A76" s="32"/>
      <c r="B76" s="50" t="s">
        <v>72</v>
      </c>
      <c r="C76" s="50"/>
      <c r="D76" s="50"/>
      <c r="E76" s="50"/>
      <c r="F76" s="50"/>
      <c r="G76" s="50"/>
      <c r="H76" s="50"/>
      <c r="I76" s="44" t="n">
        <v>273.15</v>
      </c>
      <c r="J76" s="44"/>
      <c r="K76" s="45" t="n">
        <v>1.601</v>
      </c>
      <c r="L76" s="45"/>
      <c r="M76" s="46" t="n">
        <v>1.6</v>
      </c>
      <c r="N76" s="46"/>
      <c r="O76" s="47" t="s">
        <v>73</v>
      </c>
      <c r="P76" s="47"/>
      <c r="Q76" s="47"/>
      <c r="R76" s="48" t="n">
        <v>22.84</v>
      </c>
      <c r="S76" s="48"/>
      <c r="T76" s="32"/>
      <c r="U76" s="32"/>
      <c r="V76" s="32"/>
    </row>
    <row r="77" customFormat="false" ht="17.25" hidden="false" customHeight="true" outlineLevel="0" collapsed="false">
      <c r="A77" s="32"/>
      <c r="B77" s="50" t="s">
        <v>74</v>
      </c>
      <c r="C77" s="50"/>
      <c r="D77" s="50"/>
      <c r="E77" s="50"/>
      <c r="F77" s="50"/>
      <c r="G77" s="50"/>
      <c r="H77" s="50"/>
      <c r="I77" s="44" t="n">
        <v>298.15</v>
      </c>
      <c r="J77" s="44"/>
      <c r="K77" s="45" t="n">
        <v>1.607</v>
      </c>
      <c r="L77" s="45"/>
      <c r="M77" s="46" t="n">
        <v>1.6</v>
      </c>
      <c r="N77" s="46"/>
      <c r="O77" s="47" t="s">
        <v>75</v>
      </c>
      <c r="P77" s="47"/>
      <c r="Q77" s="47"/>
      <c r="R77" s="48" t="n">
        <v>26.99</v>
      </c>
      <c r="S77" s="48"/>
      <c r="T77" s="32"/>
      <c r="U77" s="32"/>
      <c r="V77" s="32"/>
    </row>
    <row r="78" customFormat="false" ht="17.25" hidden="false" customHeight="true" outlineLevel="0" collapsed="false">
      <c r="A78" s="32"/>
      <c r="B78" s="51" t="s">
        <v>76</v>
      </c>
      <c r="C78" s="51"/>
      <c r="D78" s="51"/>
      <c r="E78" s="51"/>
      <c r="F78" s="51"/>
      <c r="G78" s="51"/>
      <c r="H78" s="51"/>
      <c r="I78" s="52" t="n">
        <v>298.15</v>
      </c>
      <c r="J78" s="52"/>
      <c r="K78" s="53" t="n">
        <v>1.687</v>
      </c>
      <c r="L78" s="53"/>
      <c r="M78" s="54" t="n">
        <v>1.675</v>
      </c>
      <c r="N78" s="54"/>
      <c r="O78" s="35" t="s">
        <v>77</v>
      </c>
      <c r="P78" s="35"/>
      <c r="Q78" s="35"/>
      <c r="R78" s="55" t="n">
        <v>31.42</v>
      </c>
      <c r="S78" s="55"/>
      <c r="T78" s="32"/>
      <c r="U78" s="32"/>
      <c r="V78" s="32"/>
    </row>
    <row r="79" customFormat="false" ht="138" hidden="false" customHeight="true" outlineLevel="0" collapsed="false">
      <c r="A79" s="31" t="s">
        <v>78</v>
      </c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</row>
    <row r="80" customFormat="false" ht="5.25" hidden="false" customHeight="true" outlineLevel="0" collapsed="false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</row>
    <row r="81" customFormat="false" ht="17.25" hidden="false" customHeight="true" outlineLevel="0" collapsed="false">
      <c r="A81" s="32"/>
      <c r="B81" s="32"/>
      <c r="C81" s="56" t="s">
        <v>79</v>
      </c>
      <c r="D81" s="56"/>
      <c r="E81" s="56"/>
      <c r="F81" s="56"/>
      <c r="G81" s="56"/>
      <c r="H81" s="56"/>
      <c r="I81" s="57" t="s">
        <v>80</v>
      </c>
      <c r="J81" s="57"/>
      <c r="K81" s="57"/>
      <c r="L81" s="58" t="s">
        <v>81</v>
      </c>
      <c r="M81" s="58"/>
      <c r="N81" s="35" t="s">
        <v>82</v>
      </c>
      <c r="O81" s="35"/>
      <c r="P81" s="35"/>
      <c r="Q81" s="35" t="s">
        <v>83</v>
      </c>
      <c r="R81" s="35"/>
      <c r="S81" s="32"/>
      <c r="T81" s="32"/>
      <c r="U81" s="32"/>
      <c r="V81" s="32"/>
    </row>
    <row r="82" customFormat="false" ht="17.25" hidden="false" customHeight="true" outlineLevel="0" collapsed="false">
      <c r="A82" s="32"/>
      <c r="B82" s="32"/>
      <c r="C82" s="59" t="n">
        <v>190</v>
      </c>
      <c r="D82" s="59"/>
      <c r="E82" s="59"/>
      <c r="F82" s="59"/>
      <c r="G82" s="59"/>
      <c r="H82" s="59"/>
      <c r="I82" s="39" t="n">
        <v>236.947</v>
      </c>
      <c r="J82" s="39"/>
      <c r="K82" s="39"/>
      <c r="L82" s="60" t="n">
        <v>96.319</v>
      </c>
      <c r="M82" s="60"/>
      <c r="N82" s="39" t="n">
        <v>45.239</v>
      </c>
      <c r="O82" s="39"/>
      <c r="P82" s="39"/>
      <c r="Q82" s="59" t="n">
        <v>2.57</v>
      </c>
      <c r="R82" s="59"/>
      <c r="S82" s="32"/>
      <c r="T82" s="32"/>
      <c r="U82" s="32"/>
      <c r="V82" s="32"/>
    </row>
    <row r="83" customFormat="false" ht="17.25" hidden="false" customHeight="true" outlineLevel="0" collapsed="false">
      <c r="A83" s="32"/>
      <c r="B83" s="32"/>
      <c r="C83" s="61" t="n">
        <v>180</v>
      </c>
      <c r="D83" s="61"/>
      <c r="E83" s="61"/>
      <c r="F83" s="61"/>
      <c r="G83" s="61"/>
      <c r="H83" s="61"/>
      <c r="I83" s="45" t="n">
        <v>279.516</v>
      </c>
      <c r="J83" s="45"/>
      <c r="K83" s="45"/>
      <c r="L83" s="62" t="n">
        <v>58.706</v>
      </c>
      <c r="M83" s="62"/>
      <c r="N83" s="45" t="n">
        <v>32.955</v>
      </c>
      <c r="O83" s="45"/>
      <c r="P83" s="45"/>
      <c r="Q83" s="61" t="n">
        <v>4.194</v>
      </c>
      <c r="R83" s="61"/>
      <c r="S83" s="32"/>
      <c r="T83" s="32"/>
      <c r="U83" s="32"/>
      <c r="V83" s="32"/>
    </row>
    <row r="84" customFormat="false" ht="17.25" hidden="false" customHeight="true" outlineLevel="0" collapsed="false">
      <c r="A84" s="32"/>
      <c r="B84" s="32"/>
      <c r="C84" s="61" t="n">
        <v>170</v>
      </c>
      <c r="D84" s="61"/>
      <c r="E84" s="61"/>
      <c r="F84" s="61"/>
      <c r="G84" s="61"/>
      <c r="H84" s="61"/>
      <c r="I84" s="45" t="n">
        <v>312.322</v>
      </c>
      <c r="J84" s="45"/>
      <c r="K84" s="45"/>
      <c r="L84" s="62" t="n">
        <v>37.427</v>
      </c>
      <c r="M84" s="62"/>
      <c r="N84" s="45" t="n">
        <v>23.402</v>
      </c>
      <c r="O84" s="45"/>
      <c r="P84" s="45"/>
      <c r="Q84" s="61" t="n">
        <v>5.373</v>
      </c>
      <c r="R84" s="61"/>
      <c r="S84" s="32"/>
      <c r="T84" s="32"/>
      <c r="U84" s="32"/>
      <c r="V84" s="32"/>
    </row>
    <row r="85" customFormat="false" ht="17.25" hidden="false" customHeight="true" outlineLevel="0" collapsed="false">
      <c r="A85" s="32"/>
      <c r="B85" s="32"/>
      <c r="C85" s="61" t="n">
        <v>165</v>
      </c>
      <c r="D85" s="61"/>
      <c r="E85" s="61"/>
      <c r="F85" s="61"/>
      <c r="G85" s="61"/>
      <c r="H85" s="61"/>
      <c r="I85" s="45" t="n">
        <v>325.153</v>
      </c>
      <c r="J85" s="45"/>
      <c r="K85" s="45"/>
      <c r="L85" s="62" t="n">
        <v>30.436</v>
      </c>
      <c r="M85" s="62"/>
      <c r="N85" s="45" t="n">
        <v>19.464</v>
      </c>
      <c r="O85" s="45"/>
      <c r="P85" s="45"/>
      <c r="Q85" s="61" t="n">
        <v>5.798</v>
      </c>
      <c r="R85" s="61"/>
      <c r="S85" s="32"/>
      <c r="T85" s="32"/>
      <c r="U85" s="32"/>
      <c r="V85" s="32"/>
    </row>
    <row r="86" customFormat="false" ht="17.25" hidden="false" customHeight="true" outlineLevel="0" collapsed="false">
      <c r="A86" s="32"/>
      <c r="B86" s="32"/>
      <c r="C86" s="61" t="n">
        <v>160</v>
      </c>
      <c r="D86" s="61"/>
      <c r="E86" s="61"/>
      <c r="F86" s="61"/>
      <c r="G86" s="61"/>
      <c r="H86" s="61"/>
      <c r="I86" s="45" t="n">
        <v>336.721</v>
      </c>
      <c r="J86" s="45"/>
      <c r="K86" s="45"/>
      <c r="L86" s="62" t="n">
        <v>24.727</v>
      </c>
      <c r="M86" s="62"/>
      <c r="N86" s="45" t="n">
        <v>16.018</v>
      </c>
      <c r="O86" s="45"/>
      <c r="P86" s="45"/>
      <c r="Q86" s="61" t="n">
        <v>6.165</v>
      </c>
      <c r="R86" s="61"/>
      <c r="S86" s="32"/>
      <c r="T86" s="32"/>
      <c r="U86" s="32"/>
      <c r="V86" s="32"/>
    </row>
    <row r="87" customFormat="false" ht="17.25" hidden="false" customHeight="true" outlineLevel="0" collapsed="false">
      <c r="A87" s="32"/>
      <c r="B87" s="32"/>
      <c r="C87" s="61" t="n">
        <v>155</v>
      </c>
      <c r="D87" s="61"/>
      <c r="E87" s="61"/>
      <c r="F87" s="61"/>
      <c r="G87" s="61"/>
      <c r="H87" s="61"/>
      <c r="I87" s="45" t="n">
        <v>347.379</v>
      </c>
      <c r="J87" s="45"/>
      <c r="K87" s="45"/>
      <c r="L87" s="62" t="n">
        <v>19.984</v>
      </c>
      <c r="M87" s="62"/>
      <c r="N87" s="45" t="n">
        <v>13.027</v>
      </c>
      <c r="O87" s="45"/>
      <c r="P87" s="45"/>
      <c r="Q87" s="61" t="n">
        <v>6.492</v>
      </c>
      <c r="R87" s="61"/>
      <c r="S87" s="32"/>
      <c r="T87" s="32"/>
      <c r="U87" s="32"/>
      <c r="V87" s="32"/>
    </row>
    <row r="88" customFormat="false" ht="17.25" hidden="false" customHeight="true" outlineLevel="0" collapsed="false">
      <c r="A88" s="32"/>
      <c r="B88" s="32"/>
      <c r="C88" s="61" t="n">
        <v>150</v>
      </c>
      <c r="D88" s="61"/>
      <c r="E88" s="61"/>
      <c r="F88" s="61"/>
      <c r="G88" s="61"/>
      <c r="H88" s="61"/>
      <c r="I88" s="45" t="n">
        <v>357.599</v>
      </c>
      <c r="J88" s="45"/>
      <c r="K88" s="45"/>
      <c r="L88" s="62" t="n">
        <v>16.03</v>
      </c>
      <c r="M88" s="62"/>
      <c r="N88" s="45" t="n">
        <v>10.457</v>
      </c>
      <c r="O88" s="45"/>
      <c r="P88" s="45"/>
      <c r="Q88" s="61" t="n">
        <v>6.792</v>
      </c>
      <c r="R88" s="61"/>
      <c r="S88" s="32"/>
      <c r="T88" s="32"/>
      <c r="U88" s="32"/>
      <c r="V88" s="32"/>
    </row>
    <row r="89" customFormat="false" ht="17.25" hidden="false" customHeight="true" outlineLevel="0" collapsed="false">
      <c r="A89" s="32"/>
      <c r="B89" s="32"/>
      <c r="C89" s="61" t="n">
        <v>145</v>
      </c>
      <c r="D89" s="61"/>
      <c r="E89" s="61"/>
      <c r="F89" s="61"/>
      <c r="G89" s="61"/>
      <c r="H89" s="61"/>
      <c r="I89" s="45" t="n">
        <v>367.471</v>
      </c>
      <c r="J89" s="45"/>
      <c r="K89" s="45"/>
      <c r="L89" s="62" t="n">
        <v>12.73</v>
      </c>
      <c r="M89" s="62"/>
      <c r="N89" s="45" t="n">
        <v>8.269</v>
      </c>
      <c r="O89" s="45"/>
      <c r="P89" s="45"/>
      <c r="Q89" s="61" t="n">
        <v>7.068</v>
      </c>
      <c r="R89" s="61"/>
      <c r="S89" s="32"/>
      <c r="T89" s="32"/>
      <c r="U89" s="32"/>
      <c r="V89" s="32"/>
    </row>
    <row r="90" customFormat="false" ht="17.25" hidden="false" customHeight="true" outlineLevel="0" collapsed="false">
      <c r="A90" s="32"/>
      <c r="B90" s="32"/>
      <c r="C90" s="61" t="n">
        <v>140</v>
      </c>
      <c r="D90" s="61"/>
      <c r="E90" s="61"/>
      <c r="F90" s="61"/>
      <c r="G90" s="61"/>
      <c r="H90" s="61"/>
      <c r="I90" s="45" t="n">
        <v>376.584</v>
      </c>
      <c r="J90" s="45"/>
      <c r="K90" s="45"/>
      <c r="L90" s="46" t="n">
        <v>9.986</v>
      </c>
      <c r="M90" s="46"/>
      <c r="N90" s="45" t="n">
        <v>6.43</v>
      </c>
      <c r="O90" s="45"/>
      <c r="P90" s="45"/>
      <c r="Q90" s="61" t="n">
        <v>7.314</v>
      </c>
      <c r="R90" s="61"/>
      <c r="S90" s="32"/>
      <c r="T90" s="32"/>
      <c r="U90" s="32"/>
      <c r="V90" s="32"/>
    </row>
    <row r="91" customFormat="false" ht="17.25" hidden="false" customHeight="true" outlineLevel="0" collapsed="false">
      <c r="A91" s="32"/>
      <c r="B91" s="32"/>
      <c r="C91" s="61" t="n">
        <v>135</v>
      </c>
      <c r="D91" s="61"/>
      <c r="E91" s="61"/>
      <c r="F91" s="61"/>
      <c r="G91" s="61"/>
      <c r="H91" s="61"/>
      <c r="I91" s="45" t="n">
        <v>385.355</v>
      </c>
      <c r="J91" s="45"/>
      <c r="K91" s="45"/>
      <c r="L91" s="46" t="n">
        <v>7.721</v>
      </c>
      <c r="M91" s="46"/>
      <c r="N91" s="45" t="n">
        <v>4.909</v>
      </c>
      <c r="O91" s="45"/>
      <c r="P91" s="45"/>
      <c r="Q91" s="61" t="n">
        <v>7.541</v>
      </c>
      <c r="R91" s="61"/>
      <c r="S91" s="32"/>
      <c r="T91" s="32"/>
      <c r="U91" s="32"/>
      <c r="V91" s="32"/>
    </row>
    <row r="92" customFormat="false" ht="17.25" hidden="false" customHeight="true" outlineLevel="0" collapsed="false">
      <c r="A92" s="32"/>
      <c r="B92" s="32"/>
      <c r="C92" s="61" t="n">
        <v>130</v>
      </c>
      <c r="D92" s="61"/>
      <c r="E92" s="61"/>
      <c r="F92" s="61"/>
      <c r="G92" s="61"/>
      <c r="H92" s="61"/>
      <c r="I92" s="45" t="n">
        <v>393.468</v>
      </c>
      <c r="J92" s="45"/>
      <c r="K92" s="45"/>
      <c r="L92" s="46" t="n">
        <v>5.873</v>
      </c>
      <c r="M92" s="46"/>
      <c r="N92" s="45" t="n">
        <v>3.669</v>
      </c>
      <c r="O92" s="45"/>
      <c r="P92" s="45"/>
      <c r="Q92" s="61" t="n">
        <v>7.744</v>
      </c>
      <c r="R92" s="61"/>
      <c r="S92" s="32"/>
      <c r="T92" s="32"/>
      <c r="U92" s="32"/>
      <c r="V92" s="32"/>
    </row>
    <row r="93" customFormat="false" ht="17.25" hidden="false" customHeight="true" outlineLevel="0" collapsed="false">
      <c r="A93" s="32"/>
      <c r="B93" s="32"/>
      <c r="C93" s="61" t="n">
        <v>125</v>
      </c>
      <c r="D93" s="61"/>
      <c r="E93" s="61"/>
      <c r="F93" s="61"/>
      <c r="G93" s="61"/>
      <c r="H93" s="61"/>
      <c r="I93" s="45" t="n">
        <v>401.204</v>
      </c>
      <c r="J93" s="45"/>
      <c r="K93" s="45"/>
      <c r="L93" s="46" t="n">
        <v>4.383</v>
      </c>
      <c r="M93" s="46"/>
      <c r="N93" s="45" t="n">
        <v>2.679</v>
      </c>
      <c r="O93" s="45"/>
      <c r="P93" s="45"/>
      <c r="Q93" s="61" t="n">
        <v>7.929</v>
      </c>
      <c r="R93" s="61"/>
      <c r="S93" s="32"/>
      <c r="T93" s="32"/>
      <c r="U93" s="32"/>
      <c r="V93" s="32"/>
    </row>
    <row r="94" customFormat="false" ht="17.25" hidden="false" customHeight="true" outlineLevel="0" collapsed="false">
      <c r="A94" s="32"/>
      <c r="B94" s="32"/>
      <c r="C94" s="61" t="n">
        <v>120</v>
      </c>
      <c r="D94" s="61"/>
      <c r="E94" s="61"/>
      <c r="F94" s="61"/>
      <c r="G94" s="61"/>
      <c r="H94" s="61"/>
      <c r="I94" s="45" t="n">
        <v>409.737</v>
      </c>
      <c r="J94" s="45"/>
      <c r="K94" s="45"/>
      <c r="L94" s="46" t="n">
        <v>3.197</v>
      </c>
      <c r="M94" s="46"/>
      <c r="N94" s="45" t="n">
        <v>1.902</v>
      </c>
      <c r="O94" s="45"/>
      <c r="P94" s="45"/>
      <c r="Q94" s="61" t="n">
        <v>8.12</v>
      </c>
      <c r="R94" s="61"/>
      <c r="S94" s="32"/>
      <c r="T94" s="32"/>
      <c r="U94" s="32"/>
      <c r="V94" s="32"/>
    </row>
    <row r="95" customFormat="false" ht="17.25" hidden="false" customHeight="true" outlineLevel="0" collapsed="false">
      <c r="A95" s="32"/>
      <c r="B95" s="32"/>
      <c r="C95" s="61" t="n">
        <v>115</v>
      </c>
      <c r="D95" s="61"/>
      <c r="E95" s="61"/>
      <c r="F95" s="61"/>
      <c r="G95" s="61"/>
      <c r="H95" s="61"/>
      <c r="I95" s="45" t="n">
        <v>418.053</v>
      </c>
      <c r="J95" s="45"/>
      <c r="K95" s="45"/>
      <c r="L95" s="46" t="n">
        <v>2.267</v>
      </c>
      <c r="M95" s="46"/>
      <c r="N95" s="45" t="n">
        <v>1.307</v>
      </c>
      <c r="O95" s="45"/>
      <c r="P95" s="45"/>
      <c r="Q95" s="61" t="n">
        <v>8.297</v>
      </c>
      <c r="R95" s="61"/>
      <c r="S95" s="32"/>
      <c r="T95" s="32"/>
      <c r="U95" s="32"/>
      <c r="V95" s="32"/>
    </row>
    <row r="96" customFormat="false" ht="17.25" hidden="false" customHeight="true" outlineLevel="0" collapsed="false">
      <c r="A96" s="32"/>
      <c r="B96" s="32"/>
      <c r="C96" s="61" t="n">
        <v>110</v>
      </c>
      <c r="D96" s="61"/>
      <c r="E96" s="61"/>
      <c r="F96" s="61"/>
      <c r="G96" s="61"/>
      <c r="H96" s="61"/>
      <c r="I96" s="45" t="n">
        <v>425.428</v>
      </c>
      <c r="J96" s="45"/>
      <c r="K96" s="45"/>
      <c r="L96" s="46" t="n">
        <v>1.555</v>
      </c>
      <c r="M96" s="46"/>
      <c r="N96" s="45" t="n">
        <v>0.865</v>
      </c>
      <c r="O96" s="45"/>
      <c r="P96" s="45"/>
      <c r="Q96" s="61" t="n">
        <v>8.451</v>
      </c>
      <c r="R96" s="61"/>
      <c r="S96" s="32"/>
      <c r="T96" s="32"/>
      <c r="U96" s="32"/>
      <c r="V96" s="32"/>
    </row>
    <row r="97" customFormat="false" ht="17.25" hidden="false" customHeight="true" outlineLevel="0" collapsed="false">
      <c r="A97" s="32"/>
      <c r="B97" s="32"/>
      <c r="C97" s="61" t="n">
        <v>105</v>
      </c>
      <c r="D97" s="61"/>
      <c r="E97" s="61"/>
      <c r="F97" s="61"/>
      <c r="G97" s="61"/>
      <c r="H97" s="61"/>
      <c r="I97" s="45" t="n">
        <v>429.969</v>
      </c>
      <c r="J97" s="45"/>
      <c r="K97" s="45"/>
      <c r="L97" s="46" t="n">
        <v>1.026</v>
      </c>
      <c r="M97" s="46"/>
      <c r="N97" s="45" t="n">
        <v>0.549</v>
      </c>
      <c r="O97" s="45"/>
      <c r="P97" s="45"/>
      <c r="Q97" s="61" t="n">
        <v>8.544</v>
      </c>
      <c r="R97" s="61"/>
      <c r="S97" s="32"/>
      <c r="T97" s="32"/>
      <c r="U97" s="32"/>
      <c r="V97" s="32"/>
    </row>
    <row r="98" customFormat="false" ht="17.25" hidden="false" customHeight="true" outlineLevel="0" collapsed="false">
      <c r="A98" s="32"/>
      <c r="B98" s="32"/>
      <c r="C98" s="63" t="n">
        <v>100</v>
      </c>
      <c r="D98" s="63"/>
      <c r="E98" s="63"/>
      <c r="F98" s="63"/>
      <c r="G98" s="63"/>
      <c r="H98" s="63"/>
      <c r="I98" s="53" t="n">
        <v>431.713</v>
      </c>
      <c r="J98" s="53"/>
      <c r="K98" s="53"/>
      <c r="L98" s="54" t="n">
        <v>0.65</v>
      </c>
      <c r="M98" s="54"/>
      <c r="N98" s="53" t="n">
        <v>0.333</v>
      </c>
      <c r="O98" s="53"/>
      <c r="P98" s="53"/>
      <c r="Q98" s="63" t="n">
        <v>8.571</v>
      </c>
      <c r="R98" s="63"/>
      <c r="S98" s="32"/>
      <c r="T98" s="32"/>
      <c r="U98" s="32"/>
      <c r="V98" s="32"/>
    </row>
    <row r="99" customFormat="false" ht="122.5" hidden="false" customHeight="true" outlineLevel="0" collapsed="false">
      <c r="A99" s="31" t="s">
        <v>84</v>
      </c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</row>
    <row r="100" customFormat="false" ht="17.25" hidden="false" customHeight="true" outlineLevel="0" collapsed="false">
      <c r="A100" s="32"/>
      <c r="B100" s="32"/>
      <c r="C100" s="56" t="s">
        <v>79</v>
      </c>
      <c r="D100" s="56"/>
      <c r="E100" s="56"/>
      <c r="F100" s="56"/>
      <c r="G100" s="56"/>
      <c r="H100" s="56"/>
      <c r="I100" s="56" t="s">
        <v>80</v>
      </c>
      <c r="J100" s="56"/>
      <c r="K100" s="56"/>
      <c r="L100" s="56" t="s">
        <v>81</v>
      </c>
      <c r="M100" s="56"/>
      <c r="N100" s="64" t="s">
        <v>82</v>
      </c>
      <c r="O100" s="64"/>
      <c r="P100" s="64"/>
      <c r="Q100" s="34" t="s">
        <v>83</v>
      </c>
      <c r="R100" s="34"/>
      <c r="S100" s="32"/>
      <c r="T100" s="32"/>
      <c r="U100" s="32"/>
      <c r="V100" s="32"/>
    </row>
    <row r="101" customFormat="false" ht="17.25" hidden="false" customHeight="true" outlineLevel="0" collapsed="false">
      <c r="A101" s="32"/>
      <c r="B101" s="32"/>
      <c r="C101" s="59" t="n">
        <v>305</v>
      </c>
      <c r="D101" s="59"/>
      <c r="E101" s="59"/>
      <c r="F101" s="59"/>
      <c r="G101" s="59"/>
      <c r="H101" s="59"/>
      <c r="I101" s="59" t="n">
        <v>299.827</v>
      </c>
      <c r="J101" s="59"/>
      <c r="K101" s="59"/>
      <c r="L101" s="59" t="n">
        <v>117.078</v>
      </c>
      <c r="M101" s="59"/>
      <c r="N101" s="65" t="n">
        <v>49.142</v>
      </c>
      <c r="O101" s="65"/>
      <c r="P101" s="65"/>
      <c r="Q101" s="59" t="n">
        <v>4.579</v>
      </c>
      <c r="R101" s="59"/>
      <c r="S101" s="32"/>
      <c r="T101" s="32"/>
      <c r="U101" s="32"/>
      <c r="V101" s="32"/>
    </row>
    <row r="102" customFormat="false" ht="17.25" hidden="false" customHeight="true" outlineLevel="0" collapsed="false">
      <c r="A102" s="32"/>
      <c r="B102" s="32"/>
      <c r="C102" s="61" t="n">
        <v>300</v>
      </c>
      <c r="D102" s="61"/>
      <c r="E102" s="61"/>
      <c r="F102" s="61"/>
      <c r="G102" s="61"/>
      <c r="H102" s="61"/>
      <c r="I102" s="61" t="n">
        <v>317.048</v>
      </c>
      <c r="J102" s="61"/>
      <c r="K102" s="61"/>
      <c r="L102" s="61" t="n">
        <v>103.799</v>
      </c>
      <c r="M102" s="61"/>
      <c r="N102" s="66" t="n">
        <v>44.45</v>
      </c>
      <c r="O102" s="66"/>
      <c r="P102" s="66"/>
      <c r="Q102" s="61" t="n">
        <v>5.331</v>
      </c>
      <c r="R102" s="61"/>
      <c r="S102" s="32"/>
      <c r="T102" s="32"/>
      <c r="U102" s="32"/>
      <c r="V102" s="32"/>
    </row>
    <row r="103" customFormat="false" ht="17.25" hidden="false" customHeight="true" outlineLevel="0" collapsed="false">
      <c r="A103" s="32"/>
      <c r="B103" s="32"/>
      <c r="C103" s="61" t="n">
        <v>290</v>
      </c>
      <c r="D103" s="61"/>
      <c r="E103" s="61"/>
      <c r="F103" s="61"/>
      <c r="G103" s="61"/>
      <c r="H103" s="61"/>
      <c r="I103" s="61" t="n">
        <v>354.321</v>
      </c>
      <c r="J103" s="61"/>
      <c r="K103" s="61"/>
      <c r="L103" s="61" t="n">
        <v>76.737</v>
      </c>
      <c r="M103" s="61"/>
      <c r="N103" s="66" t="n">
        <v>35.899</v>
      </c>
      <c r="O103" s="66"/>
      <c r="P103" s="66"/>
      <c r="Q103" s="61" t="n">
        <v>7.039</v>
      </c>
      <c r="R103" s="61"/>
      <c r="S103" s="32"/>
      <c r="T103" s="32"/>
      <c r="U103" s="32"/>
      <c r="V103" s="32"/>
    </row>
    <row r="104" customFormat="false" ht="17.25" hidden="false" customHeight="true" outlineLevel="0" collapsed="false">
      <c r="A104" s="32"/>
      <c r="B104" s="32"/>
      <c r="C104" s="61" t="n">
        <v>280</v>
      </c>
      <c r="D104" s="61"/>
      <c r="E104" s="61"/>
      <c r="F104" s="61"/>
      <c r="G104" s="61"/>
      <c r="H104" s="61"/>
      <c r="I104" s="61" t="n">
        <v>385.593</v>
      </c>
      <c r="J104" s="61"/>
      <c r="K104" s="61"/>
      <c r="L104" s="61" t="n">
        <v>55.916</v>
      </c>
      <c r="M104" s="61"/>
      <c r="N104" s="66" t="n">
        <v>28.616</v>
      </c>
      <c r="O104" s="66"/>
      <c r="P104" s="66"/>
      <c r="Q104" s="61" t="n">
        <v>8.567</v>
      </c>
      <c r="R104" s="61"/>
      <c r="S104" s="32"/>
      <c r="T104" s="32"/>
      <c r="U104" s="32"/>
      <c r="V104" s="32"/>
    </row>
    <row r="105" customFormat="false" ht="17.25" hidden="false" customHeight="true" outlineLevel="0" collapsed="false">
      <c r="A105" s="32"/>
      <c r="B105" s="32"/>
      <c r="C105" s="61" t="n">
        <v>270</v>
      </c>
      <c r="D105" s="61"/>
      <c r="E105" s="61"/>
      <c r="F105" s="61"/>
      <c r="G105" s="61"/>
      <c r="H105" s="61"/>
      <c r="I105" s="61" t="n">
        <v>410.132</v>
      </c>
      <c r="J105" s="61"/>
      <c r="K105" s="61"/>
      <c r="L105" s="61" t="n">
        <v>41.707</v>
      </c>
      <c r="M105" s="61"/>
      <c r="N105" s="66" t="n">
        <v>22.506</v>
      </c>
      <c r="O105" s="66"/>
      <c r="P105" s="66"/>
      <c r="Q105" s="61" t="n">
        <v>9.739</v>
      </c>
      <c r="R105" s="61"/>
      <c r="S105" s="32"/>
      <c r="T105" s="32"/>
      <c r="U105" s="32"/>
      <c r="V105" s="32"/>
    </row>
    <row r="106" customFormat="false" ht="17.25" hidden="false" customHeight="true" outlineLevel="0" collapsed="false">
      <c r="A106" s="32"/>
      <c r="B106" s="32"/>
      <c r="C106" s="61" t="n">
        <v>260</v>
      </c>
      <c r="D106" s="61"/>
      <c r="E106" s="61"/>
      <c r="F106" s="61"/>
      <c r="G106" s="61"/>
      <c r="H106" s="61"/>
      <c r="I106" s="61" t="n">
        <v>430.632</v>
      </c>
      <c r="J106" s="61"/>
      <c r="K106" s="61"/>
      <c r="L106" s="61" t="n">
        <v>31.398</v>
      </c>
      <c r="M106" s="61"/>
      <c r="N106" s="66" t="n">
        <v>17.41</v>
      </c>
      <c r="O106" s="66"/>
      <c r="P106" s="66"/>
      <c r="Q106" s="61" t="n">
        <v>10.669</v>
      </c>
      <c r="R106" s="61"/>
      <c r="S106" s="32"/>
      <c r="T106" s="32"/>
      <c r="U106" s="32"/>
      <c r="V106" s="32"/>
    </row>
    <row r="107" customFormat="false" ht="17.25" hidden="false" customHeight="true" outlineLevel="0" collapsed="false">
      <c r="A107" s="32"/>
      <c r="B107" s="32"/>
      <c r="C107" s="61" t="n">
        <v>250</v>
      </c>
      <c r="D107" s="61"/>
      <c r="E107" s="61"/>
      <c r="F107" s="61"/>
      <c r="G107" s="61"/>
      <c r="H107" s="61"/>
      <c r="I107" s="61" t="n">
        <v>448.772</v>
      </c>
      <c r="J107" s="61"/>
      <c r="K107" s="61"/>
      <c r="L107" s="61" t="n">
        <v>23.534</v>
      </c>
      <c r="M107" s="61"/>
      <c r="N107" s="66" t="n">
        <v>13.208</v>
      </c>
      <c r="O107" s="66"/>
      <c r="P107" s="66"/>
      <c r="Q107" s="61" t="n">
        <v>11.453</v>
      </c>
      <c r="R107" s="61"/>
      <c r="S107" s="32"/>
      <c r="T107" s="32"/>
      <c r="U107" s="32"/>
      <c r="V107" s="32"/>
    </row>
    <row r="108" customFormat="false" ht="17.25" hidden="false" customHeight="true" outlineLevel="0" collapsed="false">
      <c r="A108" s="32"/>
      <c r="B108" s="32"/>
      <c r="C108" s="61" t="n">
        <v>240</v>
      </c>
      <c r="D108" s="61"/>
      <c r="E108" s="61"/>
      <c r="F108" s="61"/>
      <c r="G108" s="61"/>
      <c r="H108" s="61"/>
      <c r="I108" s="61" t="n">
        <v>465.57</v>
      </c>
      <c r="J108" s="61"/>
      <c r="K108" s="61"/>
      <c r="L108" s="61" t="n">
        <v>17.424</v>
      </c>
      <c r="M108" s="61"/>
      <c r="N108" s="66" t="n">
        <v>9.795</v>
      </c>
      <c r="O108" s="66"/>
      <c r="P108" s="66"/>
      <c r="Q108" s="61" t="n">
        <v>12.143</v>
      </c>
      <c r="R108" s="61"/>
      <c r="S108" s="32"/>
      <c r="T108" s="32"/>
      <c r="U108" s="32"/>
      <c r="V108" s="32"/>
    </row>
    <row r="109" customFormat="false" ht="17.25" hidden="false" customHeight="true" outlineLevel="0" collapsed="false">
      <c r="A109" s="32"/>
      <c r="B109" s="32"/>
      <c r="C109" s="61" t="n">
        <v>230</v>
      </c>
      <c r="D109" s="61"/>
      <c r="E109" s="61"/>
      <c r="F109" s="61"/>
      <c r="G109" s="61"/>
      <c r="H109" s="61"/>
      <c r="I109" s="61" t="n">
        <v>481.226</v>
      </c>
      <c r="J109" s="61"/>
      <c r="K109" s="61"/>
      <c r="L109" s="61" t="n">
        <v>12.672</v>
      </c>
      <c r="M109" s="61"/>
      <c r="N109" s="66" t="n">
        <v>7.073</v>
      </c>
      <c r="O109" s="66"/>
      <c r="P109" s="66"/>
      <c r="Q109" s="61" t="n">
        <v>12.758</v>
      </c>
      <c r="R109" s="61"/>
      <c r="S109" s="32"/>
      <c r="T109" s="32"/>
      <c r="U109" s="32"/>
      <c r="V109" s="32"/>
    </row>
    <row r="110" customFormat="false" ht="17.25" hidden="false" customHeight="true" outlineLevel="0" collapsed="false">
      <c r="A110" s="32"/>
      <c r="B110" s="32"/>
      <c r="C110" s="61" t="n">
        <v>220</v>
      </c>
      <c r="D110" s="61"/>
      <c r="E110" s="61"/>
      <c r="F110" s="61"/>
      <c r="G110" s="61"/>
      <c r="H110" s="61"/>
      <c r="I110" s="61" t="n">
        <v>495.55</v>
      </c>
      <c r="J110" s="61"/>
      <c r="K110" s="61"/>
      <c r="L110" s="61" t="n">
        <v>9.011</v>
      </c>
      <c r="M110" s="61"/>
      <c r="N110" s="66" t="n">
        <v>4.954</v>
      </c>
      <c r="O110" s="66"/>
      <c r="P110" s="66"/>
      <c r="Q110" s="61" t="n">
        <v>13.301</v>
      </c>
      <c r="R110" s="61"/>
      <c r="S110" s="32"/>
      <c r="T110" s="32"/>
      <c r="U110" s="32"/>
      <c r="V110" s="32"/>
    </row>
    <row r="111" customFormat="false" ht="17.25" hidden="false" customHeight="true" outlineLevel="0" collapsed="false">
      <c r="A111" s="32"/>
      <c r="B111" s="32"/>
      <c r="C111" s="61" t="n">
        <v>210</v>
      </c>
      <c r="D111" s="61"/>
      <c r="E111" s="61"/>
      <c r="F111" s="61"/>
      <c r="G111" s="61"/>
      <c r="H111" s="61"/>
      <c r="I111" s="61" t="n">
        <v>509.441</v>
      </c>
      <c r="J111" s="61"/>
      <c r="K111" s="61"/>
      <c r="L111" s="61" t="n">
        <v>6.228</v>
      </c>
      <c r="M111" s="61"/>
      <c r="N111" s="66" t="n">
        <v>3.346</v>
      </c>
      <c r="O111" s="66"/>
      <c r="P111" s="66"/>
      <c r="Q111" s="61" t="n">
        <v>13.801</v>
      </c>
      <c r="R111" s="61"/>
      <c r="S111" s="32"/>
      <c r="T111" s="32"/>
      <c r="U111" s="32"/>
      <c r="V111" s="32"/>
    </row>
    <row r="112" customFormat="false" ht="17.25" hidden="false" customHeight="true" outlineLevel="0" collapsed="false">
      <c r="A112" s="32"/>
      <c r="B112" s="32"/>
      <c r="C112" s="61" t="n">
        <v>200</v>
      </c>
      <c r="D112" s="61"/>
      <c r="E112" s="61"/>
      <c r="F112" s="61"/>
      <c r="G112" s="61"/>
      <c r="H112" s="61"/>
      <c r="I112" s="61" t="n">
        <v>522.503</v>
      </c>
      <c r="J112" s="61"/>
      <c r="K112" s="61"/>
      <c r="L112" s="61" t="n">
        <v>4.154</v>
      </c>
      <c r="M112" s="61"/>
      <c r="N112" s="66" t="n">
        <v>2.165</v>
      </c>
      <c r="O112" s="66"/>
      <c r="P112" s="66"/>
      <c r="Q112" s="61" t="n">
        <v>14.249</v>
      </c>
      <c r="R112" s="61"/>
      <c r="S112" s="32"/>
      <c r="T112" s="32"/>
      <c r="U112" s="32"/>
      <c r="V112" s="32"/>
    </row>
    <row r="113" customFormat="false" ht="17.25" hidden="false" customHeight="true" outlineLevel="0" collapsed="false">
      <c r="A113" s="32"/>
      <c r="B113" s="32"/>
      <c r="C113" s="61" t="n">
        <v>190</v>
      </c>
      <c r="D113" s="61"/>
      <c r="E113" s="61"/>
      <c r="F113" s="61"/>
      <c r="G113" s="61"/>
      <c r="H113" s="61"/>
      <c r="I113" s="61" t="n">
        <v>535.06</v>
      </c>
      <c r="J113" s="61"/>
      <c r="K113" s="61"/>
      <c r="L113" s="61" t="n">
        <v>2.653</v>
      </c>
      <c r="M113" s="61"/>
      <c r="N113" s="66" t="n">
        <v>1.332</v>
      </c>
      <c r="O113" s="66"/>
      <c r="P113" s="66"/>
      <c r="Q113" s="61" t="n">
        <v>14.66</v>
      </c>
      <c r="R113" s="61"/>
      <c r="S113" s="32"/>
      <c r="T113" s="32"/>
      <c r="U113" s="32"/>
      <c r="V113" s="32"/>
    </row>
    <row r="114" customFormat="false" ht="17.25" hidden="false" customHeight="true" outlineLevel="0" collapsed="false">
      <c r="A114" s="32"/>
      <c r="B114" s="32"/>
      <c r="C114" s="61" t="n">
        <v>180</v>
      </c>
      <c r="D114" s="61"/>
      <c r="E114" s="61"/>
      <c r="F114" s="61"/>
      <c r="G114" s="61"/>
      <c r="H114" s="61"/>
      <c r="I114" s="61" t="n">
        <v>547.943</v>
      </c>
      <c r="J114" s="61"/>
      <c r="K114" s="61"/>
      <c r="L114" s="61" t="n">
        <v>1.606</v>
      </c>
      <c r="M114" s="61"/>
      <c r="N114" s="66" t="n">
        <v>0.77</v>
      </c>
      <c r="O114" s="66"/>
      <c r="P114" s="66"/>
      <c r="Q114" s="61" t="n">
        <v>15.061</v>
      </c>
      <c r="R114" s="61"/>
      <c r="S114" s="32"/>
      <c r="T114" s="32"/>
      <c r="U114" s="32"/>
      <c r="V114" s="32"/>
    </row>
    <row r="115" customFormat="false" ht="17.25" hidden="false" customHeight="true" outlineLevel="0" collapsed="false">
      <c r="A115" s="32"/>
      <c r="B115" s="32"/>
      <c r="C115" s="61" t="n">
        <v>170</v>
      </c>
      <c r="D115" s="61"/>
      <c r="E115" s="61"/>
      <c r="F115" s="61"/>
      <c r="G115" s="61"/>
      <c r="H115" s="61"/>
      <c r="I115" s="61" t="n">
        <v>560.451</v>
      </c>
      <c r="J115" s="61"/>
      <c r="K115" s="61"/>
      <c r="L115" s="61" t="n">
        <v>0.91</v>
      </c>
      <c r="M115" s="61"/>
      <c r="N115" s="66" t="n">
        <v>0.412</v>
      </c>
      <c r="O115" s="66"/>
      <c r="P115" s="66"/>
      <c r="Q115" s="61" t="n">
        <v>15.436</v>
      </c>
      <c r="R115" s="61"/>
      <c r="S115" s="32"/>
      <c r="T115" s="32"/>
      <c r="U115" s="32"/>
      <c r="V115" s="32"/>
    </row>
    <row r="116" customFormat="false" ht="17.25" hidden="false" customHeight="true" outlineLevel="0" collapsed="false">
      <c r="A116" s="32"/>
      <c r="B116" s="32"/>
      <c r="C116" s="63" t="n">
        <v>160</v>
      </c>
      <c r="D116" s="63"/>
      <c r="E116" s="63"/>
      <c r="F116" s="63"/>
      <c r="G116" s="63"/>
      <c r="H116" s="63"/>
      <c r="I116" s="63" t="n">
        <v>571.367</v>
      </c>
      <c r="J116" s="63"/>
      <c r="K116" s="63"/>
      <c r="L116" s="63" t="n">
        <v>0.476</v>
      </c>
      <c r="M116" s="63"/>
      <c r="N116" s="67" t="n">
        <v>0.2</v>
      </c>
      <c r="O116" s="67"/>
      <c r="P116" s="67"/>
      <c r="Q116" s="63" t="n">
        <v>15.748</v>
      </c>
      <c r="R116" s="63"/>
      <c r="S116" s="32"/>
      <c r="T116" s="32"/>
      <c r="U116" s="32"/>
      <c r="V116" s="32"/>
    </row>
    <row r="117" customFormat="false" ht="67.25" hidden="false" customHeight="true" outlineLevel="0" collapsed="false">
      <c r="A117" s="14" t="s">
        <v>85</v>
      </c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</row>
    <row r="118" customFormat="false" ht="5.25" hidden="false" customHeight="true" outlineLevel="0" collapsed="false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</row>
    <row r="119" customFormat="false" ht="17.25" hidden="false" customHeight="true" outlineLevel="0" collapsed="false">
      <c r="A119" s="32"/>
      <c r="B119" s="32"/>
      <c r="C119" s="56" t="s">
        <v>79</v>
      </c>
      <c r="D119" s="56"/>
      <c r="E119" s="56"/>
      <c r="F119" s="56"/>
      <c r="G119" s="56"/>
      <c r="H119" s="56"/>
      <c r="I119" s="56" t="s">
        <v>80</v>
      </c>
      <c r="J119" s="56"/>
      <c r="K119" s="56"/>
      <c r="L119" s="56" t="s">
        <v>81</v>
      </c>
      <c r="M119" s="56"/>
      <c r="N119" s="64" t="s">
        <v>82</v>
      </c>
      <c r="O119" s="64"/>
      <c r="P119" s="64"/>
      <c r="Q119" s="34" t="s">
        <v>83</v>
      </c>
      <c r="R119" s="34"/>
      <c r="S119" s="32"/>
      <c r="T119" s="32"/>
      <c r="U119" s="32"/>
      <c r="V119" s="32"/>
    </row>
    <row r="120" customFormat="false" ht="17.25" hidden="false" customHeight="true" outlineLevel="0" collapsed="false">
      <c r="A120" s="32"/>
      <c r="B120" s="32"/>
      <c r="C120" s="59" t="n">
        <v>370</v>
      </c>
      <c r="D120" s="59"/>
      <c r="E120" s="59"/>
      <c r="F120" s="59"/>
      <c r="G120" s="59"/>
      <c r="H120" s="59"/>
      <c r="I120" s="59" t="n">
        <v>312.771</v>
      </c>
      <c r="J120" s="59"/>
      <c r="K120" s="59"/>
      <c r="L120" s="59" t="n">
        <v>128.054</v>
      </c>
      <c r="M120" s="59"/>
      <c r="N120" s="65" t="n">
        <v>43.775</v>
      </c>
      <c r="O120" s="65"/>
      <c r="P120" s="65"/>
      <c r="Q120" s="59" t="n">
        <v>5.447</v>
      </c>
      <c r="R120" s="59"/>
      <c r="S120" s="32"/>
      <c r="T120" s="32"/>
      <c r="U120" s="32"/>
      <c r="V120" s="32"/>
    </row>
    <row r="121" customFormat="false" ht="17.25" hidden="false" customHeight="true" outlineLevel="0" collapsed="false">
      <c r="A121" s="32"/>
      <c r="B121" s="32"/>
      <c r="C121" s="61" t="n">
        <v>360</v>
      </c>
      <c r="D121" s="61"/>
      <c r="E121" s="61"/>
      <c r="F121" s="61"/>
      <c r="G121" s="61"/>
      <c r="H121" s="61"/>
      <c r="I121" s="61" t="n">
        <v>349.247</v>
      </c>
      <c r="J121" s="61"/>
      <c r="K121" s="61"/>
      <c r="L121" s="61" t="n">
        <v>101.991</v>
      </c>
      <c r="M121" s="61"/>
      <c r="N121" s="66" t="n">
        <v>36.812</v>
      </c>
      <c r="O121" s="66"/>
      <c r="P121" s="66"/>
      <c r="Q121" s="61" t="n">
        <v>7.289</v>
      </c>
      <c r="R121" s="61"/>
      <c r="S121" s="32"/>
      <c r="T121" s="32"/>
      <c r="U121" s="32"/>
      <c r="V121" s="32"/>
    </row>
    <row r="122" customFormat="false" ht="17.25" hidden="false" customHeight="true" outlineLevel="0" collapsed="false">
      <c r="A122" s="32"/>
      <c r="B122" s="32"/>
      <c r="C122" s="61" t="n">
        <v>350</v>
      </c>
      <c r="D122" s="61"/>
      <c r="E122" s="61"/>
      <c r="F122" s="61"/>
      <c r="G122" s="61"/>
      <c r="H122" s="61"/>
      <c r="I122" s="61" t="n">
        <v>385.491</v>
      </c>
      <c r="J122" s="61"/>
      <c r="K122" s="61"/>
      <c r="L122" s="61" t="n">
        <v>77.365</v>
      </c>
      <c r="M122" s="61"/>
      <c r="N122" s="66" t="n">
        <v>30.59</v>
      </c>
      <c r="O122" s="66"/>
      <c r="P122" s="66"/>
      <c r="Q122" s="61" t="n">
        <v>9.243</v>
      </c>
      <c r="R122" s="61"/>
      <c r="S122" s="32"/>
      <c r="T122" s="32"/>
      <c r="U122" s="32"/>
      <c r="V122" s="32"/>
    </row>
    <row r="123" customFormat="false" ht="17.25" hidden="false" customHeight="true" outlineLevel="0" collapsed="false">
      <c r="A123" s="32"/>
      <c r="B123" s="32"/>
      <c r="C123" s="61" t="n">
        <v>340</v>
      </c>
      <c r="D123" s="61"/>
      <c r="E123" s="61"/>
      <c r="F123" s="61"/>
      <c r="G123" s="61"/>
      <c r="H123" s="61"/>
      <c r="I123" s="61" t="n">
        <v>413.318</v>
      </c>
      <c r="J123" s="61"/>
      <c r="K123" s="61"/>
      <c r="L123" s="61" t="n">
        <v>59.272</v>
      </c>
      <c r="M123" s="61"/>
      <c r="N123" s="66" t="n">
        <v>25.189</v>
      </c>
      <c r="O123" s="66"/>
      <c r="P123" s="66"/>
      <c r="Q123" s="61" t="n">
        <v>10.834</v>
      </c>
      <c r="R123" s="61"/>
      <c r="S123" s="32"/>
      <c r="T123" s="32"/>
      <c r="U123" s="32"/>
      <c r="V123" s="32"/>
    </row>
    <row r="124" customFormat="false" ht="17.25" hidden="false" customHeight="true" outlineLevel="0" collapsed="false">
      <c r="A124" s="32"/>
      <c r="B124" s="32"/>
      <c r="C124" s="61" t="n">
        <v>330</v>
      </c>
      <c r="D124" s="61"/>
      <c r="E124" s="61"/>
      <c r="F124" s="61"/>
      <c r="G124" s="61"/>
      <c r="H124" s="61"/>
      <c r="I124" s="61" t="n">
        <v>435.632</v>
      </c>
      <c r="J124" s="61"/>
      <c r="K124" s="61"/>
      <c r="L124" s="61" t="n">
        <v>46.244</v>
      </c>
      <c r="M124" s="61"/>
      <c r="N124" s="66" t="n">
        <v>20.539</v>
      </c>
      <c r="O124" s="66"/>
      <c r="P124" s="66"/>
      <c r="Q124" s="61" t="n">
        <v>12.09</v>
      </c>
      <c r="R124" s="61"/>
      <c r="S124" s="32"/>
      <c r="T124" s="32"/>
      <c r="U124" s="32"/>
      <c r="V124" s="32"/>
    </row>
    <row r="125" customFormat="false" ht="17.25" hidden="false" customHeight="true" outlineLevel="0" collapsed="false">
      <c r="A125" s="32"/>
      <c r="B125" s="32"/>
      <c r="C125" s="61" t="n">
        <v>320</v>
      </c>
      <c r="D125" s="61"/>
      <c r="E125" s="61"/>
      <c r="F125" s="61"/>
      <c r="G125" s="61"/>
      <c r="H125" s="61"/>
      <c r="I125" s="61" t="n">
        <v>455.087</v>
      </c>
      <c r="J125" s="61"/>
      <c r="K125" s="61"/>
      <c r="L125" s="61" t="n">
        <v>36.267</v>
      </c>
      <c r="M125" s="61"/>
      <c r="N125" s="66" t="n">
        <v>16.552</v>
      </c>
      <c r="O125" s="66"/>
      <c r="P125" s="66"/>
      <c r="Q125" s="61" t="n">
        <v>13.143</v>
      </c>
      <c r="R125" s="61"/>
      <c r="S125" s="32"/>
      <c r="T125" s="32"/>
      <c r="U125" s="32"/>
      <c r="V125" s="32"/>
    </row>
    <row r="126" customFormat="false" ht="17.25" hidden="false" customHeight="true" outlineLevel="0" collapsed="false">
      <c r="A126" s="32"/>
      <c r="B126" s="32"/>
      <c r="C126" s="61" t="n">
        <v>310</v>
      </c>
      <c r="D126" s="61"/>
      <c r="E126" s="61"/>
      <c r="F126" s="61"/>
      <c r="G126" s="61"/>
      <c r="H126" s="61"/>
      <c r="I126" s="61" t="n">
        <v>472.216</v>
      </c>
      <c r="J126" s="61"/>
      <c r="K126" s="61"/>
      <c r="L126" s="61" t="n">
        <v>28.398</v>
      </c>
      <c r="M126" s="61"/>
      <c r="N126" s="66" t="n">
        <v>13.164</v>
      </c>
      <c r="O126" s="66"/>
      <c r="P126" s="66"/>
      <c r="Q126" s="61" t="n">
        <v>14.046</v>
      </c>
      <c r="R126" s="61"/>
      <c r="S126" s="32"/>
      <c r="T126" s="32"/>
      <c r="U126" s="32"/>
      <c r="V126" s="32"/>
    </row>
    <row r="127" customFormat="false" ht="17.25" hidden="false" customHeight="true" outlineLevel="0" collapsed="false">
      <c r="A127" s="32"/>
      <c r="B127" s="32"/>
      <c r="C127" s="61" t="n">
        <v>300</v>
      </c>
      <c r="D127" s="61"/>
      <c r="E127" s="61"/>
      <c r="F127" s="61"/>
      <c r="G127" s="61"/>
      <c r="H127" s="61"/>
      <c r="I127" s="61" t="n">
        <v>488.368</v>
      </c>
      <c r="J127" s="61"/>
      <c r="K127" s="61"/>
      <c r="L127" s="61" t="n">
        <v>22.105</v>
      </c>
      <c r="M127" s="61"/>
      <c r="N127" s="66" t="n">
        <v>10.311</v>
      </c>
      <c r="O127" s="66"/>
      <c r="P127" s="66"/>
      <c r="Q127" s="61" t="n">
        <v>14.86</v>
      </c>
      <c r="R127" s="61"/>
      <c r="S127" s="32"/>
      <c r="T127" s="32"/>
      <c r="U127" s="32"/>
      <c r="V127" s="32"/>
    </row>
    <row r="128" customFormat="false" ht="17.25" hidden="false" customHeight="true" outlineLevel="0" collapsed="false">
      <c r="A128" s="32"/>
      <c r="B128" s="32"/>
      <c r="C128" s="61" t="n">
        <v>290</v>
      </c>
      <c r="D128" s="61"/>
      <c r="E128" s="61"/>
      <c r="F128" s="61"/>
      <c r="G128" s="61"/>
      <c r="H128" s="61"/>
      <c r="I128" s="61" t="n">
        <v>503.491</v>
      </c>
      <c r="J128" s="61"/>
      <c r="K128" s="61"/>
      <c r="L128" s="61" t="n">
        <v>17.034</v>
      </c>
      <c r="M128" s="61"/>
      <c r="N128" s="66" t="n">
        <v>7.935</v>
      </c>
      <c r="O128" s="66"/>
      <c r="P128" s="66"/>
      <c r="Q128" s="61" t="n">
        <v>15.595</v>
      </c>
      <c r="R128" s="61"/>
      <c r="S128" s="32"/>
      <c r="T128" s="32"/>
      <c r="U128" s="32"/>
      <c r="V128" s="32"/>
    </row>
    <row r="129" customFormat="false" ht="17.25" hidden="false" customHeight="true" outlineLevel="0" collapsed="false">
      <c r="A129" s="32"/>
      <c r="B129" s="32"/>
      <c r="C129" s="61" t="n">
        <v>280</v>
      </c>
      <c r="D129" s="61"/>
      <c r="E129" s="61"/>
      <c r="F129" s="61"/>
      <c r="G129" s="61"/>
      <c r="H129" s="61"/>
      <c r="I129" s="61" t="n">
        <v>517.293</v>
      </c>
      <c r="J129" s="61"/>
      <c r="K129" s="61"/>
      <c r="L129" s="61" t="n">
        <v>12.953</v>
      </c>
      <c r="M129" s="61"/>
      <c r="N129" s="66" t="n">
        <v>5.986</v>
      </c>
      <c r="O129" s="66"/>
      <c r="P129" s="66"/>
      <c r="Q129" s="61" t="n">
        <v>16.246</v>
      </c>
      <c r="R129" s="61"/>
      <c r="S129" s="32"/>
      <c r="T129" s="32"/>
      <c r="U129" s="32"/>
      <c r="V129" s="32"/>
    </row>
    <row r="130" customFormat="false" ht="17.25" hidden="false" customHeight="true" outlineLevel="0" collapsed="false">
      <c r="A130" s="32"/>
      <c r="B130" s="32"/>
      <c r="C130" s="61" t="n">
        <v>270</v>
      </c>
      <c r="D130" s="61"/>
      <c r="E130" s="61"/>
      <c r="F130" s="61"/>
      <c r="G130" s="61"/>
      <c r="H130" s="61"/>
      <c r="I130" s="61" t="n">
        <v>530.652</v>
      </c>
      <c r="J130" s="61"/>
      <c r="K130" s="61"/>
      <c r="L130" s="61" t="n">
        <v>9.689</v>
      </c>
      <c r="M130" s="61"/>
      <c r="N130" s="66" t="n">
        <v>4.415</v>
      </c>
      <c r="O130" s="66"/>
      <c r="P130" s="66"/>
      <c r="Q130" s="61" t="n">
        <v>16.85</v>
      </c>
      <c r="R130" s="61"/>
      <c r="S130" s="32"/>
      <c r="T130" s="32"/>
      <c r="U130" s="32"/>
      <c r="V130" s="32"/>
    </row>
    <row r="131" customFormat="false" ht="17.25" hidden="false" customHeight="true" outlineLevel="0" collapsed="false">
      <c r="A131" s="32"/>
      <c r="B131" s="32"/>
      <c r="C131" s="61" t="n">
        <v>260</v>
      </c>
      <c r="D131" s="61"/>
      <c r="E131" s="61"/>
      <c r="F131" s="61"/>
      <c r="G131" s="61"/>
      <c r="H131" s="61"/>
      <c r="I131" s="61" t="n">
        <v>543.856</v>
      </c>
      <c r="J131" s="61"/>
      <c r="K131" s="61"/>
      <c r="L131" s="61" t="n">
        <v>7.105</v>
      </c>
      <c r="M131" s="61"/>
      <c r="N131" s="66" t="n">
        <v>3.172</v>
      </c>
      <c r="O131" s="66"/>
      <c r="P131" s="66"/>
      <c r="Q131" s="61" t="n">
        <v>17.422</v>
      </c>
      <c r="R131" s="61"/>
      <c r="S131" s="32"/>
      <c r="T131" s="32"/>
      <c r="U131" s="32"/>
      <c r="V131" s="32"/>
    </row>
    <row r="132" customFormat="false" ht="17.25" hidden="false" customHeight="true" outlineLevel="0" collapsed="false">
      <c r="A132" s="32"/>
      <c r="B132" s="32"/>
      <c r="C132" s="61" t="n">
        <v>250</v>
      </c>
      <c r="D132" s="61"/>
      <c r="E132" s="61"/>
      <c r="F132" s="61"/>
      <c r="G132" s="61"/>
      <c r="H132" s="61"/>
      <c r="I132" s="61" t="n">
        <v>556.405</v>
      </c>
      <c r="J132" s="61"/>
      <c r="K132" s="61"/>
      <c r="L132" s="61" t="n">
        <v>5.088</v>
      </c>
      <c r="M132" s="61"/>
      <c r="N132" s="66" t="n">
        <v>2.209</v>
      </c>
      <c r="O132" s="66"/>
      <c r="P132" s="66"/>
      <c r="Q132" s="61" t="n">
        <v>17.945</v>
      </c>
      <c r="R132" s="61"/>
      <c r="S132" s="32"/>
      <c r="T132" s="32"/>
      <c r="U132" s="32"/>
      <c r="V132" s="32"/>
    </row>
    <row r="133" customFormat="false" ht="17.25" hidden="false" customHeight="true" outlineLevel="0" collapsed="false">
      <c r="A133" s="32"/>
      <c r="B133" s="32"/>
      <c r="C133" s="61" t="n">
        <v>240</v>
      </c>
      <c r="D133" s="61"/>
      <c r="E133" s="61"/>
      <c r="F133" s="61"/>
      <c r="G133" s="61"/>
      <c r="H133" s="61"/>
      <c r="I133" s="61" t="n">
        <v>568.163</v>
      </c>
      <c r="J133" s="61"/>
      <c r="K133" s="61"/>
      <c r="L133" s="61" t="n">
        <v>3.545</v>
      </c>
      <c r="M133" s="61"/>
      <c r="N133" s="66" t="n">
        <v>1.482</v>
      </c>
      <c r="O133" s="66"/>
      <c r="P133" s="66"/>
      <c r="Q133" s="61" t="n">
        <v>18.415</v>
      </c>
      <c r="R133" s="61"/>
      <c r="S133" s="32"/>
      <c r="T133" s="32"/>
      <c r="U133" s="32"/>
      <c r="V133" s="32"/>
    </row>
    <row r="134" customFormat="false" ht="17.25" hidden="false" customHeight="true" outlineLevel="0" collapsed="false">
      <c r="A134" s="32"/>
      <c r="B134" s="32"/>
      <c r="C134" s="61" t="n">
        <v>230</v>
      </c>
      <c r="D134" s="61"/>
      <c r="E134" s="61"/>
      <c r="F134" s="61"/>
      <c r="G134" s="61"/>
      <c r="H134" s="61"/>
      <c r="I134" s="61" t="n">
        <v>579.331</v>
      </c>
      <c r="J134" s="61"/>
      <c r="K134" s="61"/>
      <c r="L134" s="61" t="n">
        <v>2.391</v>
      </c>
      <c r="M134" s="61"/>
      <c r="N134" s="66" t="n">
        <v>0.952</v>
      </c>
      <c r="O134" s="66"/>
      <c r="P134" s="66"/>
      <c r="Q134" s="61" t="n">
        <v>18.833</v>
      </c>
      <c r="R134" s="61"/>
      <c r="S134" s="32"/>
      <c r="T134" s="32"/>
      <c r="U134" s="32"/>
      <c r="V134" s="32"/>
    </row>
    <row r="135" customFormat="false" ht="17.25" hidden="false" customHeight="true" outlineLevel="0" collapsed="false">
      <c r="A135" s="32"/>
      <c r="B135" s="32"/>
      <c r="C135" s="61" t="n">
        <v>220</v>
      </c>
      <c r="D135" s="61"/>
      <c r="E135" s="61"/>
      <c r="F135" s="61"/>
      <c r="G135" s="61"/>
      <c r="H135" s="61"/>
      <c r="I135" s="61" t="n">
        <v>591.007</v>
      </c>
      <c r="J135" s="61"/>
      <c r="K135" s="61"/>
      <c r="L135" s="61" t="n">
        <v>1.551</v>
      </c>
      <c r="M135" s="61"/>
      <c r="N135" s="66" t="n">
        <v>0.577</v>
      </c>
      <c r="O135" s="66"/>
      <c r="P135" s="66"/>
      <c r="Q135" s="61" t="n">
        <v>19.236</v>
      </c>
      <c r="R135" s="61"/>
      <c r="S135" s="32"/>
      <c r="T135" s="32"/>
      <c r="U135" s="32"/>
      <c r="V135" s="32"/>
    </row>
    <row r="136" customFormat="false" ht="17.25" hidden="false" customHeight="true" outlineLevel="0" collapsed="false">
      <c r="A136" s="32"/>
      <c r="B136" s="32"/>
      <c r="C136" s="61" t="n">
        <v>210</v>
      </c>
      <c r="D136" s="61"/>
      <c r="E136" s="61"/>
      <c r="F136" s="61"/>
      <c r="G136" s="61"/>
      <c r="H136" s="61"/>
      <c r="I136" s="61" t="n">
        <v>602.573</v>
      </c>
      <c r="J136" s="61"/>
      <c r="K136" s="61"/>
      <c r="L136" s="61" t="n">
        <v>0.96</v>
      </c>
      <c r="M136" s="61"/>
      <c r="N136" s="66" t="n">
        <v>0.323</v>
      </c>
      <c r="O136" s="66"/>
      <c r="P136" s="66"/>
      <c r="Q136" s="61" t="n">
        <v>19.59</v>
      </c>
      <c r="R136" s="61"/>
      <c r="S136" s="32"/>
      <c r="T136" s="32"/>
      <c r="U136" s="32"/>
      <c r="V136" s="32"/>
    </row>
    <row r="137" customFormat="false" ht="17.25" hidden="false" customHeight="true" outlineLevel="0" collapsed="false">
      <c r="A137" s="32"/>
      <c r="B137" s="32"/>
      <c r="C137" s="63" t="n">
        <v>200</v>
      </c>
      <c r="D137" s="63"/>
      <c r="E137" s="63"/>
      <c r="F137" s="63"/>
      <c r="G137" s="63"/>
      <c r="H137" s="63"/>
      <c r="I137" s="63" t="n">
        <v>611.544</v>
      </c>
      <c r="J137" s="63"/>
      <c r="K137" s="63"/>
      <c r="L137" s="63" t="n">
        <v>0.561</v>
      </c>
      <c r="M137" s="63"/>
      <c r="N137" s="67" t="n">
        <v>0.16</v>
      </c>
      <c r="O137" s="67"/>
      <c r="P137" s="67"/>
      <c r="Q137" s="63" t="n">
        <v>19.79</v>
      </c>
      <c r="R137" s="63"/>
      <c r="S137" s="32"/>
      <c r="T137" s="32"/>
      <c r="U137" s="32"/>
      <c r="V137" s="32"/>
    </row>
    <row r="138" customFormat="false" ht="128.25" hidden="false" customHeight="true" outlineLevel="0" collapsed="false">
      <c r="A138" s="31" t="s">
        <v>86</v>
      </c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</row>
    <row r="139" customFormat="false" ht="5.25" hidden="false" customHeight="true" outlineLevel="0" collapsed="false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</row>
    <row r="140" customFormat="false" ht="17.25" hidden="false" customHeight="true" outlineLevel="0" collapsed="false">
      <c r="A140" s="32"/>
      <c r="B140" s="32"/>
      <c r="C140" s="56" t="s">
        <v>79</v>
      </c>
      <c r="D140" s="56"/>
      <c r="E140" s="56"/>
      <c r="F140" s="56"/>
      <c r="G140" s="56"/>
      <c r="H140" s="56"/>
      <c r="I140" s="56" t="s">
        <v>80</v>
      </c>
      <c r="J140" s="56"/>
      <c r="K140" s="56"/>
      <c r="L140" s="56" t="s">
        <v>81</v>
      </c>
      <c r="M140" s="56"/>
      <c r="N140" s="64" t="s">
        <v>82</v>
      </c>
      <c r="O140" s="64"/>
      <c r="P140" s="64"/>
      <c r="Q140" s="34" t="s">
        <v>83</v>
      </c>
      <c r="R140" s="34"/>
      <c r="S140" s="32"/>
      <c r="T140" s="32"/>
      <c r="U140" s="32"/>
      <c r="V140" s="32"/>
    </row>
    <row r="141" customFormat="false" ht="17.25" hidden="false" customHeight="true" outlineLevel="0" collapsed="false">
      <c r="A141" s="32"/>
      <c r="B141" s="32"/>
      <c r="C141" s="59" t="n">
        <v>420</v>
      </c>
      <c r="D141" s="59"/>
      <c r="E141" s="59"/>
      <c r="F141" s="59"/>
      <c r="G141" s="59"/>
      <c r="H141" s="59"/>
      <c r="I141" s="59" t="n">
        <v>339.772</v>
      </c>
      <c r="J141" s="59"/>
      <c r="K141" s="59"/>
      <c r="L141" s="59" t="n">
        <v>111.441</v>
      </c>
      <c r="M141" s="59"/>
      <c r="N141" s="65" t="n">
        <v>36.39</v>
      </c>
      <c r="O141" s="65"/>
      <c r="P141" s="65"/>
      <c r="Q141" s="59" t="n">
        <v>7.89</v>
      </c>
      <c r="R141" s="59"/>
      <c r="S141" s="32"/>
      <c r="T141" s="32"/>
      <c r="U141" s="32"/>
      <c r="V141" s="32"/>
    </row>
    <row r="142" customFormat="false" ht="17.25" hidden="false" customHeight="true" outlineLevel="0" collapsed="false">
      <c r="A142" s="32"/>
      <c r="B142" s="32"/>
      <c r="C142" s="61" t="n">
        <v>410</v>
      </c>
      <c r="D142" s="61"/>
      <c r="E142" s="61"/>
      <c r="F142" s="61"/>
      <c r="G142" s="61"/>
      <c r="H142" s="61"/>
      <c r="I142" s="61" t="n">
        <v>367.823</v>
      </c>
      <c r="J142" s="61"/>
      <c r="K142" s="61"/>
      <c r="L142" s="61" t="n">
        <v>94.748</v>
      </c>
      <c r="M142" s="61"/>
      <c r="N142" s="66" t="n">
        <v>31.196</v>
      </c>
      <c r="O142" s="66"/>
      <c r="P142" s="66"/>
      <c r="Q142" s="61" t="n">
        <v>9.357</v>
      </c>
      <c r="R142" s="61"/>
      <c r="S142" s="32"/>
      <c r="T142" s="32"/>
      <c r="U142" s="32"/>
      <c r="V142" s="32"/>
    </row>
    <row r="143" customFormat="false" ht="17.25" hidden="false" customHeight="true" outlineLevel="0" collapsed="false">
      <c r="A143" s="32"/>
      <c r="B143" s="32"/>
      <c r="C143" s="61" t="n">
        <v>400</v>
      </c>
      <c r="D143" s="61"/>
      <c r="E143" s="61"/>
      <c r="F143" s="61"/>
      <c r="G143" s="61"/>
      <c r="H143" s="61"/>
      <c r="I143" s="61" t="n">
        <v>397.77</v>
      </c>
      <c r="J143" s="61"/>
      <c r="K143" s="61"/>
      <c r="L143" s="61" t="n">
        <v>77.419</v>
      </c>
      <c r="M143" s="61"/>
      <c r="N143" s="66" t="n">
        <v>26.411</v>
      </c>
      <c r="O143" s="66"/>
      <c r="P143" s="66"/>
      <c r="Q143" s="61" t="n">
        <v>10.992</v>
      </c>
      <c r="R143" s="61"/>
      <c r="S143" s="32"/>
      <c r="T143" s="32"/>
      <c r="U143" s="32"/>
      <c r="V143" s="32"/>
    </row>
    <row r="144" customFormat="false" ht="17.25" hidden="false" customHeight="true" outlineLevel="0" collapsed="false">
      <c r="A144" s="32"/>
      <c r="B144" s="32"/>
      <c r="C144" s="61" t="n">
        <v>390</v>
      </c>
      <c r="D144" s="61"/>
      <c r="E144" s="61"/>
      <c r="F144" s="61"/>
      <c r="G144" s="61"/>
      <c r="H144" s="61"/>
      <c r="I144" s="61" t="n">
        <v>425.604</v>
      </c>
      <c r="J144" s="61"/>
      <c r="K144" s="61"/>
      <c r="L144" s="61" t="n">
        <v>61.697</v>
      </c>
      <c r="M144" s="61"/>
      <c r="N144" s="66" t="n">
        <v>22.129</v>
      </c>
      <c r="O144" s="66"/>
      <c r="P144" s="66"/>
      <c r="Q144" s="61" t="n">
        <v>12.625</v>
      </c>
      <c r="R144" s="61"/>
      <c r="S144" s="32"/>
      <c r="T144" s="32"/>
      <c r="U144" s="32"/>
      <c r="V144" s="32"/>
    </row>
    <row r="145" customFormat="false" ht="17.25" hidden="false" customHeight="true" outlineLevel="0" collapsed="false">
      <c r="A145" s="32"/>
      <c r="B145" s="32"/>
      <c r="C145" s="61" t="n">
        <v>380</v>
      </c>
      <c r="D145" s="61"/>
      <c r="E145" s="61"/>
      <c r="F145" s="61"/>
      <c r="G145" s="61"/>
      <c r="H145" s="61"/>
      <c r="I145" s="61" t="n">
        <v>449.307</v>
      </c>
      <c r="J145" s="61"/>
      <c r="K145" s="61"/>
      <c r="L145" s="61" t="n">
        <v>48.859</v>
      </c>
      <c r="M145" s="61"/>
      <c r="N145" s="66" t="n">
        <v>18.373</v>
      </c>
      <c r="O145" s="66"/>
      <c r="P145" s="66"/>
      <c r="Q145" s="61" t="n">
        <v>14.104</v>
      </c>
      <c r="R145" s="61"/>
      <c r="S145" s="32"/>
      <c r="T145" s="32"/>
      <c r="U145" s="32"/>
      <c r="V145" s="32"/>
    </row>
    <row r="146" customFormat="false" ht="17.25" hidden="false" customHeight="true" outlineLevel="0" collapsed="false">
      <c r="A146" s="32"/>
      <c r="B146" s="32"/>
      <c r="C146" s="61" t="n">
        <v>370</v>
      </c>
      <c r="D146" s="61"/>
      <c r="E146" s="61"/>
      <c r="F146" s="61"/>
      <c r="G146" s="61"/>
      <c r="H146" s="61"/>
      <c r="I146" s="61" t="n">
        <v>469.197</v>
      </c>
      <c r="J146" s="61"/>
      <c r="K146" s="61"/>
      <c r="L146" s="61" t="n">
        <v>38.815</v>
      </c>
      <c r="M146" s="61"/>
      <c r="N146" s="66" t="n">
        <v>15.116</v>
      </c>
      <c r="O146" s="66"/>
      <c r="P146" s="66"/>
      <c r="Q146" s="61" t="n">
        <v>15.369</v>
      </c>
      <c r="R146" s="61"/>
      <c r="S146" s="32"/>
      <c r="T146" s="32"/>
      <c r="U146" s="32"/>
      <c r="V146" s="32"/>
    </row>
    <row r="147" customFormat="false" ht="17.25" hidden="false" customHeight="true" outlineLevel="0" collapsed="false">
      <c r="A147" s="32"/>
      <c r="B147" s="32"/>
      <c r="C147" s="61" t="n">
        <v>360</v>
      </c>
      <c r="D147" s="61"/>
      <c r="E147" s="61"/>
      <c r="F147" s="61"/>
      <c r="G147" s="61"/>
      <c r="H147" s="61"/>
      <c r="I147" s="61" t="n">
        <v>486.37</v>
      </c>
      <c r="J147" s="61"/>
      <c r="K147" s="61"/>
      <c r="L147" s="61" t="n">
        <v>30.917</v>
      </c>
      <c r="M147" s="61"/>
      <c r="N147" s="66" t="n">
        <v>12.312</v>
      </c>
      <c r="O147" s="66"/>
      <c r="P147" s="66"/>
      <c r="Q147" s="61" t="n">
        <v>16.444</v>
      </c>
      <c r="R147" s="61"/>
      <c r="S147" s="32"/>
      <c r="T147" s="32"/>
      <c r="U147" s="32"/>
      <c r="V147" s="32"/>
    </row>
    <row r="148" customFormat="false" ht="17.25" hidden="false" customHeight="true" outlineLevel="0" collapsed="false">
      <c r="A148" s="32"/>
      <c r="B148" s="32"/>
      <c r="C148" s="61" t="n">
        <v>350</v>
      </c>
      <c r="D148" s="61"/>
      <c r="E148" s="61"/>
      <c r="F148" s="61"/>
      <c r="G148" s="61"/>
      <c r="H148" s="61"/>
      <c r="I148" s="61" t="n">
        <v>501.822</v>
      </c>
      <c r="J148" s="61"/>
      <c r="K148" s="61"/>
      <c r="L148" s="61" t="n">
        <v>24.59</v>
      </c>
      <c r="M148" s="61"/>
      <c r="N148" s="66" t="n">
        <v>9.914</v>
      </c>
      <c r="O148" s="66"/>
      <c r="P148" s="66"/>
      <c r="Q148" s="61" t="n">
        <v>17.383</v>
      </c>
      <c r="R148" s="61"/>
      <c r="S148" s="32"/>
      <c r="T148" s="32"/>
      <c r="U148" s="32"/>
      <c r="V148" s="32"/>
    </row>
    <row r="149" customFormat="false" ht="17.25" hidden="false" customHeight="true" outlineLevel="0" collapsed="false">
      <c r="A149" s="32"/>
      <c r="B149" s="32"/>
      <c r="C149" s="61" t="n">
        <v>340</v>
      </c>
      <c r="D149" s="61"/>
      <c r="E149" s="61"/>
      <c r="F149" s="61"/>
      <c r="G149" s="61"/>
      <c r="H149" s="61"/>
      <c r="I149" s="61" t="n">
        <v>516.251</v>
      </c>
      <c r="J149" s="61"/>
      <c r="K149" s="61"/>
      <c r="L149" s="61" t="n">
        <v>19.455</v>
      </c>
      <c r="M149" s="61"/>
      <c r="N149" s="66" t="n">
        <v>7.881</v>
      </c>
      <c r="O149" s="66"/>
      <c r="P149" s="66"/>
      <c r="Q149" s="61" t="n">
        <v>18.229</v>
      </c>
      <c r="R149" s="61"/>
      <c r="S149" s="32"/>
      <c r="T149" s="32"/>
      <c r="U149" s="32"/>
      <c r="V149" s="32"/>
    </row>
    <row r="150" customFormat="false" ht="17.25" hidden="false" customHeight="true" outlineLevel="0" collapsed="false">
      <c r="A150" s="32"/>
      <c r="B150" s="32"/>
      <c r="C150" s="61" t="n">
        <v>330</v>
      </c>
      <c r="D150" s="61"/>
      <c r="E150" s="61"/>
      <c r="F150" s="61"/>
      <c r="G150" s="61"/>
      <c r="H150" s="61"/>
      <c r="I150" s="61" t="n">
        <v>529.952</v>
      </c>
      <c r="J150" s="61"/>
      <c r="K150" s="61"/>
      <c r="L150" s="61" t="n">
        <v>15.265</v>
      </c>
      <c r="M150" s="61"/>
      <c r="N150" s="66" t="n">
        <v>6.174</v>
      </c>
      <c r="O150" s="66"/>
      <c r="P150" s="66"/>
      <c r="Q150" s="61" t="n">
        <v>19.004</v>
      </c>
      <c r="R150" s="61"/>
      <c r="S150" s="32"/>
      <c r="T150" s="32"/>
      <c r="U150" s="32"/>
      <c r="V150" s="32"/>
    </row>
    <row r="151" customFormat="false" ht="17.25" hidden="false" customHeight="true" outlineLevel="0" collapsed="false">
      <c r="A151" s="32"/>
      <c r="B151" s="32"/>
      <c r="C151" s="61" t="n">
        <v>320</v>
      </c>
      <c r="D151" s="61"/>
      <c r="E151" s="61"/>
      <c r="F151" s="61"/>
      <c r="G151" s="61"/>
      <c r="H151" s="61"/>
      <c r="I151" s="61" t="n">
        <v>542.972</v>
      </c>
      <c r="J151" s="61"/>
      <c r="K151" s="61"/>
      <c r="L151" s="61" t="n">
        <v>11.847</v>
      </c>
      <c r="M151" s="61"/>
      <c r="N151" s="66" t="n">
        <v>4.756</v>
      </c>
      <c r="O151" s="66"/>
      <c r="P151" s="66"/>
      <c r="Q151" s="61" t="n">
        <v>19.719</v>
      </c>
      <c r="R151" s="61"/>
      <c r="S151" s="32"/>
      <c r="T151" s="32"/>
      <c r="U151" s="32"/>
      <c r="V151" s="32"/>
    </row>
    <row r="152" customFormat="false" ht="17.25" hidden="false" customHeight="true" outlineLevel="0" collapsed="false">
      <c r="A152" s="32"/>
      <c r="B152" s="32"/>
      <c r="C152" s="61" t="n">
        <v>310</v>
      </c>
      <c r="D152" s="61"/>
      <c r="E152" s="61"/>
      <c r="F152" s="61"/>
      <c r="G152" s="61"/>
      <c r="H152" s="61"/>
      <c r="I152" s="61" t="n">
        <v>555.375</v>
      </c>
      <c r="J152" s="61"/>
      <c r="K152" s="61"/>
      <c r="L152" s="61" t="n">
        <v>9.07</v>
      </c>
      <c r="M152" s="61"/>
      <c r="N152" s="66" t="n">
        <v>3.596</v>
      </c>
      <c r="O152" s="66"/>
      <c r="P152" s="66"/>
      <c r="Q152" s="61" t="n">
        <v>20.38</v>
      </c>
      <c r="R152" s="61"/>
      <c r="S152" s="32"/>
      <c r="T152" s="32"/>
      <c r="U152" s="32"/>
      <c r="V152" s="32"/>
    </row>
    <row r="153" customFormat="false" ht="17.25" hidden="false" customHeight="true" outlineLevel="0" collapsed="false">
      <c r="A153" s="32"/>
      <c r="B153" s="32"/>
      <c r="C153" s="61" t="n">
        <v>300</v>
      </c>
      <c r="D153" s="61"/>
      <c r="E153" s="61"/>
      <c r="F153" s="61"/>
      <c r="G153" s="61"/>
      <c r="H153" s="61"/>
      <c r="I153" s="61" t="n">
        <v>567.192</v>
      </c>
      <c r="J153" s="61"/>
      <c r="K153" s="61"/>
      <c r="L153" s="61" t="n">
        <v>6.832</v>
      </c>
      <c r="M153" s="61"/>
      <c r="N153" s="66" t="n">
        <v>2.661</v>
      </c>
      <c r="O153" s="66"/>
      <c r="P153" s="66"/>
      <c r="Q153" s="61" t="n">
        <v>20.992</v>
      </c>
      <c r="R153" s="61"/>
      <c r="S153" s="32"/>
      <c r="T153" s="32"/>
      <c r="U153" s="32"/>
      <c r="V153" s="32"/>
    </row>
    <row r="154" customFormat="false" ht="17.25" hidden="false" customHeight="true" outlineLevel="0" collapsed="false">
      <c r="A154" s="32"/>
      <c r="B154" s="32"/>
      <c r="C154" s="61" t="n">
        <v>290</v>
      </c>
      <c r="D154" s="61"/>
      <c r="E154" s="61"/>
      <c r="F154" s="61"/>
      <c r="G154" s="61"/>
      <c r="H154" s="61"/>
      <c r="I154" s="61" t="n">
        <v>578.439</v>
      </c>
      <c r="J154" s="61"/>
      <c r="K154" s="61"/>
      <c r="L154" s="61" t="n">
        <v>5.049</v>
      </c>
      <c r="M154" s="61"/>
      <c r="N154" s="66" t="n">
        <v>1.922</v>
      </c>
      <c r="O154" s="66"/>
      <c r="P154" s="66"/>
      <c r="Q154" s="61" t="n">
        <v>21.557</v>
      </c>
      <c r="R154" s="61"/>
      <c r="S154" s="32"/>
      <c r="T154" s="32"/>
      <c r="U154" s="32"/>
      <c r="V154" s="32"/>
    </row>
    <row r="155" customFormat="false" ht="17.25" hidden="false" customHeight="true" outlineLevel="0" collapsed="false">
      <c r="A155" s="32"/>
      <c r="B155" s="32"/>
      <c r="C155" s="61" t="n">
        <v>280</v>
      </c>
      <c r="D155" s="61"/>
      <c r="E155" s="61"/>
      <c r="F155" s="61"/>
      <c r="G155" s="61"/>
      <c r="H155" s="61"/>
      <c r="I155" s="61" t="n">
        <v>589.399</v>
      </c>
      <c r="J155" s="61"/>
      <c r="K155" s="61"/>
      <c r="L155" s="61" t="n">
        <v>3.65</v>
      </c>
      <c r="M155" s="61"/>
      <c r="N155" s="66" t="n">
        <v>1.349</v>
      </c>
      <c r="O155" s="66"/>
      <c r="P155" s="66"/>
      <c r="Q155" s="61" t="n">
        <v>22.088</v>
      </c>
      <c r="R155" s="61"/>
      <c r="S155" s="32"/>
      <c r="T155" s="32"/>
      <c r="U155" s="32"/>
      <c r="V155" s="32"/>
    </row>
    <row r="156" customFormat="false" ht="17.25" hidden="false" customHeight="true" outlineLevel="0" collapsed="false">
      <c r="A156" s="32"/>
      <c r="B156" s="32"/>
      <c r="C156" s="61" t="n">
        <v>270</v>
      </c>
      <c r="D156" s="61"/>
      <c r="E156" s="61"/>
      <c r="F156" s="61"/>
      <c r="G156" s="61"/>
      <c r="H156" s="61"/>
      <c r="I156" s="61" t="n">
        <v>600.329</v>
      </c>
      <c r="J156" s="61"/>
      <c r="K156" s="61"/>
      <c r="L156" s="61" t="n">
        <v>2.571</v>
      </c>
      <c r="M156" s="61"/>
      <c r="N156" s="66" t="n">
        <v>0.916</v>
      </c>
      <c r="O156" s="66"/>
      <c r="P156" s="66"/>
      <c r="Q156" s="61" t="n">
        <v>22.597</v>
      </c>
      <c r="R156" s="61"/>
      <c r="S156" s="32"/>
      <c r="T156" s="32"/>
      <c r="U156" s="32"/>
      <c r="V156" s="32"/>
    </row>
    <row r="157" customFormat="false" ht="17.25" hidden="false" customHeight="true" outlineLevel="0" collapsed="false">
      <c r="A157" s="32"/>
      <c r="B157" s="32"/>
      <c r="C157" s="63" t="n">
        <v>260</v>
      </c>
      <c r="D157" s="63"/>
      <c r="E157" s="63"/>
      <c r="F157" s="63"/>
      <c r="G157" s="63"/>
      <c r="H157" s="63"/>
      <c r="I157" s="63" t="n">
        <v>610.984</v>
      </c>
      <c r="J157" s="63"/>
      <c r="K157" s="63"/>
      <c r="L157" s="63" t="n">
        <v>1.757</v>
      </c>
      <c r="M157" s="63"/>
      <c r="N157" s="67" t="n">
        <v>0.598</v>
      </c>
      <c r="O157" s="67"/>
      <c r="P157" s="67"/>
      <c r="Q157" s="63" t="n">
        <v>23.07</v>
      </c>
      <c r="R157" s="63"/>
      <c r="S157" s="32"/>
      <c r="T157" s="32"/>
      <c r="U157" s="32"/>
      <c r="V157" s="32"/>
    </row>
    <row r="158" customFormat="false" ht="60.5" hidden="false" customHeight="true" outlineLevel="0" collapsed="false">
      <c r="A158" s="14" t="s">
        <v>87</v>
      </c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</row>
    <row r="159" customFormat="false" ht="17.25" hidden="false" customHeight="true" outlineLevel="0" collapsed="false">
      <c r="A159" s="32"/>
      <c r="B159" s="32"/>
      <c r="C159" s="56" t="s">
        <v>79</v>
      </c>
      <c r="D159" s="56"/>
      <c r="E159" s="56"/>
      <c r="F159" s="56"/>
      <c r="G159" s="56"/>
      <c r="H159" s="56"/>
      <c r="I159" s="56" t="s">
        <v>80</v>
      </c>
      <c r="J159" s="56"/>
      <c r="K159" s="56"/>
      <c r="L159" s="56" t="s">
        <v>81</v>
      </c>
      <c r="M159" s="56"/>
      <c r="N159" s="64" t="s">
        <v>82</v>
      </c>
      <c r="O159" s="64"/>
      <c r="P159" s="64"/>
      <c r="Q159" s="34" t="s">
        <v>83</v>
      </c>
      <c r="R159" s="34"/>
      <c r="S159" s="32"/>
      <c r="T159" s="32"/>
      <c r="U159" s="32"/>
      <c r="V159" s="32"/>
    </row>
    <row r="160" customFormat="false" ht="17.25" hidden="false" customHeight="true" outlineLevel="0" collapsed="false">
      <c r="A160" s="32"/>
      <c r="B160" s="32"/>
      <c r="C160" s="59" t="n">
        <v>470</v>
      </c>
      <c r="D160" s="59"/>
      <c r="E160" s="59"/>
      <c r="F160" s="59"/>
      <c r="G160" s="59"/>
      <c r="H160" s="59"/>
      <c r="I160" s="59" t="n">
        <v>335.698</v>
      </c>
      <c r="J160" s="59"/>
      <c r="K160" s="59"/>
      <c r="L160" s="59" t="n">
        <v>125.273</v>
      </c>
      <c r="M160" s="59"/>
      <c r="N160" s="65" t="n">
        <v>34.723</v>
      </c>
      <c r="O160" s="65"/>
      <c r="P160" s="65"/>
      <c r="Q160" s="59" t="n">
        <v>8.115</v>
      </c>
      <c r="R160" s="59"/>
      <c r="S160" s="32"/>
      <c r="T160" s="32"/>
      <c r="U160" s="32"/>
      <c r="V160" s="32"/>
    </row>
    <row r="161" customFormat="false" ht="17.25" hidden="false" customHeight="true" outlineLevel="0" collapsed="false">
      <c r="A161" s="32"/>
      <c r="B161" s="32"/>
      <c r="C161" s="61" t="n">
        <v>460</v>
      </c>
      <c r="D161" s="61"/>
      <c r="E161" s="61"/>
      <c r="F161" s="61"/>
      <c r="G161" s="61"/>
      <c r="H161" s="61"/>
      <c r="I161" s="61" t="n">
        <v>364.461</v>
      </c>
      <c r="J161" s="61"/>
      <c r="K161" s="61"/>
      <c r="L161" s="61" t="n">
        <v>106.951</v>
      </c>
      <c r="M161" s="61"/>
      <c r="N161" s="66" t="n">
        <v>30.078</v>
      </c>
      <c r="O161" s="66"/>
      <c r="P161" s="66"/>
      <c r="Q161" s="61" t="n">
        <v>9.849</v>
      </c>
      <c r="R161" s="61"/>
      <c r="S161" s="32"/>
      <c r="T161" s="32"/>
      <c r="U161" s="32"/>
      <c r="V161" s="32"/>
    </row>
    <row r="162" customFormat="false" ht="17.25" hidden="false" customHeight="true" outlineLevel="0" collapsed="false">
      <c r="A162" s="32"/>
      <c r="B162" s="32"/>
      <c r="C162" s="61" t="n">
        <v>450</v>
      </c>
      <c r="D162" s="61"/>
      <c r="E162" s="61"/>
      <c r="F162" s="61"/>
      <c r="G162" s="61"/>
      <c r="H162" s="61"/>
      <c r="I162" s="61" t="n">
        <v>395.2</v>
      </c>
      <c r="J162" s="61"/>
      <c r="K162" s="61"/>
      <c r="L162" s="61" t="n">
        <v>87.481</v>
      </c>
      <c r="M162" s="61"/>
      <c r="N162" s="66" t="n">
        <v>25.784</v>
      </c>
      <c r="O162" s="66"/>
      <c r="P162" s="66"/>
      <c r="Q162" s="61" t="n">
        <v>11.803</v>
      </c>
      <c r="R162" s="61"/>
      <c r="S162" s="32"/>
      <c r="T162" s="32"/>
      <c r="U162" s="32"/>
      <c r="V162" s="32"/>
    </row>
    <row r="163" customFormat="false" ht="17.25" hidden="false" customHeight="true" outlineLevel="0" collapsed="false">
      <c r="A163" s="32"/>
      <c r="B163" s="32"/>
      <c r="C163" s="61" t="n">
        <v>440</v>
      </c>
      <c r="D163" s="61"/>
      <c r="E163" s="61"/>
      <c r="F163" s="61"/>
      <c r="G163" s="61"/>
      <c r="H163" s="61"/>
      <c r="I163" s="61" t="n">
        <v>422.936</v>
      </c>
      <c r="J163" s="61"/>
      <c r="K163" s="61"/>
      <c r="L163" s="61" t="n">
        <v>69.916</v>
      </c>
      <c r="M163" s="61"/>
      <c r="N163" s="66" t="n">
        <v>21.931</v>
      </c>
      <c r="O163" s="66"/>
      <c r="P163" s="66"/>
      <c r="Q163" s="61" t="n">
        <v>13.724</v>
      </c>
      <c r="R163" s="61"/>
      <c r="S163" s="32"/>
      <c r="T163" s="32"/>
      <c r="U163" s="32"/>
      <c r="V163" s="32"/>
    </row>
    <row r="164" customFormat="false" ht="17.25" hidden="false" customHeight="true" outlineLevel="0" collapsed="false">
      <c r="A164" s="32"/>
      <c r="B164" s="32"/>
      <c r="C164" s="61" t="n">
        <v>430</v>
      </c>
      <c r="D164" s="61"/>
      <c r="E164" s="61"/>
      <c r="F164" s="61"/>
      <c r="G164" s="61"/>
      <c r="H164" s="61"/>
      <c r="I164" s="61" t="n">
        <v>445.806</v>
      </c>
      <c r="J164" s="61"/>
      <c r="K164" s="61"/>
      <c r="L164" s="61" t="n">
        <v>55.87</v>
      </c>
      <c r="M164" s="61"/>
      <c r="N164" s="66" t="n">
        <v>18.538</v>
      </c>
      <c r="O164" s="66"/>
      <c r="P164" s="66"/>
      <c r="Q164" s="61" t="n">
        <v>15.418</v>
      </c>
      <c r="R164" s="61"/>
      <c r="S164" s="32"/>
      <c r="T164" s="32"/>
      <c r="U164" s="32"/>
      <c r="V164" s="32"/>
    </row>
    <row r="165" customFormat="false" ht="17.25" hidden="false" customHeight="true" outlineLevel="0" collapsed="false">
      <c r="A165" s="32"/>
      <c r="B165" s="32"/>
      <c r="C165" s="61" t="n">
        <v>420</v>
      </c>
      <c r="D165" s="61"/>
      <c r="E165" s="61"/>
      <c r="F165" s="61"/>
      <c r="G165" s="61"/>
      <c r="H165" s="61"/>
      <c r="I165" s="61" t="n">
        <v>465.089</v>
      </c>
      <c r="J165" s="61"/>
      <c r="K165" s="61"/>
      <c r="L165" s="61" t="n">
        <v>45.037</v>
      </c>
      <c r="M165" s="61"/>
      <c r="N165" s="66" t="n">
        <v>15.569</v>
      </c>
      <c r="O165" s="66"/>
      <c r="P165" s="66"/>
      <c r="Q165" s="61" t="n">
        <v>16.857</v>
      </c>
      <c r="R165" s="61"/>
      <c r="S165" s="32"/>
      <c r="T165" s="32"/>
      <c r="U165" s="32"/>
      <c r="V165" s="32"/>
    </row>
    <row r="166" customFormat="false" ht="17.25" hidden="false" customHeight="true" outlineLevel="0" collapsed="false">
      <c r="A166" s="32"/>
      <c r="B166" s="32"/>
      <c r="C166" s="61" t="n">
        <v>410</v>
      </c>
      <c r="D166" s="61"/>
      <c r="E166" s="61"/>
      <c r="F166" s="61"/>
      <c r="G166" s="61"/>
      <c r="H166" s="61"/>
      <c r="I166" s="61" t="n">
        <v>482.357</v>
      </c>
      <c r="J166" s="61"/>
      <c r="K166" s="61"/>
      <c r="L166" s="61" t="n">
        <v>36.519</v>
      </c>
      <c r="M166" s="61"/>
      <c r="N166" s="66" t="n">
        <v>12.978</v>
      </c>
      <c r="O166" s="66"/>
      <c r="P166" s="66"/>
      <c r="Q166" s="61" t="n">
        <v>18.106</v>
      </c>
      <c r="R166" s="61"/>
      <c r="S166" s="32"/>
      <c r="T166" s="32"/>
      <c r="U166" s="32"/>
      <c r="V166" s="32"/>
    </row>
    <row r="167" customFormat="false" ht="17.25" hidden="false" customHeight="true" outlineLevel="0" collapsed="false">
      <c r="A167" s="32"/>
      <c r="B167" s="32"/>
      <c r="C167" s="61" t="n">
        <v>400</v>
      </c>
      <c r="D167" s="61"/>
      <c r="E167" s="61"/>
      <c r="F167" s="61"/>
      <c r="G167" s="61"/>
      <c r="H167" s="61"/>
      <c r="I167" s="61" t="n">
        <v>498.285</v>
      </c>
      <c r="J167" s="61"/>
      <c r="K167" s="61"/>
      <c r="L167" s="61" t="n">
        <v>29.635</v>
      </c>
      <c r="M167" s="61"/>
      <c r="N167" s="66" t="n">
        <v>10.723</v>
      </c>
      <c r="O167" s="66"/>
      <c r="P167" s="66"/>
      <c r="Q167" s="61" t="n">
        <v>19.218</v>
      </c>
      <c r="R167" s="61"/>
      <c r="S167" s="32"/>
      <c r="T167" s="32"/>
      <c r="U167" s="32"/>
      <c r="V167" s="32"/>
    </row>
    <row r="168" customFormat="false" ht="17.25" hidden="false" customHeight="true" outlineLevel="0" collapsed="false">
      <c r="A168" s="32"/>
      <c r="B168" s="32"/>
      <c r="C168" s="61" t="n">
        <v>390</v>
      </c>
      <c r="D168" s="61"/>
      <c r="E168" s="61"/>
      <c r="F168" s="61"/>
      <c r="G168" s="61"/>
      <c r="H168" s="61"/>
      <c r="I168" s="61" t="n">
        <v>513.022</v>
      </c>
      <c r="J168" s="61"/>
      <c r="K168" s="61"/>
      <c r="L168" s="61" t="n">
        <v>23.977</v>
      </c>
      <c r="M168" s="61"/>
      <c r="N168" s="66" t="n">
        <v>8.773</v>
      </c>
      <c r="O168" s="66"/>
      <c r="P168" s="66"/>
      <c r="Q168" s="61" t="n">
        <v>20.221</v>
      </c>
      <c r="R168" s="61"/>
      <c r="S168" s="32"/>
      <c r="T168" s="32"/>
      <c r="U168" s="32"/>
      <c r="V168" s="32"/>
    </row>
    <row r="169" customFormat="false" ht="17.25" hidden="false" customHeight="true" outlineLevel="0" collapsed="false">
      <c r="A169" s="32"/>
      <c r="B169" s="32"/>
      <c r="C169" s="61" t="n">
        <v>380</v>
      </c>
      <c r="D169" s="61"/>
      <c r="E169" s="61"/>
      <c r="F169" s="61"/>
      <c r="G169" s="61"/>
      <c r="H169" s="61"/>
      <c r="I169" s="61" t="n">
        <v>526.654</v>
      </c>
      <c r="J169" s="61"/>
      <c r="K169" s="61"/>
      <c r="L169" s="61" t="n">
        <v>19.295</v>
      </c>
      <c r="M169" s="61"/>
      <c r="N169" s="66" t="n">
        <v>7.1</v>
      </c>
      <c r="O169" s="66"/>
      <c r="P169" s="66"/>
      <c r="Q169" s="61" t="n">
        <v>21.131</v>
      </c>
      <c r="R169" s="61"/>
      <c r="S169" s="32"/>
      <c r="T169" s="32"/>
      <c r="U169" s="32"/>
      <c r="V169" s="32"/>
    </row>
    <row r="170" customFormat="false" ht="17.25" hidden="false" customHeight="true" outlineLevel="0" collapsed="false">
      <c r="A170" s="32"/>
      <c r="B170" s="32"/>
      <c r="C170" s="61" t="n">
        <v>370</v>
      </c>
      <c r="D170" s="61"/>
      <c r="E170" s="61"/>
      <c r="F170" s="61"/>
      <c r="G170" s="61"/>
      <c r="H170" s="61"/>
      <c r="I170" s="61" t="n">
        <v>539.384</v>
      </c>
      <c r="J170" s="61"/>
      <c r="K170" s="61"/>
      <c r="L170" s="61" t="n">
        <v>15.415</v>
      </c>
      <c r="M170" s="61"/>
      <c r="N170" s="66" t="n">
        <v>5.678</v>
      </c>
      <c r="O170" s="66"/>
      <c r="P170" s="66"/>
      <c r="Q170" s="61" t="n">
        <v>21.965</v>
      </c>
      <c r="R170" s="61"/>
      <c r="S170" s="32"/>
      <c r="T170" s="32"/>
      <c r="U170" s="32"/>
      <c r="V170" s="32"/>
    </row>
    <row r="171" customFormat="false" ht="17.25" hidden="false" customHeight="true" outlineLevel="0" collapsed="false">
      <c r="A171" s="32"/>
      <c r="B171" s="32"/>
      <c r="C171" s="61" t="n">
        <v>360</v>
      </c>
      <c r="D171" s="61"/>
      <c r="E171" s="61"/>
      <c r="F171" s="61"/>
      <c r="G171" s="61"/>
      <c r="H171" s="61"/>
      <c r="I171" s="61" t="n">
        <v>551.557</v>
      </c>
      <c r="J171" s="61"/>
      <c r="K171" s="61"/>
      <c r="L171" s="61" t="n">
        <v>12.207</v>
      </c>
      <c r="M171" s="61"/>
      <c r="N171" s="66" t="n">
        <v>4.482</v>
      </c>
      <c r="O171" s="66"/>
      <c r="P171" s="66"/>
      <c r="Q171" s="61" t="n">
        <v>22.744</v>
      </c>
      <c r="R171" s="61"/>
      <c r="S171" s="32"/>
      <c r="T171" s="32"/>
      <c r="U171" s="32"/>
      <c r="V171" s="32"/>
    </row>
    <row r="172" customFormat="false" ht="17.25" hidden="false" customHeight="true" outlineLevel="0" collapsed="false">
      <c r="A172" s="32"/>
      <c r="B172" s="32"/>
      <c r="C172" s="61" t="n">
        <v>350</v>
      </c>
      <c r="D172" s="61"/>
      <c r="E172" s="61"/>
      <c r="F172" s="61"/>
      <c r="G172" s="61"/>
      <c r="H172" s="61"/>
      <c r="I172" s="61" t="n">
        <v>563.44</v>
      </c>
      <c r="J172" s="61"/>
      <c r="K172" s="61"/>
      <c r="L172" s="61" t="n">
        <v>9.565</v>
      </c>
      <c r="M172" s="61"/>
      <c r="N172" s="66" t="n">
        <v>3.485</v>
      </c>
      <c r="O172" s="66"/>
      <c r="P172" s="66"/>
      <c r="Q172" s="61" t="n">
        <v>23.48</v>
      </c>
      <c r="R172" s="61"/>
      <c r="S172" s="32"/>
      <c r="T172" s="32"/>
      <c r="U172" s="32"/>
      <c r="V172" s="32"/>
    </row>
    <row r="173" customFormat="false" ht="17.25" hidden="false" customHeight="true" outlineLevel="0" collapsed="false">
      <c r="A173" s="32"/>
      <c r="B173" s="32"/>
      <c r="C173" s="61" t="n">
        <v>340</v>
      </c>
      <c r="D173" s="61"/>
      <c r="E173" s="61"/>
      <c r="F173" s="61"/>
      <c r="G173" s="61"/>
      <c r="H173" s="61"/>
      <c r="I173" s="61" t="n">
        <v>574.93</v>
      </c>
      <c r="J173" s="61"/>
      <c r="K173" s="61"/>
      <c r="L173" s="61" t="n">
        <v>7.402</v>
      </c>
      <c r="M173" s="61"/>
      <c r="N173" s="66" t="n">
        <v>2.665</v>
      </c>
      <c r="O173" s="66"/>
      <c r="P173" s="66"/>
      <c r="Q173" s="61" t="n">
        <v>24.171</v>
      </c>
      <c r="R173" s="61"/>
      <c r="S173" s="32"/>
      <c r="T173" s="32"/>
      <c r="U173" s="32"/>
      <c r="V173" s="32"/>
    </row>
    <row r="174" customFormat="false" ht="17.25" hidden="false" customHeight="true" outlineLevel="0" collapsed="false">
      <c r="A174" s="32"/>
      <c r="B174" s="32"/>
      <c r="C174" s="61" t="n">
        <v>330</v>
      </c>
      <c r="D174" s="61"/>
      <c r="E174" s="61"/>
      <c r="F174" s="61"/>
      <c r="G174" s="61"/>
      <c r="H174" s="61"/>
      <c r="I174" s="61" t="n">
        <v>585.917</v>
      </c>
      <c r="J174" s="61"/>
      <c r="K174" s="61"/>
      <c r="L174" s="61" t="n">
        <v>5.647</v>
      </c>
      <c r="M174" s="61"/>
      <c r="N174" s="66" t="n">
        <v>2.001</v>
      </c>
      <c r="O174" s="66"/>
      <c r="P174" s="66"/>
      <c r="Q174" s="61" t="n">
        <v>24.816</v>
      </c>
      <c r="R174" s="61"/>
      <c r="S174" s="32"/>
      <c r="T174" s="32"/>
      <c r="U174" s="32"/>
      <c r="V174" s="32"/>
    </row>
    <row r="175" customFormat="false" ht="17.25" hidden="false" customHeight="true" outlineLevel="0" collapsed="false">
      <c r="A175" s="32"/>
      <c r="B175" s="32"/>
      <c r="C175" s="61" t="n">
        <v>320</v>
      </c>
      <c r="D175" s="61"/>
      <c r="E175" s="61"/>
      <c r="F175" s="61"/>
      <c r="G175" s="61"/>
      <c r="H175" s="61"/>
      <c r="I175" s="61" t="n">
        <v>596.473</v>
      </c>
      <c r="J175" s="61"/>
      <c r="K175" s="61"/>
      <c r="L175" s="61" t="n">
        <v>4.236</v>
      </c>
      <c r="M175" s="61"/>
      <c r="N175" s="66" t="n">
        <v>1.47</v>
      </c>
      <c r="O175" s="66"/>
      <c r="P175" s="66"/>
      <c r="Q175" s="61" t="n">
        <v>25.422</v>
      </c>
      <c r="R175" s="61"/>
      <c r="S175" s="32"/>
      <c r="T175" s="32"/>
      <c r="U175" s="32"/>
      <c r="V175" s="32"/>
    </row>
    <row r="176" customFormat="false" ht="17.25" hidden="false" customHeight="true" outlineLevel="0" collapsed="false">
      <c r="A176" s="32"/>
      <c r="B176" s="32"/>
      <c r="C176" s="61" t="n">
        <v>310</v>
      </c>
      <c r="D176" s="61"/>
      <c r="E176" s="61"/>
      <c r="F176" s="61"/>
      <c r="G176" s="61"/>
      <c r="H176" s="61"/>
      <c r="I176" s="61" t="n">
        <v>606.834</v>
      </c>
      <c r="J176" s="61"/>
      <c r="K176" s="61"/>
      <c r="L176" s="61" t="n">
        <v>3.117</v>
      </c>
      <c r="M176" s="61"/>
      <c r="N176" s="66" t="n">
        <v>1.055</v>
      </c>
      <c r="O176" s="66"/>
      <c r="P176" s="66"/>
      <c r="Q176" s="61" t="n">
        <v>26</v>
      </c>
      <c r="R176" s="61"/>
      <c r="S176" s="32"/>
      <c r="T176" s="32"/>
      <c r="U176" s="32"/>
      <c r="V176" s="32"/>
    </row>
    <row r="177" customFormat="false" ht="17.25" hidden="false" customHeight="true" outlineLevel="0" collapsed="false">
      <c r="A177" s="32"/>
      <c r="B177" s="32"/>
      <c r="C177" s="61" t="n">
        <v>300</v>
      </c>
      <c r="D177" s="61"/>
      <c r="E177" s="61"/>
      <c r="F177" s="61"/>
      <c r="G177" s="61"/>
      <c r="H177" s="61"/>
      <c r="I177" s="61" t="n">
        <v>618.164</v>
      </c>
      <c r="J177" s="61"/>
      <c r="K177" s="61"/>
      <c r="L177" s="61" t="n">
        <v>2.241</v>
      </c>
      <c r="M177" s="61"/>
      <c r="N177" s="66" t="n">
        <v>0.736</v>
      </c>
      <c r="O177" s="66"/>
      <c r="P177" s="66"/>
      <c r="Q177" s="61" t="n">
        <v>26.608</v>
      </c>
      <c r="R177" s="61"/>
      <c r="S177" s="32"/>
      <c r="T177" s="32"/>
      <c r="U177" s="32"/>
      <c r="V177" s="32"/>
    </row>
    <row r="178" customFormat="false" ht="310.5" hidden="false" customHeight="true" outlineLevel="0" collapsed="false">
      <c r="A178" s="31" t="s">
        <v>88</v>
      </c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</row>
    <row r="179" customFormat="false" ht="17.25" hidden="false" customHeight="true" outlineLevel="0" collapsed="false">
      <c r="A179" s="32"/>
      <c r="B179" s="32"/>
      <c r="C179" s="56" t="s">
        <v>79</v>
      </c>
      <c r="D179" s="56"/>
      <c r="E179" s="56"/>
      <c r="F179" s="56"/>
      <c r="G179" s="56"/>
      <c r="H179" s="56"/>
      <c r="I179" s="56" t="s">
        <v>80</v>
      </c>
      <c r="J179" s="56"/>
      <c r="K179" s="56"/>
      <c r="L179" s="56" t="s">
        <v>81</v>
      </c>
      <c r="M179" s="56"/>
      <c r="N179" s="64" t="s">
        <v>82</v>
      </c>
      <c r="O179" s="64"/>
      <c r="P179" s="64"/>
      <c r="Q179" s="34" t="s">
        <v>83</v>
      </c>
      <c r="R179" s="34"/>
      <c r="S179" s="32"/>
      <c r="T179" s="32"/>
      <c r="U179" s="32"/>
      <c r="V179" s="32"/>
    </row>
    <row r="180" customFormat="false" ht="17.25" hidden="false" customHeight="true" outlineLevel="0" collapsed="false">
      <c r="A180" s="32"/>
      <c r="B180" s="32"/>
      <c r="C180" s="59" t="n">
        <v>500</v>
      </c>
      <c r="D180" s="59"/>
      <c r="E180" s="59"/>
      <c r="F180" s="59"/>
      <c r="G180" s="59"/>
      <c r="H180" s="59"/>
      <c r="I180" s="59" t="n">
        <v>366.018</v>
      </c>
      <c r="J180" s="59"/>
      <c r="K180" s="59"/>
      <c r="L180" s="59" t="n">
        <v>112.352</v>
      </c>
      <c r="M180" s="59"/>
      <c r="N180" s="65" t="n">
        <v>27.697</v>
      </c>
      <c r="O180" s="65"/>
      <c r="P180" s="65"/>
      <c r="Q180" s="59" t="n">
        <v>10.594</v>
      </c>
      <c r="R180" s="59"/>
      <c r="S180" s="32"/>
      <c r="T180" s="32"/>
      <c r="U180" s="32"/>
      <c r="V180" s="32"/>
    </row>
    <row r="181" customFormat="false" ht="17.25" hidden="false" customHeight="true" outlineLevel="0" collapsed="false">
      <c r="A181" s="32"/>
      <c r="B181" s="32"/>
      <c r="C181" s="61" t="n">
        <v>490</v>
      </c>
      <c r="D181" s="61"/>
      <c r="E181" s="61"/>
      <c r="F181" s="61"/>
      <c r="G181" s="61"/>
      <c r="H181" s="61"/>
      <c r="I181" s="61" t="n">
        <v>395.855</v>
      </c>
      <c r="J181" s="61"/>
      <c r="K181" s="61"/>
      <c r="L181" s="61" t="n">
        <v>90.541</v>
      </c>
      <c r="M181" s="61"/>
      <c r="N181" s="66" t="n">
        <v>23.906</v>
      </c>
      <c r="O181" s="66"/>
      <c r="P181" s="66"/>
      <c r="Q181" s="61" t="n">
        <v>12.917</v>
      </c>
      <c r="R181" s="61"/>
      <c r="S181" s="32"/>
      <c r="T181" s="32"/>
      <c r="U181" s="32"/>
      <c r="V181" s="32"/>
    </row>
    <row r="182" customFormat="false" ht="17.25" hidden="false" customHeight="true" outlineLevel="0" collapsed="false">
      <c r="A182" s="32"/>
      <c r="B182" s="32"/>
      <c r="C182" s="61" t="n">
        <v>480</v>
      </c>
      <c r="D182" s="61"/>
      <c r="E182" s="61"/>
      <c r="F182" s="61"/>
      <c r="G182" s="61"/>
      <c r="H182" s="61"/>
      <c r="I182" s="61" t="n">
        <v>422.477</v>
      </c>
      <c r="J182" s="61"/>
      <c r="K182" s="61"/>
      <c r="L182" s="61" t="n">
        <v>72.249</v>
      </c>
      <c r="M182" s="61"/>
      <c r="N182" s="66" t="n">
        <v>20.521</v>
      </c>
      <c r="O182" s="66"/>
      <c r="P182" s="66"/>
      <c r="Q182" s="61" t="n">
        <v>15.112</v>
      </c>
      <c r="R182" s="61"/>
      <c r="S182" s="32"/>
      <c r="T182" s="32"/>
      <c r="U182" s="32"/>
      <c r="V182" s="32"/>
    </row>
    <row r="183" customFormat="false" ht="17.25" hidden="false" customHeight="true" outlineLevel="0" collapsed="false">
      <c r="A183" s="32"/>
      <c r="B183" s="32"/>
      <c r="C183" s="61" t="n">
        <v>470</v>
      </c>
      <c r="D183" s="61"/>
      <c r="E183" s="61"/>
      <c r="F183" s="61"/>
      <c r="G183" s="61"/>
      <c r="H183" s="61"/>
      <c r="I183" s="61" t="n">
        <v>444.562</v>
      </c>
      <c r="J183" s="61"/>
      <c r="K183" s="61"/>
      <c r="L183" s="61" t="n">
        <v>58.283</v>
      </c>
      <c r="M183" s="61"/>
      <c r="N183" s="66" t="n">
        <v>17.529</v>
      </c>
      <c r="O183" s="66"/>
      <c r="P183" s="66"/>
      <c r="Q183" s="61" t="n">
        <v>16.972</v>
      </c>
      <c r="R183" s="61"/>
      <c r="S183" s="32"/>
      <c r="T183" s="32"/>
      <c r="U183" s="32"/>
      <c r="V183" s="32"/>
    </row>
    <row r="184" customFormat="false" ht="17.25" hidden="false" customHeight="true" outlineLevel="0" collapsed="false">
      <c r="A184" s="32"/>
      <c r="B184" s="32"/>
      <c r="C184" s="61" t="n">
        <v>460</v>
      </c>
      <c r="D184" s="61"/>
      <c r="E184" s="61"/>
      <c r="F184" s="61"/>
      <c r="G184" s="61"/>
      <c r="H184" s="61"/>
      <c r="I184" s="61" t="n">
        <v>463.473</v>
      </c>
      <c r="J184" s="61"/>
      <c r="K184" s="61"/>
      <c r="L184" s="61" t="n">
        <v>47.563</v>
      </c>
      <c r="M184" s="61"/>
      <c r="N184" s="66" t="n">
        <v>14.889</v>
      </c>
      <c r="O184" s="66"/>
      <c r="P184" s="66"/>
      <c r="Q184" s="61" t="n">
        <v>18.534</v>
      </c>
      <c r="R184" s="61"/>
      <c r="S184" s="32"/>
      <c r="T184" s="32"/>
      <c r="U184" s="32"/>
      <c r="V184" s="32"/>
    </row>
    <row r="185" customFormat="false" ht="17.25" hidden="false" customHeight="true" outlineLevel="0" collapsed="false">
      <c r="A185" s="32"/>
      <c r="B185" s="32"/>
      <c r="C185" s="61" t="n">
        <v>450</v>
      </c>
      <c r="D185" s="61"/>
      <c r="E185" s="61"/>
      <c r="F185" s="61"/>
      <c r="G185" s="61"/>
      <c r="H185" s="61"/>
      <c r="I185" s="61" t="n">
        <v>480.498</v>
      </c>
      <c r="J185" s="61"/>
      <c r="K185" s="61"/>
      <c r="L185" s="61" t="n">
        <v>39.028</v>
      </c>
      <c r="M185" s="61"/>
      <c r="N185" s="66" t="n">
        <v>12.563</v>
      </c>
      <c r="O185" s="66"/>
      <c r="P185" s="66"/>
      <c r="Q185" s="61" t="n">
        <v>19.899</v>
      </c>
      <c r="R185" s="61"/>
      <c r="S185" s="32"/>
      <c r="T185" s="32"/>
      <c r="U185" s="32"/>
      <c r="V185" s="32"/>
    </row>
    <row r="186" customFormat="false" ht="17.25" hidden="false" customHeight="true" outlineLevel="0" collapsed="false">
      <c r="A186" s="32"/>
      <c r="B186" s="32"/>
      <c r="C186" s="61" t="n">
        <v>440</v>
      </c>
      <c r="D186" s="61"/>
      <c r="E186" s="61"/>
      <c r="F186" s="61"/>
      <c r="G186" s="61"/>
      <c r="H186" s="61"/>
      <c r="I186" s="61" t="n">
        <v>496.217</v>
      </c>
      <c r="J186" s="61"/>
      <c r="K186" s="61"/>
      <c r="L186" s="61" t="n">
        <v>32.053</v>
      </c>
      <c r="M186" s="61"/>
      <c r="N186" s="66" t="n">
        <v>10.522</v>
      </c>
      <c r="O186" s="66"/>
      <c r="P186" s="66"/>
      <c r="Q186" s="61" t="n">
        <v>21.125</v>
      </c>
      <c r="R186" s="61"/>
      <c r="S186" s="32"/>
      <c r="T186" s="32"/>
      <c r="U186" s="32"/>
      <c r="V186" s="32"/>
    </row>
    <row r="187" customFormat="false" ht="17.25" hidden="false" customHeight="true" outlineLevel="0" collapsed="false">
      <c r="A187" s="32"/>
      <c r="B187" s="32"/>
      <c r="C187" s="61" t="n">
        <v>430</v>
      </c>
      <c r="D187" s="61"/>
      <c r="E187" s="61"/>
      <c r="F187" s="61"/>
      <c r="G187" s="61"/>
      <c r="H187" s="61"/>
      <c r="I187" s="61" t="n">
        <v>510.897</v>
      </c>
      <c r="J187" s="61"/>
      <c r="K187" s="61"/>
      <c r="L187" s="61" t="n">
        <v>26.27</v>
      </c>
      <c r="M187" s="61"/>
      <c r="N187" s="66" t="n">
        <v>8.738</v>
      </c>
      <c r="O187" s="66"/>
      <c r="P187" s="66"/>
      <c r="Q187" s="61" t="n">
        <v>22.247</v>
      </c>
      <c r="R187" s="61"/>
      <c r="S187" s="32"/>
      <c r="T187" s="32"/>
      <c r="U187" s="32"/>
      <c r="V187" s="32"/>
    </row>
    <row r="188" customFormat="false" ht="17.25" hidden="false" customHeight="true" outlineLevel="0" collapsed="false">
      <c r="A188" s="32"/>
      <c r="B188" s="32"/>
      <c r="C188" s="61" t="n">
        <v>420</v>
      </c>
      <c r="D188" s="61"/>
      <c r="E188" s="61"/>
      <c r="F188" s="61"/>
      <c r="G188" s="61"/>
      <c r="H188" s="61"/>
      <c r="I188" s="61" t="n">
        <v>524.727</v>
      </c>
      <c r="J188" s="61"/>
      <c r="K188" s="61"/>
      <c r="L188" s="61" t="n">
        <v>21.441</v>
      </c>
      <c r="M188" s="61"/>
      <c r="N188" s="66" t="n">
        <v>7.19</v>
      </c>
      <c r="O188" s="66"/>
      <c r="P188" s="66"/>
      <c r="Q188" s="61" t="n">
        <v>23.283</v>
      </c>
      <c r="R188" s="61"/>
      <c r="S188" s="32"/>
      <c r="T188" s="32"/>
      <c r="U188" s="32"/>
      <c r="V188" s="32"/>
    </row>
    <row r="189" customFormat="false" ht="17.25" hidden="false" customHeight="true" outlineLevel="0" collapsed="false">
      <c r="A189" s="32"/>
      <c r="B189" s="32"/>
      <c r="C189" s="61" t="n">
        <v>410</v>
      </c>
      <c r="D189" s="61"/>
      <c r="E189" s="61"/>
      <c r="F189" s="61"/>
      <c r="G189" s="61"/>
      <c r="H189" s="61"/>
      <c r="I189" s="61" t="n">
        <v>537.821</v>
      </c>
      <c r="J189" s="61"/>
      <c r="K189" s="61"/>
      <c r="L189" s="61" t="n">
        <v>17.397</v>
      </c>
      <c r="M189" s="61"/>
      <c r="N189" s="66" t="n">
        <v>5.857</v>
      </c>
      <c r="O189" s="66"/>
      <c r="P189" s="66"/>
      <c r="Q189" s="61" t="n">
        <v>24.245</v>
      </c>
      <c r="R189" s="61"/>
      <c r="S189" s="32"/>
      <c r="T189" s="32"/>
      <c r="U189" s="32"/>
      <c r="V189" s="32"/>
    </row>
    <row r="190" customFormat="false" ht="17.25" hidden="false" customHeight="true" outlineLevel="0" collapsed="false">
      <c r="A190" s="32"/>
      <c r="B190" s="32"/>
      <c r="C190" s="61" t="n">
        <v>400</v>
      </c>
      <c r="D190" s="61"/>
      <c r="E190" s="61"/>
      <c r="F190" s="61"/>
      <c r="G190" s="61"/>
      <c r="H190" s="61"/>
      <c r="I190" s="61" t="n">
        <v>550.308</v>
      </c>
      <c r="J190" s="61"/>
      <c r="K190" s="61"/>
      <c r="L190" s="61" t="n">
        <v>14.013</v>
      </c>
      <c r="M190" s="61"/>
      <c r="N190" s="66" t="n">
        <v>4.717</v>
      </c>
      <c r="O190" s="66"/>
      <c r="P190" s="66"/>
      <c r="Q190" s="61" t="n">
        <v>25.146</v>
      </c>
      <c r="R190" s="61"/>
      <c r="S190" s="32"/>
      <c r="T190" s="32"/>
      <c r="U190" s="32"/>
      <c r="V190" s="32"/>
    </row>
    <row r="191" customFormat="false" ht="17.25" hidden="false" customHeight="true" outlineLevel="0" collapsed="false">
      <c r="A191" s="32"/>
      <c r="B191" s="32"/>
      <c r="C191" s="61" t="n">
        <v>390</v>
      </c>
      <c r="D191" s="61"/>
      <c r="E191" s="61"/>
      <c r="F191" s="61"/>
      <c r="G191" s="61"/>
      <c r="H191" s="61"/>
      <c r="I191" s="61" t="n">
        <v>562.197</v>
      </c>
      <c r="J191" s="61"/>
      <c r="K191" s="61"/>
      <c r="L191" s="61" t="n">
        <v>11.19</v>
      </c>
      <c r="M191" s="61"/>
      <c r="N191" s="66" t="n">
        <v>3.753</v>
      </c>
      <c r="O191" s="66"/>
      <c r="P191" s="66"/>
      <c r="Q191" s="61" t="n">
        <v>25.99</v>
      </c>
      <c r="R191" s="61"/>
      <c r="S191" s="32"/>
      <c r="T191" s="32"/>
      <c r="U191" s="32"/>
      <c r="V191" s="32"/>
    </row>
    <row r="192" customFormat="false" ht="17.25" hidden="false" customHeight="true" outlineLevel="0" collapsed="false">
      <c r="A192" s="32"/>
      <c r="B192" s="32"/>
      <c r="C192" s="61" t="n">
        <v>380</v>
      </c>
      <c r="D192" s="61"/>
      <c r="E192" s="61"/>
      <c r="F192" s="61"/>
      <c r="G192" s="61"/>
      <c r="H192" s="61"/>
      <c r="I192" s="61" t="n">
        <v>573.494</v>
      </c>
      <c r="J192" s="61"/>
      <c r="K192" s="61"/>
      <c r="L192" s="61" t="n">
        <v>8.846</v>
      </c>
      <c r="M192" s="61"/>
      <c r="N192" s="66" t="n">
        <v>2.946</v>
      </c>
      <c r="O192" s="66"/>
      <c r="P192" s="66"/>
      <c r="Q192" s="61" t="n">
        <v>26.778</v>
      </c>
      <c r="R192" s="61"/>
      <c r="S192" s="32"/>
      <c r="T192" s="32"/>
      <c r="U192" s="32"/>
      <c r="V192" s="32"/>
    </row>
    <row r="193" customFormat="false" ht="17.25" hidden="false" customHeight="true" outlineLevel="0" collapsed="false">
      <c r="A193" s="32"/>
      <c r="B193" s="32"/>
      <c r="C193" s="61" t="n">
        <v>370</v>
      </c>
      <c r="D193" s="61"/>
      <c r="E193" s="61"/>
      <c r="F193" s="61"/>
      <c r="G193" s="61"/>
      <c r="H193" s="61"/>
      <c r="I193" s="61" t="n">
        <v>584.216</v>
      </c>
      <c r="J193" s="61"/>
      <c r="K193" s="61"/>
      <c r="L193" s="61" t="n">
        <v>6.913</v>
      </c>
      <c r="M193" s="61"/>
      <c r="N193" s="66" t="n">
        <v>2.279</v>
      </c>
      <c r="O193" s="66"/>
      <c r="P193" s="66"/>
      <c r="Q193" s="61" t="n">
        <v>27.514</v>
      </c>
      <c r="R193" s="61"/>
      <c r="S193" s="32"/>
      <c r="T193" s="32"/>
      <c r="U193" s="32"/>
      <c r="V193" s="32"/>
    </row>
    <row r="194" customFormat="false" ht="17.25" hidden="false" customHeight="true" outlineLevel="0" collapsed="false">
      <c r="A194" s="32"/>
      <c r="B194" s="32"/>
      <c r="C194" s="61" t="n">
        <v>360</v>
      </c>
      <c r="D194" s="61"/>
      <c r="E194" s="61"/>
      <c r="F194" s="61"/>
      <c r="G194" s="61"/>
      <c r="H194" s="61"/>
      <c r="I194" s="61" t="n">
        <v>594.369</v>
      </c>
      <c r="J194" s="61"/>
      <c r="K194" s="61"/>
      <c r="L194" s="61" t="n">
        <v>5.331</v>
      </c>
      <c r="M194" s="61"/>
      <c r="N194" s="66" t="n">
        <v>1.734</v>
      </c>
      <c r="O194" s="66"/>
      <c r="P194" s="66"/>
      <c r="Q194" s="61" t="n">
        <v>28.201</v>
      </c>
      <c r="R194" s="61"/>
      <c r="S194" s="32"/>
      <c r="T194" s="32"/>
      <c r="U194" s="32"/>
      <c r="V194" s="32"/>
    </row>
    <row r="195" customFormat="false" ht="17.25" hidden="false" customHeight="true" outlineLevel="0" collapsed="false">
      <c r="A195" s="32"/>
      <c r="B195" s="32"/>
      <c r="C195" s="61" t="n">
        <v>350</v>
      </c>
      <c r="D195" s="61"/>
      <c r="E195" s="61"/>
      <c r="F195" s="61"/>
      <c r="G195" s="61"/>
      <c r="H195" s="61"/>
      <c r="I195" s="61" t="n">
        <v>604.257</v>
      </c>
      <c r="J195" s="61"/>
      <c r="K195" s="61"/>
      <c r="L195" s="61" t="n">
        <v>4.05</v>
      </c>
      <c r="M195" s="61"/>
      <c r="N195" s="66" t="n">
        <v>1.296</v>
      </c>
      <c r="O195" s="66"/>
      <c r="P195" s="66"/>
      <c r="Q195" s="61" t="n">
        <v>28.856</v>
      </c>
      <c r="R195" s="61"/>
      <c r="S195" s="32"/>
      <c r="T195" s="32"/>
      <c r="U195" s="32"/>
      <c r="V195" s="32"/>
    </row>
    <row r="196" customFormat="false" ht="17.25" hidden="false" customHeight="true" outlineLevel="0" collapsed="false">
      <c r="A196" s="32"/>
      <c r="B196" s="32"/>
      <c r="C196" s="61" t="n">
        <v>340</v>
      </c>
      <c r="D196" s="61"/>
      <c r="E196" s="61"/>
      <c r="F196" s="61"/>
      <c r="G196" s="61"/>
      <c r="H196" s="61"/>
      <c r="I196" s="61" t="n">
        <v>614.026</v>
      </c>
      <c r="J196" s="61"/>
      <c r="K196" s="61"/>
      <c r="L196" s="61" t="n">
        <v>3.023</v>
      </c>
      <c r="M196" s="61"/>
      <c r="N196" s="66" t="n">
        <v>0.949</v>
      </c>
      <c r="O196" s="66"/>
      <c r="P196" s="66"/>
      <c r="Q196" s="61" t="n">
        <v>29.489</v>
      </c>
      <c r="R196" s="61"/>
      <c r="S196" s="32"/>
      <c r="T196" s="32"/>
      <c r="U196" s="32"/>
      <c r="V196" s="32"/>
    </row>
    <row r="197" customFormat="false" ht="17.25" hidden="false" customHeight="true" outlineLevel="0" collapsed="false">
      <c r="A197" s="32"/>
      <c r="B197" s="32"/>
      <c r="C197" s="61" t="n">
        <v>330</v>
      </c>
      <c r="D197" s="61"/>
      <c r="E197" s="61"/>
      <c r="F197" s="61"/>
      <c r="G197" s="61"/>
      <c r="H197" s="61"/>
      <c r="I197" s="61" t="n">
        <v>623.44</v>
      </c>
      <c r="J197" s="61"/>
      <c r="K197" s="61"/>
      <c r="L197" s="61" t="n">
        <v>2.213</v>
      </c>
      <c r="M197" s="61"/>
      <c r="N197" s="66" t="n">
        <v>0.68</v>
      </c>
      <c r="O197" s="66"/>
      <c r="P197" s="66"/>
      <c r="Q197" s="61" t="n">
        <v>30.086</v>
      </c>
      <c r="R197" s="61"/>
      <c r="S197" s="32"/>
      <c r="T197" s="32"/>
      <c r="U197" s="32"/>
      <c r="V197" s="32"/>
    </row>
    <row r="198" customFormat="false" ht="17.25" hidden="false" customHeight="true" outlineLevel="0" collapsed="false">
      <c r="A198" s="32"/>
      <c r="B198" s="32"/>
      <c r="C198" s="63" t="n">
        <v>320</v>
      </c>
      <c r="D198" s="63"/>
      <c r="E198" s="63"/>
      <c r="F198" s="63"/>
      <c r="G198" s="63"/>
      <c r="H198" s="63"/>
      <c r="I198" s="63" t="n">
        <v>631.598</v>
      </c>
      <c r="J198" s="63"/>
      <c r="K198" s="63"/>
      <c r="L198" s="63" t="n">
        <v>1.584</v>
      </c>
      <c r="M198" s="63"/>
      <c r="N198" s="67" t="n">
        <v>0.476</v>
      </c>
      <c r="O198" s="67"/>
      <c r="P198" s="67"/>
      <c r="Q198" s="63" t="n">
        <v>30.596</v>
      </c>
      <c r="R198" s="63"/>
      <c r="S198" s="32"/>
      <c r="T198" s="32"/>
      <c r="U198" s="32"/>
      <c r="V198" s="32"/>
    </row>
    <row r="199" customFormat="false" ht="293.25" hidden="false" customHeight="true" outlineLevel="0" collapsed="false">
      <c r="A199" s="31" t="s">
        <v>89</v>
      </c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</row>
    <row r="200" customFormat="false" ht="5.25" hidden="false" customHeight="true" outlineLevel="0" collapsed="false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</row>
    <row r="201" customFormat="false" ht="17.25" hidden="false" customHeight="true" outlineLevel="0" collapsed="false">
      <c r="A201" s="32"/>
      <c r="B201" s="32"/>
      <c r="C201" s="56" t="s">
        <v>79</v>
      </c>
      <c r="D201" s="56"/>
      <c r="E201" s="56"/>
      <c r="F201" s="56"/>
      <c r="G201" s="56"/>
      <c r="H201" s="56"/>
      <c r="I201" s="56" t="s">
        <v>80</v>
      </c>
      <c r="J201" s="56"/>
      <c r="K201" s="56"/>
      <c r="L201" s="56" t="s">
        <v>81</v>
      </c>
      <c r="M201" s="56"/>
      <c r="N201" s="64" t="s">
        <v>82</v>
      </c>
      <c r="O201" s="64"/>
      <c r="P201" s="64"/>
      <c r="Q201" s="34" t="s">
        <v>83</v>
      </c>
      <c r="R201" s="34"/>
      <c r="S201" s="32"/>
      <c r="T201" s="32"/>
      <c r="U201" s="32"/>
      <c r="V201" s="32"/>
    </row>
    <row r="202" customFormat="false" ht="17.25" hidden="false" customHeight="true" outlineLevel="0" collapsed="false">
      <c r="A202" s="32"/>
      <c r="B202" s="32"/>
      <c r="C202" s="59" t="n">
        <v>550</v>
      </c>
      <c r="D202" s="59"/>
      <c r="E202" s="59"/>
      <c r="F202" s="59"/>
      <c r="G202" s="59"/>
      <c r="H202" s="59"/>
      <c r="I202" s="59" t="n">
        <v>397.631</v>
      </c>
      <c r="J202" s="59"/>
      <c r="K202" s="59"/>
      <c r="L202" s="59" t="n">
        <v>89.47</v>
      </c>
      <c r="M202" s="59"/>
      <c r="N202" s="65" t="n">
        <v>19.649</v>
      </c>
      <c r="O202" s="65"/>
      <c r="P202" s="65"/>
      <c r="Q202" s="59" t="n">
        <v>15.27</v>
      </c>
      <c r="R202" s="59"/>
      <c r="S202" s="32"/>
      <c r="T202" s="32"/>
      <c r="U202" s="32"/>
      <c r="V202" s="32"/>
    </row>
    <row r="203" customFormat="false" ht="17.25" hidden="false" customHeight="true" outlineLevel="0" collapsed="false">
      <c r="A203" s="32"/>
      <c r="B203" s="32"/>
      <c r="C203" s="61" t="n">
        <v>540</v>
      </c>
      <c r="D203" s="61"/>
      <c r="E203" s="61"/>
      <c r="F203" s="61"/>
      <c r="G203" s="61"/>
      <c r="H203" s="61"/>
      <c r="I203" s="61" t="n">
        <v>420.504</v>
      </c>
      <c r="J203" s="61"/>
      <c r="K203" s="61"/>
      <c r="L203" s="61" t="n">
        <v>73.42</v>
      </c>
      <c r="M203" s="61"/>
      <c r="N203" s="66" t="n">
        <v>16.985</v>
      </c>
      <c r="O203" s="66"/>
      <c r="P203" s="66"/>
      <c r="Q203" s="61" t="n">
        <v>17.492</v>
      </c>
      <c r="R203" s="61"/>
      <c r="S203" s="32"/>
      <c r="T203" s="32"/>
      <c r="U203" s="32"/>
      <c r="V203" s="32"/>
    </row>
    <row r="204" customFormat="false" ht="17.25" hidden="false" customHeight="true" outlineLevel="0" collapsed="false">
      <c r="A204" s="32"/>
      <c r="B204" s="32"/>
      <c r="C204" s="61" t="n">
        <v>530</v>
      </c>
      <c r="D204" s="61"/>
      <c r="E204" s="61"/>
      <c r="F204" s="61"/>
      <c r="G204" s="61"/>
      <c r="H204" s="61"/>
      <c r="I204" s="61" t="n">
        <v>442.446</v>
      </c>
      <c r="J204" s="61"/>
      <c r="K204" s="61"/>
      <c r="L204" s="61" t="n">
        <v>59.669</v>
      </c>
      <c r="M204" s="61"/>
      <c r="N204" s="66" t="n">
        <v>14.604</v>
      </c>
      <c r="O204" s="66"/>
      <c r="P204" s="66"/>
      <c r="Q204" s="61" t="n">
        <v>19.689</v>
      </c>
      <c r="R204" s="61"/>
      <c r="S204" s="32"/>
      <c r="T204" s="32"/>
      <c r="U204" s="32"/>
      <c r="V204" s="32"/>
    </row>
    <row r="205" customFormat="false" ht="17.25" hidden="false" customHeight="true" outlineLevel="0" collapsed="false">
      <c r="A205" s="32"/>
      <c r="B205" s="32"/>
      <c r="C205" s="61" t="n">
        <v>520</v>
      </c>
      <c r="D205" s="61"/>
      <c r="E205" s="61"/>
      <c r="F205" s="61"/>
      <c r="G205" s="61"/>
      <c r="H205" s="61"/>
      <c r="I205" s="61" t="n">
        <v>462.402</v>
      </c>
      <c r="J205" s="61"/>
      <c r="K205" s="61"/>
      <c r="L205" s="61" t="n">
        <v>48.58</v>
      </c>
      <c r="M205" s="61"/>
      <c r="N205" s="66" t="n">
        <v>12.493</v>
      </c>
      <c r="O205" s="66"/>
      <c r="P205" s="66"/>
      <c r="Q205" s="61" t="n">
        <v>21.71</v>
      </c>
      <c r="R205" s="61"/>
      <c r="S205" s="32"/>
      <c r="T205" s="32"/>
      <c r="U205" s="32"/>
      <c r="V205" s="32"/>
    </row>
    <row r="206" customFormat="false" ht="17.25" hidden="false" customHeight="true" outlineLevel="0" collapsed="false">
      <c r="A206" s="32"/>
      <c r="B206" s="32"/>
      <c r="C206" s="61" t="n">
        <v>510</v>
      </c>
      <c r="D206" s="61"/>
      <c r="E206" s="61"/>
      <c r="F206" s="61"/>
      <c r="G206" s="61"/>
      <c r="H206" s="61"/>
      <c r="I206" s="61" t="n">
        <v>480.277</v>
      </c>
      <c r="J206" s="61"/>
      <c r="K206" s="61"/>
      <c r="L206" s="61" t="n">
        <v>39.808</v>
      </c>
      <c r="M206" s="61"/>
      <c r="N206" s="66" t="n">
        <v>10.629</v>
      </c>
      <c r="O206" s="66"/>
      <c r="P206" s="66"/>
      <c r="Q206" s="61" t="n">
        <v>23.494</v>
      </c>
      <c r="R206" s="61"/>
      <c r="S206" s="32"/>
      <c r="T206" s="32"/>
      <c r="U206" s="32"/>
      <c r="V206" s="32"/>
    </row>
    <row r="207" customFormat="false" ht="17.25" hidden="false" customHeight="true" outlineLevel="0" collapsed="false">
      <c r="A207" s="32"/>
      <c r="B207" s="32"/>
      <c r="C207" s="61" t="n">
        <v>500</v>
      </c>
      <c r="D207" s="61"/>
      <c r="E207" s="61"/>
      <c r="F207" s="61"/>
      <c r="G207" s="61"/>
      <c r="H207" s="61"/>
      <c r="I207" s="61" t="n">
        <v>496.417</v>
      </c>
      <c r="J207" s="61"/>
      <c r="K207" s="61"/>
      <c r="L207" s="61" t="n">
        <v>32.787</v>
      </c>
      <c r="M207" s="61"/>
      <c r="N207" s="66" t="n">
        <v>8.986</v>
      </c>
      <c r="O207" s="66"/>
      <c r="P207" s="66"/>
      <c r="Q207" s="61" t="n">
        <v>25.058</v>
      </c>
      <c r="R207" s="61"/>
      <c r="S207" s="32"/>
      <c r="T207" s="32"/>
      <c r="U207" s="32"/>
      <c r="V207" s="32"/>
    </row>
    <row r="208" customFormat="false" ht="17.25" hidden="false" customHeight="true" outlineLevel="0" collapsed="false">
      <c r="A208" s="32"/>
      <c r="B208" s="32"/>
      <c r="C208" s="61" t="n">
        <v>490</v>
      </c>
      <c r="D208" s="61"/>
      <c r="E208" s="61"/>
      <c r="F208" s="61"/>
      <c r="G208" s="61"/>
      <c r="H208" s="61"/>
      <c r="I208" s="61" t="n">
        <v>511.137</v>
      </c>
      <c r="J208" s="61"/>
      <c r="K208" s="61"/>
      <c r="L208" s="61" t="n">
        <v>27.05</v>
      </c>
      <c r="M208" s="61"/>
      <c r="N208" s="66" t="n">
        <v>7.543</v>
      </c>
      <c r="O208" s="66"/>
      <c r="P208" s="66"/>
      <c r="Q208" s="61" t="n">
        <v>26.446</v>
      </c>
      <c r="R208" s="61"/>
      <c r="S208" s="32"/>
      <c r="T208" s="32"/>
      <c r="U208" s="32"/>
      <c r="V208" s="32"/>
    </row>
    <row r="209" customFormat="false" ht="17.25" hidden="false" customHeight="true" outlineLevel="0" collapsed="false">
      <c r="A209" s="32"/>
      <c r="B209" s="32"/>
      <c r="C209" s="61" t="n">
        <v>480</v>
      </c>
      <c r="D209" s="61"/>
      <c r="E209" s="61"/>
      <c r="F209" s="61"/>
      <c r="G209" s="61"/>
      <c r="H209" s="61"/>
      <c r="I209" s="61" t="n">
        <v>524.607</v>
      </c>
      <c r="J209" s="61"/>
      <c r="K209" s="61"/>
      <c r="L209" s="61" t="n">
        <v>22.287</v>
      </c>
      <c r="M209" s="61"/>
      <c r="N209" s="66" t="n">
        <v>6.283</v>
      </c>
      <c r="O209" s="66"/>
      <c r="P209" s="66"/>
      <c r="Q209" s="61" t="n">
        <v>27.691</v>
      </c>
      <c r="R209" s="61"/>
      <c r="S209" s="32"/>
      <c r="T209" s="32"/>
      <c r="U209" s="32"/>
      <c r="V209" s="32"/>
    </row>
    <row r="210" customFormat="false" ht="17.25" hidden="false" customHeight="true" outlineLevel="0" collapsed="false">
      <c r="A210" s="32"/>
      <c r="B210" s="32"/>
      <c r="C210" s="61" t="n">
        <v>470</v>
      </c>
      <c r="D210" s="61"/>
      <c r="E210" s="61"/>
      <c r="F210" s="61"/>
      <c r="G210" s="61"/>
      <c r="H210" s="61"/>
      <c r="I210" s="61" t="n">
        <v>536.981</v>
      </c>
      <c r="J210" s="61"/>
      <c r="K210" s="61"/>
      <c r="L210" s="61" t="n">
        <v>18.298</v>
      </c>
      <c r="M210" s="61"/>
      <c r="N210" s="66" t="n">
        <v>5.188</v>
      </c>
      <c r="O210" s="66"/>
      <c r="P210" s="66"/>
      <c r="Q210" s="61" t="n">
        <v>28.82</v>
      </c>
      <c r="R210" s="61"/>
      <c r="S210" s="32"/>
      <c r="T210" s="32"/>
      <c r="U210" s="32"/>
      <c r="V210" s="32"/>
    </row>
    <row r="211" customFormat="false" ht="17.25" hidden="false" customHeight="true" outlineLevel="0" collapsed="false">
      <c r="A211" s="32"/>
      <c r="B211" s="32"/>
      <c r="C211" s="61" t="n">
        <v>460</v>
      </c>
      <c r="D211" s="61"/>
      <c r="E211" s="61"/>
      <c r="F211" s="61"/>
      <c r="G211" s="61"/>
      <c r="H211" s="61"/>
      <c r="I211" s="61" t="n">
        <v>548.524</v>
      </c>
      <c r="J211" s="61"/>
      <c r="K211" s="61"/>
      <c r="L211" s="61" t="n">
        <v>14.947</v>
      </c>
      <c r="M211" s="61"/>
      <c r="N211" s="66" t="n">
        <v>4.245</v>
      </c>
      <c r="O211" s="66"/>
      <c r="P211" s="66"/>
      <c r="Q211" s="61" t="n">
        <v>29.858</v>
      </c>
      <c r="R211" s="61"/>
      <c r="S211" s="32"/>
      <c r="T211" s="32"/>
      <c r="U211" s="32"/>
      <c r="V211" s="32"/>
    </row>
    <row r="212" customFormat="false" ht="17.25" hidden="false" customHeight="true" outlineLevel="0" collapsed="false">
      <c r="A212" s="32"/>
      <c r="B212" s="32"/>
      <c r="C212" s="61" t="n">
        <v>450</v>
      </c>
      <c r="D212" s="61"/>
      <c r="E212" s="61"/>
      <c r="F212" s="61"/>
      <c r="G212" s="61"/>
      <c r="H212" s="61"/>
      <c r="I212" s="61" t="n">
        <v>559.578</v>
      </c>
      <c r="J212" s="61"/>
      <c r="K212" s="61"/>
      <c r="L212" s="61" t="n">
        <v>12.133</v>
      </c>
      <c r="M212" s="61"/>
      <c r="N212" s="66" t="n">
        <v>3.438</v>
      </c>
      <c r="O212" s="66"/>
      <c r="P212" s="66"/>
      <c r="Q212" s="61" t="n">
        <v>30.834</v>
      </c>
      <c r="R212" s="61"/>
      <c r="S212" s="32"/>
      <c r="T212" s="32"/>
      <c r="U212" s="32"/>
      <c r="V212" s="32"/>
    </row>
    <row r="213" customFormat="false" ht="17.25" hidden="false" customHeight="true" outlineLevel="0" collapsed="false">
      <c r="A213" s="32"/>
      <c r="B213" s="32"/>
      <c r="C213" s="61" t="n">
        <v>440</v>
      </c>
      <c r="D213" s="61"/>
      <c r="E213" s="61"/>
      <c r="F213" s="61"/>
      <c r="G213" s="61"/>
      <c r="H213" s="61"/>
      <c r="I213" s="61" t="n">
        <v>570.408</v>
      </c>
      <c r="J213" s="61"/>
      <c r="K213" s="61"/>
      <c r="L213" s="61" t="n">
        <v>9.773</v>
      </c>
      <c r="M213" s="61"/>
      <c r="N213" s="66" t="n">
        <v>2.753</v>
      </c>
      <c r="O213" s="66"/>
      <c r="P213" s="66"/>
      <c r="Q213" s="61" t="n">
        <v>31.767</v>
      </c>
      <c r="R213" s="61"/>
      <c r="S213" s="32"/>
      <c r="T213" s="32"/>
      <c r="U213" s="32"/>
      <c r="V213" s="32"/>
    </row>
    <row r="214" customFormat="false" ht="17.25" hidden="false" customHeight="true" outlineLevel="0" collapsed="false">
      <c r="A214" s="32"/>
      <c r="B214" s="32"/>
      <c r="C214" s="61" t="n">
        <v>430</v>
      </c>
      <c r="D214" s="61"/>
      <c r="E214" s="61"/>
      <c r="F214" s="61"/>
      <c r="G214" s="61"/>
      <c r="H214" s="61"/>
      <c r="I214" s="61" t="n">
        <v>581.072</v>
      </c>
      <c r="J214" s="61"/>
      <c r="K214" s="61"/>
      <c r="L214" s="61" t="n">
        <v>7.803</v>
      </c>
      <c r="M214" s="61"/>
      <c r="N214" s="66" t="n">
        <v>2.177</v>
      </c>
      <c r="O214" s="66"/>
      <c r="P214" s="66"/>
      <c r="Q214" s="61" t="n">
        <v>32.663</v>
      </c>
      <c r="R214" s="61"/>
      <c r="S214" s="32"/>
      <c r="T214" s="32"/>
      <c r="U214" s="32"/>
      <c r="V214" s="32"/>
    </row>
    <row r="215" customFormat="false" ht="17.25" hidden="false" customHeight="true" outlineLevel="0" collapsed="false">
      <c r="A215" s="32"/>
      <c r="B215" s="32"/>
      <c r="C215" s="61" t="n">
        <v>420</v>
      </c>
      <c r="D215" s="61"/>
      <c r="E215" s="61"/>
      <c r="F215" s="61"/>
      <c r="G215" s="61"/>
      <c r="H215" s="61"/>
      <c r="I215" s="61" t="n">
        <v>591.464</v>
      </c>
      <c r="J215" s="61"/>
      <c r="K215" s="61"/>
      <c r="L215" s="61" t="n">
        <v>6.165</v>
      </c>
      <c r="M215" s="61"/>
      <c r="N215" s="66" t="n">
        <v>1.697</v>
      </c>
      <c r="O215" s="66"/>
      <c r="P215" s="66"/>
      <c r="Q215" s="61" t="n">
        <v>33.52</v>
      </c>
      <c r="R215" s="61"/>
      <c r="S215" s="32"/>
      <c r="T215" s="32"/>
      <c r="U215" s="32"/>
      <c r="V215" s="32"/>
    </row>
    <row r="216" customFormat="false" ht="17.25" hidden="false" customHeight="true" outlineLevel="0" collapsed="false">
      <c r="A216" s="32"/>
      <c r="B216" s="32"/>
      <c r="C216" s="61" t="n">
        <v>410</v>
      </c>
      <c r="D216" s="61"/>
      <c r="E216" s="61"/>
      <c r="F216" s="61"/>
      <c r="G216" s="61"/>
      <c r="H216" s="61"/>
      <c r="I216" s="61" t="n">
        <v>601.541</v>
      </c>
      <c r="J216" s="61"/>
      <c r="K216" s="61"/>
      <c r="L216" s="61" t="n">
        <v>4.815</v>
      </c>
      <c r="M216" s="61"/>
      <c r="N216" s="66" t="n">
        <v>1.303</v>
      </c>
      <c r="O216" s="66"/>
      <c r="P216" s="66"/>
      <c r="Q216" s="61" t="n">
        <v>34.339</v>
      </c>
      <c r="R216" s="61"/>
      <c r="S216" s="32"/>
      <c r="T216" s="32"/>
      <c r="U216" s="32"/>
      <c r="V216" s="32"/>
    </row>
    <row r="217" customFormat="false" ht="17.25" hidden="false" customHeight="true" outlineLevel="0" collapsed="false">
      <c r="A217" s="32"/>
      <c r="B217" s="32"/>
      <c r="C217" s="61" t="n">
        <v>400</v>
      </c>
      <c r="D217" s="61"/>
      <c r="E217" s="61"/>
      <c r="F217" s="61"/>
      <c r="G217" s="61"/>
      <c r="H217" s="61"/>
      <c r="I217" s="61" t="n">
        <v>611.378</v>
      </c>
      <c r="J217" s="61"/>
      <c r="K217" s="61"/>
      <c r="L217" s="61" t="n">
        <v>3.712</v>
      </c>
      <c r="M217" s="61"/>
      <c r="N217" s="66" t="n">
        <v>0.982</v>
      </c>
      <c r="O217" s="66"/>
      <c r="P217" s="66"/>
      <c r="Q217" s="61" t="n">
        <v>35.131</v>
      </c>
      <c r="R217" s="61"/>
      <c r="S217" s="32"/>
      <c r="T217" s="32"/>
      <c r="U217" s="32"/>
      <c r="V217" s="32"/>
    </row>
    <row r="218" customFormat="false" ht="17.25" hidden="false" customHeight="true" outlineLevel="0" collapsed="false">
      <c r="A218" s="32"/>
      <c r="B218" s="32"/>
      <c r="C218" s="61" t="n">
        <v>390</v>
      </c>
      <c r="D218" s="61"/>
      <c r="E218" s="61"/>
      <c r="F218" s="61"/>
      <c r="G218" s="61"/>
      <c r="H218" s="61"/>
      <c r="I218" s="61" t="n">
        <v>620.878</v>
      </c>
      <c r="J218" s="61"/>
      <c r="K218" s="61"/>
      <c r="L218" s="61" t="n">
        <v>2.82</v>
      </c>
      <c r="M218" s="61"/>
      <c r="N218" s="66" t="n">
        <v>0.726</v>
      </c>
      <c r="O218" s="66"/>
      <c r="P218" s="66"/>
      <c r="Q218" s="61" t="n">
        <v>35.885</v>
      </c>
      <c r="R218" s="61"/>
      <c r="S218" s="32"/>
      <c r="T218" s="32"/>
      <c r="U218" s="32"/>
      <c r="V218" s="32"/>
    </row>
    <row r="219" customFormat="false" ht="17.25" hidden="false" customHeight="true" outlineLevel="0" collapsed="false">
      <c r="A219" s="32"/>
      <c r="B219" s="32"/>
      <c r="C219" s="61" t="n">
        <v>380</v>
      </c>
      <c r="D219" s="61"/>
      <c r="E219" s="61"/>
      <c r="F219" s="61"/>
      <c r="G219" s="61"/>
      <c r="H219" s="61"/>
      <c r="I219" s="61" t="n">
        <v>629.771</v>
      </c>
      <c r="J219" s="61"/>
      <c r="K219" s="61"/>
      <c r="L219" s="61" t="n">
        <v>2.108</v>
      </c>
      <c r="M219" s="61"/>
      <c r="N219" s="66" t="n">
        <v>0.523</v>
      </c>
      <c r="O219" s="66"/>
      <c r="P219" s="66"/>
      <c r="Q219" s="61" t="n">
        <v>36.57</v>
      </c>
      <c r="R219" s="61"/>
      <c r="S219" s="32"/>
      <c r="T219" s="32"/>
      <c r="U219" s="32"/>
      <c r="V219" s="32"/>
    </row>
    <row r="220" customFormat="false" ht="17.25" hidden="false" customHeight="true" outlineLevel="0" collapsed="false">
      <c r="A220" s="32"/>
      <c r="B220" s="32"/>
      <c r="C220" s="61" t="n">
        <v>370</v>
      </c>
      <c r="D220" s="61"/>
      <c r="E220" s="61"/>
      <c r="F220" s="61"/>
      <c r="G220" s="61"/>
      <c r="H220" s="61"/>
      <c r="I220" s="61" t="n">
        <v>638.119</v>
      </c>
      <c r="J220" s="61"/>
      <c r="K220" s="61"/>
      <c r="L220" s="61" t="n">
        <v>1.548</v>
      </c>
      <c r="M220" s="61"/>
      <c r="N220" s="66" t="n">
        <v>0.367</v>
      </c>
      <c r="O220" s="66"/>
      <c r="P220" s="66"/>
      <c r="Q220" s="61" t="n">
        <v>37.181</v>
      </c>
      <c r="R220" s="61"/>
      <c r="S220" s="32"/>
      <c r="T220" s="32"/>
      <c r="U220" s="32"/>
      <c r="V220" s="32"/>
    </row>
    <row r="221" customFormat="false" ht="17.25" hidden="false" customHeight="true" outlineLevel="0" collapsed="false">
      <c r="A221" s="32"/>
      <c r="B221" s="32"/>
      <c r="C221" s="61" t="n">
        <v>360</v>
      </c>
      <c r="D221" s="61"/>
      <c r="E221" s="61"/>
      <c r="F221" s="61"/>
      <c r="G221" s="61"/>
      <c r="H221" s="61"/>
      <c r="I221" s="61" t="n">
        <v>646.175</v>
      </c>
      <c r="J221" s="61"/>
      <c r="K221" s="61"/>
      <c r="L221" s="61" t="n">
        <v>1.115</v>
      </c>
      <c r="M221" s="61"/>
      <c r="N221" s="66" t="n">
        <v>0.248</v>
      </c>
      <c r="O221" s="66"/>
      <c r="P221" s="66"/>
      <c r="Q221" s="61" t="n">
        <v>37.726</v>
      </c>
      <c r="R221" s="61"/>
      <c r="S221" s="32"/>
      <c r="T221" s="32"/>
      <c r="U221" s="32"/>
      <c r="V221" s="32"/>
    </row>
    <row r="222" customFormat="false" ht="17.25" hidden="false" customHeight="true" outlineLevel="0" collapsed="false">
      <c r="A222" s="32"/>
      <c r="B222" s="32"/>
      <c r="C222" s="63" t="n">
        <v>350</v>
      </c>
      <c r="D222" s="63"/>
      <c r="E222" s="63"/>
      <c r="F222" s="63"/>
      <c r="G222" s="63"/>
      <c r="H222" s="63"/>
      <c r="I222" s="63" t="n">
        <v>653.743</v>
      </c>
      <c r="J222" s="63"/>
      <c r="K222" s="63"/>
      <c r="L222" s="63" t="n">
        <v>0.785</v>
      </c>
      <c r="M222" s="63"/>
      <c r="N222" s="67" t="n">
        <v>0.16</v>
      </c>
      <c r="O222" s="67"/>
      <c r="P222" s="67"/>
      <c r="Q222" s="63" t="n">
        <v>38.181</v>
      </c>
      <c r="R222" s="63"/>
      <c r="S222" s="32"/>
      <c r="T222" s="32"/>
      <c r="U222" s="32"/>
      <c r="V222" s="32"/>
    </row>
    <row r="223" customFormat="false" ht="275.25" hidden="false" customHeight="true" outlineLevel="0" collapsed="false">
      <c r="A223" s="31" t="s">
        <v>90</v>
      </c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</row>
    <row r="224" customFormat="false" ht="17.25" hidden="false" customHeight="true" outlineLevel="0" collapsed="false">
      <c r="A224" s="32"/>
      <c r="B224" s="32"/>
      <c r="C224" s="56" t="s">
        <v>79</v>
      </c>
      <c r="D224" s="56"/>
      <c r="E224" s="56"/>
      <c r="F224" s="56"/>
      <c r="G224" s="56"/>
      <c r="H224" s="56"/>
      <c r="I224" s="56" t="s">
        <v>80</v>
      </c>
      <c r="J224" s="56"/>
      <c r="K224" s="56"/>
      <c r="L224" s="56" t="s">
        <v>81</v>
      </c>
      <c r="M224" s="56"/>
      <c r="N224" s="64" t="s">
        <v>82</v>
      </c>
      <c r="O224" s="64"/>
      <c r="P224" s="64"/>
      <c r="Q224" s="34" t="s">
        <v>83</v>
      </c>
      <c r="R224" s="34"/>
      <c r="S224" s="32"/>
      <c r="T224" s="32"/>
      <c r="U224" s="32"/>
      <c r="V224" s="32"/>
    </row>
    <row r="225" customFormat="false" ht="17.25" hidden="false" customHeight="true" outlineLevel="0" collapsed="false">
      <c r="A225" s="32"/>
      <c r="B225" s="32"/>
      <c r="C225" s="59" t="n">
        <v>600</v>
      </c>
      <c r="D225" s="59"/>
      <c r="E225" s="59"/>
      <c r="F225" s="59"/>
      <c r="G225" s="59"/>
      <c r="H225" s="59"/>
      <c r="I225" s="59" t="n">
        <v>394.289</v>
      </c>
      <c r="J225" s="59"/>
      <c r="K225" s="59"/>
      <c r="L225" s="59" t="n">
        <v>85.557</v>
      </c>
      <c r="M225" s="59"/>
      <c r="N225" s="65" t="n">
        <v>16.919</v>
      </c>
      <c r="O225" s="65"/>
      <c r="P225" s="65"/>
      <c r="Q225" s="59" t="n">
        <v>18.074</v>
      </c>
      <c r="R225" s="59"/>
      <c r="S225" s="32"/>
      <c r="T225" s="32"/>
      <c r="U225" s="32"/>
      <c r="V225" s="32"/>
    </row>
    <row r="226" customFormat="false" ht="17.25" hidden="false" customHeight="true" outlineLevel="0" collapsed="false">
      <c r="A226" s="32"/>
      <c r="B226" s="32"/>
      <c r="C226" s="61" t="n">
        <v>590</v>
      </c>
      <c r="D226" s="61"/>
      <c r="E226" s="61"/>
      <c r="F226" s="61"/>
      <c r="G226" s="61"/>
      <c r="H226" s="61"/>
      <c r="I226" s="61" t="n">
        <v>418.032</v>
      </c>
      <c r="J226" s="61"/>
      <c r="K226" s="61"/>
      <c r="L226" s="61" t="n">
        <v>70.894</v>
      </c>
      <c r="M226" s="61"/>
      <c r="N226" s="66" t="n">
        <v>14.716</v>
      </c>
      <c r="O226" s="66"/>
      <c r="P226" s="66"/>
      <c r="Q226" s="61" t="n">
        <v>20.57</v>
      </c>
      <c r="R226" s="61"/>
      <c r="S226" s="32"/>
      <c r="T226" s="32"/>
      <c r="U226" s="32"/>
      <c r="V226" s="32"/>
    </row>
    <row r="227" customFormat="false" ht="17.25" hidden="false" customHeight="true" outlineLevel="0" collapsed="false">
      <c r="A227" s="32"/>
      <c r="B227" s="32"/>
      <c r="C227" s="61" t="n">
        <v>580</v>
      </c>
      <c r="D227" s="61"/>
      <c r="E227" s="61"/>
      <c r="F227" s="61"/>
      <c r="G227" s="61"/>
      <c r="H227" s="61"/>
      <c r="I227" s="61" t="n">
        <v>439.381</v>
      </c>
      <c r="J227" s="61"/>
      <c r="K227" s="61"/>
      <c r="L227" s="61" t="n">
        <v>58.384</v>
      </c>
      <c r="M227" s="61"/>
      <c r="N227" s="66" t="n">
        <v>12.736</v>
      </c>
      <c r="O227" s="66"/>
      <c r="P227" s="66"/>
      <c r="Q227" s="61" t="n">
        <v>22.934</v>
      </c>
      <c r="R227" s="61"/>
      <c r="S227" s="32"/>
      <c r="T227" s="32"/>
      <c r="U227" s="32"/>
      <c r="V227" s="32"/>
    </row>
    <row r="228" customFormat="false" ht="17.25" hidden="false" customHeight="true" outlineLevel="0" collapsed="false">
      <c r="A228" s="32"/>
      <c r="B228" s="32"/>
      <c r="C228" s="61" t="n">
        <v>570</v>
      </c>
      <c r="D228" s="61"/>
      <c r="E228" s="61"/>
      <c r="F228" s="61"/>
      <c r="G228" s="61"/>
      <c r="H228" s="61"/>
      <c r="I228" s="61" t="n">
        <v>458.107</v>
      </c>
      <c r="J228" s="61"/>
      <c r="K228" s="61"/>
      <c r="L228" s="61" t="n">
        <v>48.211</v>
      </c>
      <c r="M228" s="61"/>
      <c r="N228" s="66" t="n">
        <v>10.97</v>
      </c>
      <c r="O228" s="66"/>
      <c r="P228" s="66"/>
      <c r="Q228" s="61" t="n">
        <v>25.062</v>
      </c>
      <c r="R228" s="61"/>
      <c r="S228" s="32"/>
      <c r="T228" s="32"/>
      <c r="U228" s="32"/>
      <c r="V228" s="32"/>
    </row>
    <row r="229" customFormat="false" ht="17.25" hidden="false" customHeight="true" outlineLevel="0" collapsed="false">
      <c r="A229" s="32"/>
      <c r="B229" s="32"/>
      <c r="C229" s="61" t="n">
        <v>560</v>
      </c>
      <c r="D229" s="61"/>
      <c r="E229" s="61"/>
      <c r="F229" s="61"/>
      <c r="G229" s="61"/>
      <c r="H229" s="61"/>
      <c r="I229" s="61" t="n">
        <v>474.774</v>
      </c>
      <c r="J229" s="61"/>
      <c r="K229" s="61"/>
      <c r="L229" s="61" t="n">
        <v>40.009</v>
      </c>
      <c r="M229" s="61"/>
      <c r="N229" s="66" t="n">
        <v>9.401</v>
      </c>
      <c r="O229" s="66"/>
      <c r="P229" s="66"/>
      <c r="Q229" s="61" t="n">
        <v>26.949</v>
      </c>
      <c r="R229" s="61"/>
      <c r="S229" s="32"/>
      <c r="T229" s="32"/>
      <c r="U229" s="32"/>
      <c r="V229" s="32"/>
    </row>
    <row r="230" customFormat="false" ht="17.25" hidden="false" customHeight="true" outlineLevel="0" collapsed="false">
      <c r="A230" s="32"/>
      <c r="B230" s="32"/>
      <c r="C230" s="61" t="n">
        <v>550</v>
      </c>
      <c r="D230" s="61"/>
      <c r="E230" s="61"/>
      <c r="F230" s="61"/>
      <c r="G230" s="61"/>
      <c r="H230" s="61"/>
      <c r="I230" s="61" t="n">
        <v>489.982</v>
      </c>
      <c r="J230" s="61"/>
      <c r="K230" s="61"/>
      <c r="L230" s="61" t="n">
        <v>33.308</v>
      </c>
      <c r="M230" s="61"/>
      <c r="N230" s="66" t="n">
        <v>8.01</v>
      </c>
      <c r="O230" s="66"/>
      <c r="P230" s="66"/>
      <c r="Q230" s="61" t="n">
        <v>28.636</v>
      </c>
      <c r="R230" s="61"/>
      <c r="S230" s="32"/>
      <c r="T230" s="32"/>
      <c r="U230" s="32"/>
      <c r="V230" s="32"/>
    </row>
    <row r="231" customFormat="false" ht="17.25" hidden="false" customHeight="true" outlineLevel="0" collapsed="false">
      <c r="A231" s="32"/>
      <c r="B231" s="32"/>
      <c r="C231" s="61" t="n">
        <v>540</v>
      </c>
      <c r="D231" s="61"/>
      <c r="E231" s="61"/>
      <c r="F231" s="61"/>
      <c r="G231" s="61"/>
      <c r="H231" s="61"/>
      <c r="I231" s="61" t="n">
        <v>504.037</v>
      </c>
      <c r="J231" s="61"/>
      <c r="K231" s="61"/>
      <c r="L231" s="61" t="n">
        <v>27.74</v>
      </c>
      <c r="M231" s="61"/>
      <c r="N231" s="66" t="n">
        <v>6.782</v>
      </c>
      <c r="O231" s="66"/>
      <c r="P231" s="66"/>
      <c r="Q231" s="61" t="n">
        <v>30.166</v>
      </c>
      <c r="R231" s="61"/>
      <c r="S231" s="32"/>
      <c r="T231" s="32"/>
      <c r="U231" s="32"/>
      <c r="V231" s="32"/>
    </row>
    <row r="232" customFormat="false" ht="17.25" hidden="false" customHeight="true" outlineLevel="0" collapsed="false">
      <c r="A232" s="32"/>
      <c r="B232" s="32"/>
      <c r="C232" s="61" t="n">
        <v>530</v>
      </c>
      <c r="D232" s="61"/>
      <c r="E232" s="61"/>
      <c r="F232" s="61"/>
      <c r="G232" s="61"/>
      <c r="H232" s="61"/>
      <c r="I232" s="61" t="n">
        <v>517.062</v>
      </c>
      <c r="J232" s="61"/>
      <c r="K232" s="61"/>
      <c r="L232" s="61" t="n">
        <v>23.056</v>
      </c>
      <c r="M232" s="61"/>
      <c r="N232" s="66" t="n">
        <v>5.702</v>
      </c>
      <c r="O232" s="66"/>
      <c r="P232" s="66"/>
      <c r="Q232" s="61" t="n">
        <v>31.568</v>
      </c>
      <c r="R232" s="61"/>
      <c r="S232" s="32"/>
      <c r="T232" s="32"/>
      <c r="U232" s="32"/>
      <c r="V232" s="32"/>
    </row>
    <row r="233" customFormat="false" ht="17.25" hidden="false" customHeight="true" outlineLevel="0" collapsed="false">
      <c r="A233" s="32"/>
      <c r="B233" s="32"/>
      <c r="C233" s="61" t="n">
        <v>520</v>
      </c>
      <c r="D233" s="61"/>
      <c r="E233" s="61"/>
      <c r="F233" s="61"/>
      <c r="G233" s="61"/>
      <c r="H233" s="61"/>
      <c r="I233" s="61" t="n">
        <v>529.196</v>
      </c>
      <c r="J233" s="61"/>
      <c r="K233" s="61"/>
      <c r="L233" s="61" t="n">
        <v>19.09</v>
      </c>
      <c r="M233" s="61"/>
      <c r="N233" s="66" t="n">
        <v>4.758</v>
      </c>
      <c r="O233" s="66"/>
      <c r="P233" s="66"/>
      <c r="Q233" s="61" t="n">
        <v>32.861</v>
      </c>
      <c r="R233" s="61"/>
      <c r="S233" s="32"/>
      <c r="T233" s="32"/>
      <c r="U233" s="32"/>
      <c r="V233" s="32"/>
    </row>
    <row r="234" customFormat="false" ht="17.25" hidden="false" customHeight="true" outlineLevel="0" collapsed="false">
      <c r="A234" s="32"/>
      <c r="B234" s="32"/>
      <c r="C234" s="61" t="n">
        <v>510</v>
      </c>
      <c r="D234" s="61"/>
      <c r="E234" s="61"/>
      <c r="F234" s="61"/>
      <c r="G234" s="61"/>
      <c r="H234" s="61"/>
      <c r="I234" s="61" t="n">
        <v>540.632</v>
      </c>
      <c r="J234" s="61"/>
      <c r="K234" s="61"/>
      <c r="L234" s="61" t="n">
        <v>15.727</v>
      </c>
      <c r="M234" s="61"/>
      <c r="N234" s="66" t="n">
        <v>3.94</v>
      </c>
      <c r="O234" s="66"/>
      <c r="P234" s="66"/>
      <c r="Q234" s="61" t="n">
        <v>34.066</v>
      </c>
      <c r="R234" s="61"/>
      <c r="S234" s="32"/>
      <c r="T234" s="32"/>
      <c r="U234" s="32"/>
      <c r="V234" s="32"/>
    </row>
    <row r="235" customFormat="false" ht="17.25" hidden="false" customHeight="true" outlineLevel="0" collapsed="false">
      <c r="A235" s="32"/>
      <c r="B235" s="32"/>
      <c r="C235" s="61" t="n">
        <v>500</v>
      </c>
      <c r="D235" s="61"/>
      <c r="E235" s="61"/>
      <c r="F235" s="61"/>
      <c r="G235" s="61"/>
      <c r="H235" s="61"/>
      <c r="I235" s="61" t="n">
        <v>551.623</v>
      </c>
      <c r="J235" s="61"/>
      <c r="K235" s="61"/>
      <c r="L235" s="61" t="n">
        <v>12.88</v>
      </c>
      <c r="M235" s="61"/>
      <c r="N235" s="66" t="n">
        <v>3.234</v>
      </c>
      <c r="O235" s="66"/>
      <c r="P235" s="66"/>
      <c r="Q235" s="61" t="n">
        <v>35.207</v>
      </c>
      <c r="R235" s="61"/>
      <c r="S235" s="32"/>
      <c r="T235" s="32"/>
      <c r="U235" s="32"/>
      <c r="V235" s="32"/>
    </row>
    <row r="236" customFormat="false" ht="17.25" hidden="false" customHeight="true" outlineLevel="0" collapsed="false">
      <c r="A236" s="32"/>
      <c r="B236" s="32"/>
      <c r="C236" s="61" t="n">
        <v>490</v>
      </c>
      <c r="D236" s="61"/>
      <c r="E236" s="61"/>
      <c r="F236" s="61"/>
      <c r="G236" s="61"/>
      <c r="H236" s="61"/>
      <c r="I236" s="61" t="n">
        <v>562.379</v>
      </c>
      <c r="J236" s="61"/>
      <c r="K236" s="61"/>
      <c r="L236" s="61" t="n">
        <v>10.478</v>
      </c>
      <c r="M236" s="61"/>
      <c r="N236" s="66" t="n">
        <v>2.631</v>
      </c>
      <c r="O236" s="66"/>
      <c r="P236" s="66"/>
      <c r="Q236" s="61" t="n">
        <v>36.306</v>
      </c>
      <c r="R236" s="61"/>
      <c r="S236" s="32"/>
      <c r="T236" s="32"/>
      <c r="U236" s="32"/>
      <c r="V236" s="32"/>
    </row>
    <row r="237" customFormat="false" ht="17.25" hidden="false" customHeight="true" outlineLevel="0" collapsed="false">
      <c r="A237" s="32"/>
      <c r="B237" s="32"/>
      <c r="C237" s="61" t="n">
        <v>480</v>
      </c>
      <c r="D237" s="61"/>
      <c r="E237" s="61"/>
      <c r="F237" s="61"/>
      <c r="G237" s="61"/>
      <c r="H237" s="61"/>
      <c r="I237" s="61" t="n">
        <v>572.897</v>
      </c>
      <c r="J237" s="61"/>
      <c r="K237" s="61"/>
      <c r="L237" s="61" t="n">
        <v>8.461</v>
      </c>
      <c r="M237" s="61"/>
      <c r="N237" s="66" t="n">
        <v>2.119</v>
      </c>
      <c r="O237" s="66"/>
      <c r="P237" s="66"/>
      <c r="Q237" s="61" t="n">
        <v>37.368</v>
      </c>
      <c r="R237" s="61"/>
      <c r="S237" s="32"/>
      <c r="T237" s="32"/>
      <c r="U237" s="32"/>
      <c r="V237" s="32"/>
    </row>
    <row r="238" customFormat="false" ht="17.25" hidden="false" customHeight="true" outlineLevel="0" collapsed="false">
      <c r="A238" s="32"/>
      <c r="B238" s="32"/>
      <c r="C238" s="61" t="n">
        <v>470</v>
      </c>
      <c r="D238" s="61"/>
      <c r="E238" s="61"/>
      <c r="F238" s="61"/>
      <c r="G238" s="61"/>
      <c r="H238" s="61"/>
      <c r="I238" s="61" t="n">
        <v>583.039</v>
      </c>
      <c r="J238" s="61"/>
      <c r="K238" s="61"/>
      <c r="L238" s="61" t="n">
        <v>6.775</v>
      </c>
      <c r="M238" s="61"/>
      <c r="N238" s="66" t="n">
        <v>1.688</v>
      </c>
      <c r="O238" s="66"/>
      <c r="P238" s="66"/>
      <c r="Q238" s="61" t="n">
        <v>38.383</v>
      </c>
      <c r="R238" s="61"/>
      <c r="S238" s="32"/>
      <c r="T238" s="32"/>
      <c r="U238" s="32"/>
      <c r="V238" s="32"/>
    </row>
    <row r="239" customFormat="false" ht="17.25" hidden="false" customHeight="true" outlineLevel="0" collapsed="false">
      <c r="A239" s="32"/>
      <c r="B239" s="32"/>
      <c r="C239" s="61" t="n">
        <v>460</v>
      </c>
      <c r="D239" s="61"/>
      <c r="E239" s="61"/>
      <c r="F239" s="61"/>
      <c r="G239" s="61"/>
      <c r="H239" s="61"/>
      <c r="I239" s="61" t="n">
        <v>592.838</v>
      </c>
      <c r="J239" s="61"/>
      <c r="K239" s="61"/>
      <c r="L239" s="61" t="n">
        <v>5.377</v>
      </c>
      <c r="M239" s="61"/>
      <c r="N239" s="66" t="n">
        <v>1.329</v>
      </c>
      <c r="O239" s="66"/>
      <c r="P239" s="66"/>
      <c r="Q239" s="61" t="n">
        <v>39.348</v>
      </c>
      <c r="R239" s="61"/>
      <c r="S239" s="32"/>
      <c r="T239" s="32"/>
      <c r="U239" s="32"/>
      <c r="V239" s="32"/>
    </row>
    <row r="240" customFormat="false" ht="17.25" hidden="false" customHeight="true" outlineLevel="0" collapsed="false">
      <c r="A240" s="32"/>
      <c r="B240" s="32"/>
      <c r="C240" s="61" t="n">
        <v>450</v>
      </c>
      <c r="D240" s="61"/>
      <c r="E240" s="61"/>
      <c r="F240" s="61"/>
      <c r="G240" s="61"/>
      <c r="H240" s="61"/>
      <c r="I240" s="61" t="n">
        <v>602.416</v>
      </c>
      <c r="J240" s="61"/>
      <c r="K240" s="61"/>
      <c r="L240" s="61" t="n">
        <v>4.223</v>
      </c>
      <c r="M240" s="61"/>
      <c r="N240" s="66" t="n">
        <v>1.033</v>
      </c>
      <c r="O240" s="66"/>
      <c r="P240" s="66"/>
      <c r="Q240" s="61" t="n">
        <v>40.268</v>
      </c>
      <c r="R240" s="61"/>
      <c r="S240" s="32"/>
      <c r="T240" s="32"/>
      <c r="U240" s="32"/>
      <c r="V240" s="32"/>
    </row>
    <row r="241" customFormat="false" ht="17.25" hidden="false" customHeight="true" outlineLevel="0" collapsed="false">
      <c r="A241" s="32"/>
      <c r="B241" s="32"/>
      <c r="C241" s="61" t="n">
        <v>440</v>
      </c>
      <c r="D241" s="61"/>
      <c r="E241" s="61"/>
      <c r="F241" s="61"/>
      <c r="G241" s="61"/>
      <c r="H241" s="61"/>
      <c r="I241" s="61" t="n">
        <v>611.662</v>
      </c>
      <c r="J241" s="61"/>
      <c r="K241" s="61"/>
      <c r="L241" s="61" t="n">
        <v>3.279</v>
      </c>
      <c r="M241" s="61"/>
      <c r="N241" s="66" t="n">
        <v>0.791</v>
      </c>
      <c r="O241" s="66"/>
      <c r="P241" s="66"/>
      <c r="Q241" s="61" t="n">
        <v>41.147</v>
      </c>
      <c r="R241" s="61"/>
      <c r="S241" s="32"/>
      <c r="T241" s="32"/>
      <c r="U241" s="32"/>
      <c r="V241" s="32"/>
    </row>
    <row r="242" customFormat="false" ht="17.25" hidden="false" customHeight="true" outlineLevel="0" collapsed="false">
      <c r="A242" s="32"/>
      <c r="B242" s="32"/>
      <c r="C242" s="61" t="n">
        <v>430</v>
      </c>
      <c r="D242" s="61"/>
      <c r="E242" s="61"/>
      <c r="F242" s="61"/>
      <c r="G242" s="61"/>
      <c r="H242" s="61"/>
      <c r="I242" s="61" t="n">
        <v>620.51</v>
      </c>
      <c r="J242" s="61"/>
      <c r="K242" s="61"/>
      <c r="L242" s="61" t="n">
        <v>2.514</v>
      </c>
      <c r="M242" s="61"/>
      <c r="N242" s="66" t="n">
        <v>0.596</v>
      </c>
      <c r="O242" s="66"/>
      <c r="P242" s="66"/>
      <c r="Q242" s="61" t="n">
        <v>41.988</v>
      </c>
      <c r="R242" s="61"/>
      <c r="S242" s="32"/>
      <c r="T242" s="32"/>
      <c r="U242" s="32"/>
      <c r="V242" s="32"/>
    </row>
    <row r="243" customFormat="false" ht="17.25" hidden="false" customHeight="true" outlineLevel="0" collapsed="false">
      <c r="A243" s="32"/>
      <c r="B243" s="32"/>
      <c r="C243" s="61" t="n">
        <v>420</v>
      </c>
      <c r="D243" s="61"/>
      <c r="E243" s="61"/>
      <c r="F243" s="61"/>
      <c r="G243" s="61"/>
      <c r="H243" s="61"/>
      <c r="I243" s="61" t="n">
        <v>629.347</v>
      </c>
      <c r="J243" s="61"/>
      <c r="K243" s="61"/>
      <c r="L243" s="61" t="n">
        <v>1.9</v>
      </c>
      <c r="M243" s="61"/>
      <c r="N243" s="66" t="n">
        <v>0.442</v>
      </c>
      <c r="O243" s="66"/>
      <c r="P243" s="66"/>
      <c r="Q243" s="61" t="n">
        <v>42.818</v>
      </c>
      <c r="R243" s="61"/>
      <c r="S243" s="32"/>
      <c r="T243" s="32"/>
      <c r="U243" s="32"/>
      <c r="V243" s="32"/>
    </row>
    <row r="244" customFormat="false" ht="17.25" hidden="false" customHeight="true" outlineLevel="0" collapsed="false">
      <c r="A244" s="32"/>
      <c r="B244" s="32"/>
      <c r="C244" s="61" t="n">
        <v>410</v>
      </c>
      <c r="D244" s="61"/>
      <c r="E244" s="61"/>
      <c r="F244" s="61"/>
      <c r="G244" s="61"/>
      <c r="H244" s="61"/>
      <c r="I244" s="61" t="n">
        <v>638.35</v>
      </c>
      <c r="J244" s="61"/>
      <c r="K244" s="61"/>
      <c r="L244" s="61" t="n">
        <v>1.414</v>
      </c>
      <c r="M244" s="61"/>
      <c r="N244" s="66" t="n">
        <v>0.321</v>
      </c>
      <c r="O244" s="66"/>
      <c r="P244" s="66"/>
      <c r="Q244" s="61" t="n">
        <v>43.646</v>
      </c>
      <c r="R244" s="61"/>
      <c r="S244" s="32"/>
      <c r="T244" s="32"/>
      <c r="U244" s="32"/>
      <c r="V244" s="32"/>
    </row>
    <row r="245" customFormat="false" ht="17.25" hidden="false" customHeight="true" outlineLevel="0" collapsed="false">
      <c r="A245" s="32"/>
      <c r="B245" s="32"/>
      <c r="C245" s="61" t="n">
        <v>400</v>
      </c>
      <c r="D245" s="61"/>
      <c r="E245" s="61"/>
      <c r="F245" s="61"/>
      <c r="G245" s="61"/>
      <c r="H245" s="61"/>
      <c r="I245" s="61" t="n">
        <v>646.965</v>
      </c>
      <c r="J245" s="61"/>
      <c r="K245" s="61"/>
      <c r="L245" s="61" t="n">
        <v>1.033</v>
      </c>
      <c r="M245" s="61"/>
      <c r="N245" s="66" t="n">
        <v>0.228</v>
      </c>
      <c r="O245" s="66"/>
      <c r="P245" s="66"/>
      <c r="Q245" s="61" t="n">
        <v>44.441</v>
      </c>
      <c r="R245" s="61"/>
      <c r="S245" s="32"/>
      <c r="T245" s="32"/>
      <c r="U245" s="32"/>
      <c r="V245" s="32"/>
    </row>
    <row r="246" customFormat="false" ht="17.25" hidden="false" customHeight="true" outlineLevel="0" collapsed="false">
      <c r="A246" s="32"/>
      <c r="B246" s="32"/>
      <c r="C246" s="61" t="n">
        <v>390</v>
      </c>
      <c r="D246" s="61"/>
      <c r="E246" s="61"/>
      <c r="F246" s="61"/>
      <c r="G246" s="61"/>
      <c r="H246" s="61"/>
      <c r="I246" s="61" t="n">
        <v>655.058</v>
      </c>
      <c r="J246" s="61"/>
      <c r="K246" s="61"/>
      <c r="L246" s="61" t="n">
        <v>0.74</v>
      </c>
      <c r="M246" s="61"/>
      <c r="N246" s="66" t="n">
        <v>0.158</v>
      </c>
      <c r="O246" s="66"/>
      <c r="P246" s="66"/>
      <c r="Q246" s="61" t="n">
        <v>45.175</v>
      </c>
      <c r="R246" s="61"/>
      <c r="S246" s="32"/>
      <c r="T246" s="32"/>
      <c r="U246" s="32"/>
      <c r="V246" s="32"/>
    </row>
    <row r="247" customFormat="false" ht="17.25" hidden="false" customHeight="true" outlineLevel="0" collapsed="false">
      <c r="A247" s="32"/>
      <c r="B247" s="32"/>
      <c r="C247" s="61" t="n">
        <v>380</v>
      </c>
      <c r="D247" s="61"/>
      <c r="E247" s="61"/>
      <c r="F247" s="61"/>
      <c r="G247" s="61"/>
      <c r="H247" s="61"/>
      <c r="I247" s="61" t="n">
        <v>663.164</v>
      </c>
      <c r="J247" s="61"/>
      <c r="K247" s="61"/>
      <c r="L247" s="61" t="n">
        <v>0.519</v>
      </c>
      <c r="M247" s="61"/>
      <c r="N247" s="66" t="n">
        <v>0.106</v>
      </c>
      <c r="O247" s="66"/>
      <c r="P247" s="66"/>
      <c r="Q247" s="61" t="n">
        <v>45.86</v>
      </c>
      <c r="R247" s="61"/>
      <c r="S247" s="32"/>
      <c r="T247" s="32"/>
      <c r="U247" s="32"/>
      <c r="V247" s="32"/>
    </row>
    <row r="248" customFormat="false" ht="17.25" hidden="false" customHeight="true" outlineLevel="0" collapsed="false">
      <c r="A248" s="32"/>
      <c r="B248" s="32"/>
      <c r="C248" s="63" t="n">
        <v>370</v>
      </c>
      <c r="D248" s="63"/>
      <c r="E248" s="63"/>
      <c r="F248" s="63"/>
      <c r="G248" s="63"/>
      <c r="H248" s="63"/>
      <c r="I248" s="63" t="n">
        <v>671.403</v>
      </c>
      <c r="J248" s="63"/>
      <c r="K248" s="63"/>
      <c r="L248" s="63" t="n">
        <v>0.355</v>
      </c>
      <c r="M248" s="63"/>
      <c r="N248" s="67" t="n">
        <v>0.069</v>
      </c>
      <c r="O248" s="67"/>
      <c r="P248" s="67"/>
      <c r="Q248" s="63" t="n">
        <v>46.471</v>
      </c>
      <c r="R248" s="63"/>
      <c r="S248" s="32"/>
      <c r="T248" s="32"/>
      <c r="U248" s="32"/>
      <c r="V248" s="32"/>
    </row>
    <row r="249" customFormat="false" ht="293.25" hidden="false" customHeight="true" outlineLevel="0" collapsed="false">
      <c r="A249" s="31" t="s">
        <v>91</v>
      </c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</row>
    <row r="250" customFormat="false" ht="5.25" hidden="false" customHeight="true" outlineLevel="0" collapsed="false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</row>
    <row r="251" customFormat="false" ht="17.25" hidden="false" customHeight="true" outlineLevel="0" collapsed="false">
      <c r="A251" s="32"/>
      <c r="B251" s="32"/>
      <c r="C251" s="56" t="s">
        <v>79</v>
      </c>
      <c r="D251" s="56"/>
      <c r="E251" s="56"/>
      <c r="F251" s="56"/>
      <c r="G251" s="56"/>
      <c r="H251" s="56"/>
      <c r="I251" s="56" t="s">
        <v>80</v>
      </c>
      <c r="J251" s="56"/>
      <c r="K251" s="56"/>
      <c r="L251" s="56" t="s">
        <v>81</v>
      </c>
      <c r="M251" s="56"/>
      <c r="N251" s="64" t="s">
        <v>82</v>
      </c>
      <c r="O251" s="64"/>
      <c r="P251" s="64"/>
      <c r="Q251" s="34" t="s">
        <v>83</v>
      </c>
      <c r="R251" s="34"/>
      <c r="S251" s="32"/>
      <c r="T251" s="32"/>
      <c r="U251" s="32"/>
      <c r="V251" s="32"/>
    </row>
    <row r="252" customFormat="false" ht="17.25" hidden="false" customHeight="true" outlineLevel="0" collapsed="false">
      <c r="A252" s="32"/>
      <c r="B252" s="32"/>
      <c r="C252" s="59" t="n">
        <v>650</v>
      </c>
      <c r="D252" s="59"/>
      <c r="E252" s="59"/>
      <c r="F252" s="59"/>
      <c r="G252" s="59"/>
      <c r="H252" s="59"/>
      <c r="I252" s="59" t="n">
        <v>361.232</v>
      </c>
      <c r="J252" s="59"/>
      <c r="K252" s="59"/>
      <c r="L252" s="59" t="n">
        <v>94.233</v>
      </c>
      <c r="M252" s="59"/>
      <c r="N252" s="65" t="n">
        <v>16.411</v>
      </c>
      <c r="O252" s="65"/>
      <c r="P252" s="65"/>
      <c r="Q252" s="59" t="n">
        <v>17.847</v>
      </c>
      <c r="R252" s="59"/>
      <c r="S252" s="32"/>
      <c r="T252" s="32"/>
      <c r="U252" s="32"/>
      <c r="V252" s="32"/>
    </row>
    <row r="253" customFormat="false" ht="17.25" hidden="false" customHeight="true" outlineLevel="0" collapsed="false">
      <c r="A253" s="32"/>
      <c r="B253" s="32"/>
      <c r="C253" s="61" t="n">
        <v>640</v>
      </c>
      <c r="D253" s="61"/>
      <c r="E253" s="61"/>
      <c r="F253" s="61"/>
      <c r="G253" s="61"/>
      <c r="H253" s="61"/>
      <c r="I253" s="61" t="n">
        <v>385.879</v>
      </c>
      <c r="J253" s="61"/>
      <c r="K253" s="61"/>
      <c r="L253" s="61" t="n">
        <v>81.059</v>
      </c>
      <c r="M253" s="61"/>
      <c r="N253" s="66" t="n">
        <v>14.423</v>
      </c>
      <c r="O253" s="66"/>
      <c r="P253" s="66"/>
      <c r="Q253" s="61" t="n">
        <v>20.368</v>
      </c>
      <c r="R253" s="61"/>
      <c r="S253" s="32"/>
      <c r="T253" s="32"/>
      <c r="U253" s="32"/>
      <c r="V253" s="32"/>
    </row>
    <row r="254" customFormat="false" ht="17.25" hidden="false" customHeight="true" outlineLevel="0" collapsed="false">
      <c r="A254" s="32"/>
      <c r="B254" s="32"/>
      <c r="C254" s="61" t="n">
        <v>630</v>
      </c>
      <c r="D254" s="61"/>
      <c r="E254" s="61"/>
      <c r="F254" s="61"/>
      <c r="G254" s="61"/>
      <c r="H254" s="61"/>
      <c r="I254" s="61" t="n">
        <v>410.129</v>
      </c>
      <c r="J254" s="61"/>
      <c r="K254" s="61"/>
      <c r="L254" s="61" t="n">
        <v>68.257</v>
      </c>
      <c r="M254" s="61"/>
      <c r="N254" s="66" t="n">
        <v>12.587</v>
      </c>
      <c r="O254" s="66"/>
      <c r="P254" s="66"/>
      <c r="Q254" s="61" t="n">
        <v>22.978</v>
      </c>
      <c r="R254" s="61"/>
      <c r="S254" s="32"/>
      <c r="T254" s="32"/>
      <c r="U254" s="32"/>
      <c r="V254" s="32"/>
    </row>
    <row r="255" customFormat="false" ht="17.25" hidden="false" customHeight="true" outlineLevel="0" collapsed="false">
      <c r="A255" s="32"/>
      <c r="B255" s="32"/>
      <c r="C255" s="61" t="n">
        <v>620</v>
      </c>
      <c r="D255" s="61"/>
      <c r="E255" s="61"/>
      <c r="F255" s="61"/>
      <c r="G255" s="61"/>
      <c r="H255" s="61"/>
      <c r="I255" s="61" t="n">
        <v>432.201</v>
      </c>
      <c r="J255" s="61"/>
      <c r="K255" s="61"/>
      <c r="L255" s="61" t="n">
        <v>56.75</v>
      </c>
      <c r="M255" s="61"/>
      <c r="N255" s="66" t="n">
        <v>10.922</v>
      </c>
      <c r="O255" s="66"/>
      <c r="P255" s="66"/>
      <c r="Q255" s="61" t="n">
        <v>25.522</v>
      </c>
      <c r="R255" s="61"/>
      <c r="S255" s="32"/>
      <c r="T255" s="32"/>
      <c r="U255" s="32"/>
      <c r="V255" s="32"/>
    </row>
    <row r="256" customFormat="false" ht="17.25" hidden="false" customHeight="true" outlineLevel="0" collapsed="false">
      <c r="A256" s="32"/>
      <c r="B256" s="32"/>
      <c r="C256" s="61" t="n">
        <v>610</v>
      </c>
      <c r="D256" s="61"/>
      <c r="E256" s="61"/>
      <c r="F256" s="61"/>
      <c r="G256" s="61"/>
      <c r="H256" s="61"/>
      <c r="I256" s="61" t="n">
        <v>451.558</v>
      </c>
      <c r="J256" s="61"/>
      <c r="K256" s="61"/>
      <c r="L256" s="61" t="n">
        <v>46.992</v>
      </c>
      <c r="M256" s="61"/>
      <c r="N256" s="66" t="n">
        <v>9.43</v>
      </c>
      <c r="O256" s="66"/>
      <c r="P256" s="66"/>
      <c r="Q256" s="61" t="n">
        <v>27.893</v>
      </c>
      <c r="R256" s="61"/>
      <c r="S256" s="32"/>
      <c r="T256" s="32"/>
      <c r="U256" s="32"/>
      <c r="V256" s="32"/>
    </row>
    <row r="257" customFormat="false" ht="17.25" hidden="false" customHeight="true" outlineLevel="0" collapsed="false">
      <c r="A257" s="32"/>
      <c r="B257" s="32"/>
      <c r="C257" s="61" t="n">
        <v>600</v>
      </c>
      <c r="D257" s="61"/>
      <c r="E257" s="61"/>
      <c r="F257" s="61"/>
      <c r="G257" s="61"/>
      <c r="H257" s="61"/>
      <c r="I257" s="61" t="n">
        <v>468.61</v>
      </c>
      <c r="J257" s="61"/>
      <c r="K257" s="61"/>
      <c r="L257" s="61" t="n">
        <v>38.96</v>
      </c>
      <c r="M257" s="61"/>
      <c r="N257" s="66" t="n">
        <v>8.103</v>
      </c>
      <c r="O257" s="66"/>
      <c r="P257" s="66"/>
      <c r="Q257" s="61" t="n">
        <v>30.05</v>
      </c>
      <c r="R257" s="61"/>
      <c r="S257" s="32"/>
      <c r="T257" s="32"/>
      <c r="U257" s="32"/>
      <c r="V257" s="32"/>
    </row>
    <row r="258" customFormat="false" ht="17.25" hidden="false" customHeight="true" outlineLevel="0" collapsed="false">
      <c r="A258" s="32"/>
      <c r="B258" s="32"/>
      <c r="C258" s="61" t="n">
        <v>590</v>
      </c>
      <c r="D258" s="61"/>
      <c r="E258" s="61"/>
      <c r="F258" s="61"/>
      <c r="G258" s="61"/>
      <c r="H258" s="61"/>
      <c r="I258" s="61" t="n">
        <v>483.938</v>
      </c>
      <c r="J258" s="61"/>
      <c r="K258" s="61"/>
      <c r="L258" s="61" t="n">
        <v>32.385</v>
      </c>
      <c r="M258" s="61"/>
      <c r="N258" s="66" t="n">
        <v>6.927</v>
      </c>
      <c r="O258" s="66"/>
      <c r="P258" s="66"/>
      <c r="Q258" s="61" t="n">
        <v>31.995</v>
      </c>
      <c r="R258" s="61"/>
      <c r="S258" s="32"/>
      <c r="T258" s="32"/>
      <c r="U258" s="32"/>
      <c r="V258" s="32"/>
    </row>
    <row r="259" customFormat="false" ht="17.25" hidden="false" customHeight="true" outlineLevel="0" collapsed="false">
      <c r="A259" s="32"/>
      <c r="B259" s="32"/>
      <c r="C259" s="61" t="n">
        <v>580</v>
      </c>
      <c r="D259" s="61"/>
      <c r="E259" s="61"/>
      <c r="F259" s="61"/>
      <c r="G259" s="61"/>
      <c r="H259" s="61"/>
      <c r="I259" s="61" t="n">
        <v>497.931</v>
      </c>
      <c r="J259" s="61"/>
      <c r="K259" s="61"/>
      <c r="L259" s="61" t="n">
        <v>26.962</v>
      </c>
      <c r="M259" s="61"/>
      <c r="N259" s="66" t="n">
        <v>5.889</v>
      </c>
      <c r="O259" s="66"/>
      <c r="P259" s="66"/>
      <c r="Q259" s="61" t="n">
        <v>33.752</v>
      </c>
      <c r="R259" s="61"/>
      <c r="S259" s="32"/>
      <c r="T259" s="32"/>
      <c r="U259" s="32"/>
      <c r="V259" s="32"/>
    </row>
    <row r="260" customFormat="false" ht="17.25" hidden="false" customHeight="true" outlineLevel="0" collapsed="false">
      <c r="A260" s="32"/>
      <c r="B260" s="32"/>
      <c r="C260" s="61" t="n">
        <v>570</v>
      </c>
      <c r="D260" s="61"/>
      <c r="E260" s="61"/>
      <c r="F260" s="61"/>
      <c r="G260" s="61"/>
      <c r="H260" s="61"/>
      <c r="I260" s="61" t="n">
        <v>510.839</v>
      </c>
      <c r="J260" s="61"/>
      <c r="K260" s="61"/>
      <c r="L260" s="61" t="n">
        <v>22.446</v>
      </c>
      <c r="M260" s="61"/>
      <c r="N260" s="66" t="n">
        <v>4.976</v>
      </c>
      <c r="O260" s="66"/>
      <c r="P260" s="66"/>
      <c r="Q260" s="61" t="n">
        <v>35.351</v>
      </c>
      <c r="R260" s="61"/>
      <c r="S260" s="32"/>
      <c r="T260" s="32"/>
      <c r="U260" s="32"/>
      <c r="V260" s="32"/>
    </row>
    <row r="261" customFormat="false" ht="17.25" hidden="false" customHeight="true" outlineLevel="0" collapsed="false">
      <c r="A261" s="32"/>
      <c r="B261" s="32"/>
      <c r="C261" s="61" t="n">
        <v>560</v>
      </c>
      <c r="D261" s="61"/>
      <c r="E261" s="61"/>
      <c r="F261" s="61"/>
      <c r="G261" s="61"/>
      <c r="H261" s="61"/>
      <c r="I261" s="61" t="n">
        <v>522.901</v>
      </c>
      <c r="J261" s="61"/>
      <c r="K261" s="61"/>
      <c r="L261" s="61" t="n">
        <v>18.652</v>
      </c>
      <c r="M261" s="61"/>
      <c r="N261" s="66" t="n">
        <v>4.177</v>
      </c>
      <c r="O261" s="66"/>
      <c r="P261" s="66"/>
      <c r="Q261" s="61" t="n">
        <v>36.825</v>
      </c>
      <c r="R261" s="61"/>
      <c r="S261" s="32"/>
      <c r="T261" s="32"/>
      <c r="U261" s="32"/>
      <c r="V261" s="32"/>
    </row>
    <row r="262" customFormat="false" ht="17.25" hidden="false" customHeight="true" outlineLevel="0" collapsed="false">
      <c r="A262" s="32"/>
      <c r="B262" s="32"/>
      <c r="C262" s="61" t="n">
        <v>550</v>
      </c>
      <c r="D262" s="61"/>
      <c r="E262" s="61"/>
      <c r="F262" s="61"/>
      <c r="G262" s="61"/>
      <c r="H262" s="61"/>
      <c r="I262" s="61" t="n">
        <v>534.352</v>
      </c>
      <c r="J262" s="61"/>
      <c r="K262" s="61"/>
      <c r="L262" s="61" t="n">
        <v>15.446</v>
      </c>
      <c r="M262" s="61"/>
      <c r="N262" s="66" t="n">
        <v>3.48</v>
      </c>
      <c r="O262" s="66"/>
      <c r="P262" s="66"/>
      <c r="Q262" s="61" t="n">
        <v>38.203</v>
      </c>
      <c r="R262" s="61"/>
      <c r="S262" s="32"/>
      <c r="T262" s="32"/>
      <c r="U262" s="32"/>
      <c r="V262" s="32"/>
    </row>
    <row r="263" customFormat="false" ht="17.25" hidden="false" customHeight="true" outlineLevel="0" collapsed="false">
      <c r="A263" s="32"/>
      <c r="B263" s="32"/>
      <c r="C263" s="61" t="n">
        <v>540</v>
      </c>
      <c r="D263" s="61"/>
      <c r="E263" s="61"/>
      <c r="F263" s="61"/>
      <c r="G263" s="61"/>
      <c r="H263" s="61"/>
      <c r="I263" s="61" t="n">
        <v>545.374</v>
      </c>
      <c r="J263" s="61"/>
      <c r="K263" s="61"/>
      <c r="L263" s="61" t="n">
        <v>12.731</v>
      </c>
      <c r="M263" s="61"/>
      <c r="N263" s="66" t="n">
        <v>2.877</v>
      </c>
      <c r="O263" s="66"/>
      <c r="P263" s="66"/>
      <c r="Q263" s="61" t="n">
        <v>39.51</v>
      </c>
      <c r="R263" s="61"/>
      <c r="S263" s="32"/>
      <c r="T263" s="32"/>
      <c r="U263" s="32"/>
      <c r="V263" s="32"/>
    </row>
    <row r="264" customFormat="false" ht="17.25" hidden="false" customHeight="true" outlineLevel="0" collapsed="false">
      <c r="A264" s="32"/>
      <c r="B264" s="32"/>
      <c r="C264" s="61" t="n">
        <v>530</v>
      </c>
      <c r="D264" s="61"/>
      <c r="E264" s="61"/>
      <c r="F264" s="61"/>
      <c r="G264" s="61"/>
      <c r="H264" s="61"/>
      <c r="I264" s="61" t="n">
        <v>556.07</v>
      </c>
      <c r="J264" s="61"/>
      <c r="K264" s="61"/>
      <c r="L264" s="61" t="n">
        <v>10.432</v>
      </c>
      <c r="M264" s="61"/>
      <c r="N264" s="66" t="n">
        <v>2.358</v>
      </c>
      <c r="O264" s="66"/>
      <c r="P264" s="66"/>
      <c r="Q264" s="61" t="n">
        <v>40.761</v>
      </c>
      <c r="R264" s="61"/>
      <c r="S264" s="32"/>
      <c r="T264" s="32"/>
      <c r="U264" s="32"/>
      <c r="V264" s="32"/>
    </row>
    <row r="265" customFormat="false" ht="17.25" hidden="false" customHeight="true" outlineLevel="0" collapsed="false">
      <c r="A265" s="32"/>
      <c r="B265" s="32"/>
      <c r="C265" s="61" t="n">
        <v>520</v>
      </c>
      <c r="D265" s="61"/>
      <c r="E265" s="61"/>
      <c r="F265" s="61"/>
      <c r="G265" s="61"/>
      <c r="H265" s="61"/>
      <c r="I265" s="61" t="n">
        <v>566.435</v>
      </c>
      <c r="J265" s="61"/>
      <c r="K265" s="61"/>
      <c r="L265" s="61" t="n">
        <v>8.491</v>
      </c>
      <c r="M265" s="61"/>
      <c r="N265" s="66" t="n">
        <v>1.914</v>
      </c>
      <c r="O265" s="66"/>
      <c r="P265" s="66"/>
      <c r="Q265" s="61" t="n">
        <v>41.96</v>
      </c>
      <c r="R265" s="61"/>
      <c r="S265" s="32"/>
      <c r="T265" s="32"/>
      <c r="U265" s="32"/>
      <c r="V265" s="32"/>
    </row>
    <row r="266" customFormat="false" ht="17.25" hidden="false" customHeight="true" outlineLevel="0" collapsed="false">
      <c r="A266" s="32"/>
      <c r="B266" s="32"/>
      <c r="C266" s="61" t="n">
        <v>510</v>
      </c>
      <c r="D266" s="61"/>
      <c r="E266" s="61"/>
      <c r="F266" s="61"/>
      <c r="G266" s="61"/>
      <c r="H266" s="61"/>
      <c r="I266" s="61" t="n">
        <v>576.383</v>
      </c>
      <c r="J266" s="61"/>
      <c r="K266" s="61"/>
      <c r="L266" s="61" t="n">
        <v>6.859</v>
      </c>
      <c r="M266" s="61"/>
      <c r="N266" s="66" t="n">
        <v>1.539</v>
      </c>
      <c r="O266" s="66"/>
      <c r="P266" s="66"/>
      <c r="Q266" s="61" t="n">
        <v>43.1</v>
      </c>
      <c r="R266" s="61"/>
      <c r="S266" s="32"/>
      <c r="T266" s="32"/>
      <c r="U266" s="32"/>
      <c r="V266" s="32"/>
    </row>
    <row r="267" customFormat="false" ht="17.25" hidden="false" customHeight="true" outlineLevel="0" collapsed="false">
      <c r="A267" s="32"/>
      <c r="B267" s="32"/>
      <c r="C267" s="61" t="n">
        <v>500</v>
      </c>
      <c r="D267" s="61"/>
      <c r="E267" s="61"/>
      <c r="F267" s="61"/>
      <c r="G267" s="61"/>
      <c r="H267" s="61"/>
      <c r="I267" s="61" t="n">
        <v>585.906</v>
      </c>
      <c r="J267" s="61"/>
      <c r="K267" s="61"/>
      <c r="L267" s="61" t="n">
        <v>5.494</v>
      </c>
      <c r="M267" s="61"/>
      <c r="N267" s="66" t="n">
        <v>1.223</v>
      </c>
      <c r="O267" s="66"/>
      <c r="P267" s="66"/>
      <c r="Q267" s="61" t="n">
        <v>44.182</v>
      </c>
      <c r="R267" s="61"/>
      <c r="S267" s="32"/>
      <c r="T267" s="32"/>
      <c r="U267" s="32"/>
      <c r="V267" s="32"/>
    </row>
    <row r="268" customFormat="false" ht="17.25" hidden="false" customHeight="true" outlineLevel="0" collapsed="false">
      <c r="A268" s="32"/>
      <c r="B268" s="32"/>
      <c r="C268" s="61" t="n">
        <v>490</v>
      </c>
      <c r="D268" s="61"/>
      <c r="E268" s="61"/>
      <c r="F268" s="61"/>
      <c r="G268" s="61"/>
      <c r="H268" s="61"/>
      <c r="I268" s="61" t="n">
        <v>595.182</v>
      </c>
      <c r="J268" s="61"/>
      <c r="K268" s="61"/>
      <c r="L268" s="61" t="n">
        <v>4.361</v>
      </c>
      <c r="M268" s="61"/>
      <c r="N268" s="66" t="n">
        <v>0.961</v>
      </c>
      <c r="O268" s="66"/>
      <c r="P268" s="66"/>
      <c r="Q268" s="61" t="n">
        <v>45.225</v>
      </c>
      <c r="R268" s="61"/>
      <c r="S268" s="32"/>
      <c r="T268" s="32"/>
      <c r="U268" s="32"/>
      <c r="V268" s="32"/>
    </row>
    <row r="269" customFormat="false" ht="17.25" hidden="false" customHeight="true" outlineLevel="0" collapsed="false">
      <c r="A269" s="32"/>
      <c r="B269" s="32"/>
      <c r="C269" s="61" t="n">
        <v>480</v>
      </c>
      <c r="D269" s="61"/>
      <c r="E269" s="61"/>
      <c r="F269" s="61"/>
      <c r="G269" s="61"/>
      <c r="H269" s="61"/>
      <c r="I269" s="61" t="n">
        <v>604.378</v>
      </c>
      <c r="J269" s="61"/>
      <c r="K269" s="61"/>
      <c r="L269" s="61" t="n">
        <v>3.426</v>
      </c>
      <c r="M269" s="61"/>
      <c r="N269" s="66" t="n">
        <v>0.745</v>
      </c>
      <c r="O269" s="66"/>
      <c r="P269" s="66"/>
      <c r="Q269" s="61" t="n">
        <v>46.244</v>
      </c>
      <c r="R269" s="61"/>
      <c r="S269" s="32"/>
      <c r="T269" s="32"/>
      <c r="U269" s="32"/>
      <c r="V269" s="32"/>
    </row>
    <row r="270" customFormat="false" ht="17.25" hidden="false" customHeight="true" outlineLevel="0" collapsed="false">
      <c r="A270" s="32"/>
      <c r="B270" s="32"/>
      <c r="C270" s="61" t="n">
        <v>470</v>
      </c>
      <c r="D270" s="61"/>
      <c r="E270" s="61"/>
      <c r="F270" s="61"/>
      <c r="G270" s="61"/>
      <c r="H270" s="61"/>
      <c r="I270" s="61" t="n">
        <v>613.407</v>
      </c>
      <c r="J270" s="61"/>
      <c r="K270" s="61"/>
      <c r="L270" s="61" t="n">
        <v>2.661</v>
      </c>
      <c r="M270" s="61"/>
      <c r="N270" s="66" t="n">
        <v>0.57</v>
      </c>
      <c r="O270" s="66"/>
      <c r="P270" s="66"/>
      <c r="Q270" s="61" t="n">
        <v>47.229</v>
      </c>
      <c r="R270" s="61"/>
      <c r="S270" s="32"/>
      <c r="T270" s="32"/>
      <c r="U270" s="32"/>
      <c r="V270" s="32"/>
    </row>
    <row r="271" customFormat="false" ht="17.25" hidden="false" customHeight="true" outlineLevel="0" collapsed="false">
      <c r="A271" s="32"/>
      <c r="B271" s="32"/>
      <c r="C271" s="61" t="n">
        <v>460</v>
      </c>
      <c r="D271" s="61"/>
      <c r="E271" s="61"/>
      <c r="F271" s="61"/>
      <c r="G271" s="61"/>
      <c r="H271" s="61"/>
      <c r="I271" s="61" t="n">
        <v>622.093</v>
      </c>
      <c r="J271" s="61"/>
      <c r="K271" s="61"/>
      <c r="L271" s="61" t="n">
        <v>2.042</v>
      </c>
      <c r="M271" s="61"/>
      <c r="N271" s="66" t="n">
        <v>0.428</v>
      </c>
      <c r="O271" s="66"/>
      <c r="P271" s="66"/>
      <c r="Q271" s="61" t="n">
        <v>48.162</v>
      </c>
      <c r="R271" s="61"/>
      <c r="S271" s="32"/>
      <c r="T271" s="32"/>
      <c r="U271" s="32"/>
      <c r="V271" s="32"/>
    </row>
    <row r="272" customFormat="false" ht="17.25" hidden="false" customHeight="true" outlineLevel="0" collapsed="false">
      <c r="A272" s="32"/>
      <c r="B272" s="32"/>
      <c r="C272" s="61" t="n">
        <v>450</v>
      </c>
      <c r="D272" s="61"/>
      <c r="E272" s="61"/>
      <c r="F272" s="61"/>
      <c r="G272" s="61"/>
      <c r="H272" s="61"/>
      <c r="I272" s="61" t="n">
        <v>630.514</v>
      </c>
      <c r="J272" s="61"/>
      <c r="K272" s="61"/>
      <c r="L272" s="61" t="n">
        <v>1.545</v>
      </c>
      <c r="M272" s="61"/>
      <c r="N272" s="66" t="n">
        <v>0.316</v>
      </c>
      <c r="O272" s="66"/>
      <c r="P272" s="66"/>
      <c r="Q272" s="61" t="n">
        <v>49.054</v>
      </c>
      <c r="R272" s="61"/>
      <c r="S272" s="32"/>
      <c r="T272" s="32"/>
      <c r="U272" s="32"/>
      <c r="V272" s="32"/>
    </row>
    <row r="273" customFormat="false" ht="17.25" hidden="false" customHeight="true" outlineLevel="0" collapsed="false">
      <c r="A273" s="32"/>
      <c r="B273" s="32"/>
      <c r="C273" s="63" t="n">
        <v>440</v>
      </c>
      <c r="D273" s="63"/>
      <c r="E273" s="63"/>
      <c r="F273" s="63"/>
      <c r="G273" s="63"/>
      <c r="H273" s="63"/>
      <c r="I273" s="63" t="n">
        <v>638.906</v>
      </c>
      <c r="J273" s="63"/>
      <c r="K273" s="63"/>
      <c r="L273" s="63" t="n">
        <v>1.152</v>
      </c>
      <c r="M273" s="63"/>
      <c r="N273" s="67" t="n">
        <v>0.229</v>
      </c>
      <c r="O273" s="67"/>
      <c r="P273" s="67"/>
      <c r="Q273" s="63" t="n">
        <v>49.926</v>
      </c>
      <c r="R273" s="63"/>
      <c r="S273" s="32"/>
      <c r="T273" s="32"/>
      <c r="U273" s="32"/>
      <c r="V273" s="32"/>
    </row>
    <row r="274" customFormat="false" ht="221.25" hidden="false" customHeight="true" outlineLevel="0" collapsed="false">
      <c r="A274" s="31" t="s">
        <v>92</v>
      </c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</row>
    <row r="275" customFormat="false" ht="5.25" hidden="false" customHeight="true" outlineLevel="0" collapsed="false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</row>
    <row r="276" customFormat="false" ht="17.25" hidden="false" customHeight="true" outlineLevel="0" collapsed="false">
      <c r="A276" s="32"/>
      <c r="B276" s="32"/>
      <c r="C276" s="56" t="s">
        <v>79</v>
      </c>
      <c r="D276" s="56"/>
      <c r="E276" s="56"/>
      <c r="F276" s="56"/>
      <c r="G276" s="56"/>
      <c r="H276" s="56"/>
      <c r="I276" s="56" t="s">
        <v>80</v>
      </c>
      <c r="J276" s="56"/>
      <c r="K276" s="56"/>
      <c r="L276" s="56" t="s">
        <v>81</v>
      </c>
      <c r="M276" s="56"/>
      <c r="N276" s="64" t="s">
        <v>82</v>
      </c>
      <c r="O276" s="64"/>
      <c r="P276" s="64"/>
      <c r="Q276" s="34" t="s">
        <v>83</v>
      </c>
      <c r="R276" s="34"/>
      <c r="S276" s="32"/>
      <c r="T276" s="32"/>
      <c r="U276" s="32"/>
      <c r="V276" s="32"/>
    </row>
    <row r="277" customFormat="false" ht="17.25" hidden="false" customHeight="true" outlineLevel="0" collapsed="false">
      <c r="A277" s="32"/>
      <c r="B277" s="32"/>
      <c r="C277" s="59" t="n">
        <v>690</v>
      </c>
      <c r="D277" s="59"/>
      <c r="E277" s="59"/>
      <c r="F277" s="59"/>
      <c r="G277" s="59"/>
      <c r="H277" s="59"/>
      <c r="I277" s="59" t="n">
        <v>350.462</v>
      </c>
      <c r="J277" s="59"/>
      <c r="K277" s="59"/>
      <c r="L277" s="59" t="n">
        <v>103.114</v>
      </c>
      <c r="M277" s="59"/>
      <c r="N277" s="65" t="n">
        <v>15.238</v>
      </c>
      <c r="O277" s="65"/>
      <c r="P277" s="65"/>
      <c r="Q277" s="59" t="n">
        <v>17.82</v>
      </c>
      <c r="R277" s="59"/>
      <c r="S277" s="32"/>
      <c r="T277" s="32"/>
      <c r="U277" s="32"/>
      <c r="V277" s="32"/>
    </row>
    <row r="278" customFormat="false" ht="17.25" hidden="false" customHeight="true" outlineLevel="0" collapsed="false">
      <c r="A278" s="32"/>
      <c r="B278" s="32"/>
      <c r="C278" s="61" t="n">
        <v>680</v>
      </c>
      <c r="D278" s="61"/>
      <c r="E278" s="61"/>
      <c r="F278" s="61"/>
      <c r="G278" s="61"/>
      <c r="H278" s="61"/>
      <c r="I278" s="61" t="n">
        <v>373.51</v>
      </c>
      <c r="J278" s="61"/>
      <c r="K278" s="61"/>
      <c r="L278" s="61" t="n">
        <v>86.877</v>
      </c>
      <c r="M278" s="61"/>
      <c r="N278" s="66" t="n">
        <v>13.411</v>
      </c>
      <c r="O278" s="66"/>
      <c r="P278" s="66"/>
      <c r="Q278" s="61" t="n">
        <v>20.853</v>
      </c>
      <c r="R278" s="61"/>
      <c r="S278" s="32"/>
      <c r="T278" s="32"/>
      <c r="U278" s="32"/>
      <c r="V278" s="32"/>
    </row>
    <row r="279" customFormat="false" ht="17.25" hidden="false" customHeight="true" outlineLevel="0" collapsed="false">
      <c r="A279" s="32"/>
      <c r="B279" s="32"/>
      <c r="C279" s="61" t="n">
        <v>670</v>
      </c>
      <c r="D279" s="61"/>
      <c r="E279" s="61"/>
      <c r="F279" s="61"/>
      <c r="G279" s="61"/>
      <c r="H279" s="61"/>
      <c r="I279" s="61" t="n">
        <v>396.93</v>
      </c>
      <c r="J279" s="61"/>
      <c r="K279" s="61"/>
      <c r="L279" s="61" t="n">
        <v>71.727</v>
      </c>
      <c r="M279" s="61"/>
      <c r="N279" s="66" t="n">
        <v>11.744</v>
      </c>
      <c r="O279" s="66"/>
      <c r="P279" s="66"/>
      <c r="Q279" s="61" t="n">
        <v>24.047</v>
      </c>
      <c r="R279" s="61"/>
      <c r="S279" s="32"/>
      <c r="T279" s="32"/>
      <c r="U279" s="32"/>
      <c r="V279" s="32"/>
    </row>
    <row r="280" customFormat="false" ht="17.25" hidden="false" customHeight="true" outlineLevel="0" collapsed="false">
      <c r="A280" s="32"/>
      <c r="B280" s="32"/>
      <c r="C280" s="61" t="n">
        <v>660</v>
      </c>
      <c r="D280" s="61"/>
      <c r="E280" s="61"/>
      <c r="F280" s="61"/>
      <c r="G280" s="61"/>
      <c r="H280" s="61"/>
      <c r="I280" s="61" t="n">
        <v>418.74</v>
      </c>
      <c r="J280" s="61"/>
      <c r="K280" s="61"/>
      <c r="L280" s="61" t="n">
        <v>58.857</v>
      </c>
      <c r="M280" s="61"/>
      <c r="N280" s="66" t="n">
        <v>10.244</v>
      </c>
      <c r="O280" s="66"/>
      <c r="P280" s="66"/>
      <c r="Q280" s="61" t="n">
        <v>27.131</v>
      </c>
      <c r="R280" s="61"/>
      <c r="S280" s="32"/>
      <c r="T280" s="32"/>
      <c r="U280" s="32"/>
      <c r="V280" s="32"/>
    </row>
    <row r="281" customFormat="false" ht="17.25" hidden="false" customHeight="true" outlineLevel="0" collapsed="false">
      <c r="A281" s="32"/>
      <c r="B281" s="32"/>
      <c r="C281" s="61" t="n">
        <v>650</v>
      </c>
      <c r="D281" s="61"/>
      <c r="E281" s="61"/>
      <c r="F281" s="61"/>
      <c r="G281" s="61"/>
      <c r="H281" s="61"/>
      <c r="I281" s="61" t="n">
        <v>438.103</v>
      </c>
      <c r="J281" s="61"/>
      <c r="K281" s="61"/>
      <c r="L281" s="61" t="n">
        <v>48.523</v>
      </c>
      <c r="M281" s="61"/>
      <c r="N281" s="66" t="n">
        <v>8.904</v>
      </c>
      <c r="O281" s="66"/>
      <c r="P281" s="66"/>
      <c r="Q281" s="61" t="n">
        <v>29.917</v>
      </c>
      <c r="R281" s="61"/>
      <c r="S281" s="32"/>
      <c r="T281" s="32"/>
      <c r="U281" s="32"/>
      <c r="V281" s="32"/>
    </row>
    <row r="282" customFormat="false" ht="17.25" hidden="false" customHeight="true" outlineLevel="0" collapsed="false">
      <c r="A282" s="32"/>
      <c r="B282" s="32"/>
      <c r="C282" s="61" t="n">
        <v>640</v>
      </c>
      <c r="D282" s="61"/>
      <c r="E282" s="61"/>
      <c r="F282" s="61"/>
      <c r="G282" s="61"/>
      <c r="H282" s="61"/>
      <c r="I282" s="61" t="n">
        <v>455.218</v>
      </c>
      <c r="J282" s="61"/>
      <c r="K282" s="61"/>
      <c r="L282" s="61" t="n">
        <v>40.318</v>
      </c>
      <c r="M282" s="61"/>
      <c r="N282" s="66" t="n">
        <v>7.709</v>
      </c>
      <c r="O282" s="66"/>
      <c r="P282" s="66"/>
      <c r="Q282" s="61" t="n">
        <v>32.366</v>
      </c>
      <c r="R282" s="61"/>
      <c r="S282" s="32"/>
      <c r="T282" s="32"/>
      <c r="U282" s="32"/>
      <c r="V282" s="32"/>
    </row>
    <row r="283" customFormat="false" ht="17.25" hidden="false" customHeight="true" outlineLevel="0" collapsed="false">
      <c r="A283" s="32"/>
      <c r="B283" s="32"/>
      <c r="C283" s="61" t="n">
        <v>630</v>
      </c>
      <c r="D283" s="61"/>
      <c r="E283" s="61"/>
      <c r="F283" s="61"/>
      <c r="G283" s="61"/>
      <c r="H283" s="61"/>
      <c r="I283" s="61" t="n">
        <v>470.574</v>
      </c>
      <c r="J283" s="61"/>
      <c r="K283" s="61"/>
      <c r="L283" s="61" t="n">
        <v>33.706</v>
      </c>
      <c r="M283" s="61"/>
      <c r="N283" s="66" t="n">
        <v>6.645</v>
      </c>
      <c r="O283" s="66"/>
      <c r="P283" s="66"/>
      <c r="Q283" s="61" t="n">
        <v>34.527</v>
      </c>
      <c r="R283" s="61"/>
      <c r="S283" s="32"/>
      <c r="T283" s="32"/>
      <c r="U283" s="32"/>
      <c r="V283" s="32"/>
    </row>
    <row r="284" customFormat="false" ht="17.25" hidden="false" customHeight="true" outlineLevel="0" collapsed="false">
      <c r="A284" s="32"/>
      <c r="B284" s="32"/>
      <c r="C284" s="61" t="n">
        <v>620</v>
      </c>
      <c r="D284" s="61"/>
      <c r="E284" s="61"/>
      <c r="F284" s="61"/>
      <c r="G284" s="61"/>
      <c r="H284" s="61"/>
      <c r="I284" s="61" t="n">
        <v>484.504</v>
      </c>
      <c r="J284" s="61"/>
      <c r="K284" s="61"/>
      <c r="L284" s="61" t="n">
        <v>28.265</v>
      </c>
      <c r="M284" s="61"/>
      <c r="N284" s="66" t="n">
        <v>5.7</v>
      </c>
      <c r="O284" s="66"/>
      <c r="P284" s="66"/>
      <c r="Q284" s="61" t="n">
        <v>36.457</v>
      </c>
      <c r="R284" s="61"/>
      <c r="S284" s="32"/>
      <c r="T284" s="32"/>
      <c r="U284" s="32"/>
      <c r="V284" s="32"/>
    </row>
    <row r="285" customFormat="false" ht="17.25" hidden="false" customHeight="true" outlineLevel="0" collapsed="false">
      <c r="A285" s="32"/>
      <c r="B285" s="32"/>
      <c r="C285" s="61" t="n">
        <v>610</v>
      </c>
      <c r="D285" s="61"/>
      <c r="E285" s="61"/>
      <c r="F285" s="61"/>
      <c r="G285" s="61"/>
      <c r="H285" s="61"/>
      <c r="I285" s="61" t="n">
        <v>497.247</v>
      </c>
      <c r="J285" s="61"/>
      <c r="K285" s="61"/>
      <c r="L285" s="61" t="n">
        <v>23.717</v>
      </c>
      <c r="M285" s="61"/>
      <c r="N285" s="66" t="n">
        <v>4.863</v>
      </c>
      <c r="O285" s="66"/>
      <c r="P285" s="66"/>
      <c r="Q285" s="61" t="n">
        <v>38.206</v>
      </c>
      <c r="R285" s="61"/>
      <c r="S285" s="32"/>
      <c r="T285" s="32"/>
      <c r="U285" s="32"/>
      <c r="V285" s="32"/>
    </row>
    <row r="286" customFormat="false" ht="17.25" hidden="false" customHeight="true" outlineLevel="0" collapsed="false">
      <c r="A286" s="32"/>
      <c r="B286" s="32"/>
      <c r="C286" s="61" t="n">
        <v>600</v>
      </c>
      <c r="D286" s="61"/>
      <c r="E286" s="61"/>
      <c r="F286" s="61"/>
      <c r="G286" s="61"/>
      <c r="H286" s="61"/>
      <c r="I286" s="61" t="n">
        <v>509.135</v>
      </c>
      <c r="J286" s="61"/>
      <c r="K286" s="61"/>
      <c r="L286" s="61" t="n">
        <v>19.879</v>
      </c>
      <c r="M286" s="61"/>
      <c r="N286" s="66" t="n">
        <v>4.125</v>
      </c>
      <c r="O286" s="66"/>
      <c r="P286" s="66"/>
      <c r="Q286" s="61" t="n">
        <v>39.823</v>
      </c>
      <c r="R286" s="61"/>
      <c r="S286" s="32"/>
      <c r="T286" s="32"/>
      <c r="U286" s="32"/>
      <c r="V286" s="32"/>
    </row>
    <row r="287" customFormat="false" ht="17.25" hidden="false" customHeight="true" outlineLevel="0" collapsed="false">
      <c r="A287" s="32"/>
      <c r="B287" s="32"/>
      <c r="C287" s="61" t="n">
        <v>590</v>
      </c>
      <c r="D287" s="61"/>
      <c r="E287" s="61"/>
      <c r="F287" s="61"/>
      <c r="G287" s="61"/>
      <c r="H287" s="61"/>
      <c r="I287" s="61" t="n">
        <v>520.557</v>
      </c>
      <c r="J287" s="61"/>
      <c r="K287" s="61"/>
      <c r="L287" s="61" t="n">
        <v>16.619</v>
      </c>
      <c r="M287" s="61"/>
      <c r="N287" s="66" t="n">
        <v>3.476</v>
      </c>
      <c r="O287" s="66"/>
      <c r="P287" s="66"/>
      <c r="Q287" s="61" t="n">
        <v>41.356</v>
      </c>
      <c r="R287" s="61"/>
      <c r="S287" s="32"/>
      <c r="T287" s="32"/>
      <c r="U287" s="32"/>
      <c r="V287" s="32"/>
    </row>
    <row r="288" customFormat="false" ht="17.25" hidden="false" customHeight="true" outlineLevel="0" collapsed="false">
      <c r="A288" s="32"/>
      <c r="B288" s="32"/>
      <c r="C288" s="61" t="n">
        <v>580</v>
      </c>
      <c r="D288" s="61"/>
      <c r="E288" s="61"/>
      <c r="F288" s="61"/>
      <c r="G288" s="61"/>
      <c r="H288" s="61"/>
      <c r="I288" s="61" t="n">
        <v>531.737</v>
      </c>
      <c r="J288" s="61"/>
      <c r="K288" s="61"/>
      <c r="L288" s="61" t="n">
        <v>13.84</v>
      </c>
      <c r="M288" s="61"/>
      <c r="N288" s="66" t="n">
        <v>2.909</v>
      </c>
      <c r="O288" s="66"/>
      <c r="P288" s="66"/>
      <c r="Q288" s="61" t="n">
        <v>42.831</v>
      </c>
      <c r="R288" s="61"/>
      <c r="S288" s="32"/>
      <c r="T288" s="32"/>
      <c r="U288" s="32"/>
      <c r="V288" s="32"/>
    </row>
    <row r="289" customFormat="false" ht="17.25" hidden="false" customHeight="true" outlineLevel="0" collapsed="false">
      <c r="A289" s="32"/>
      <c r="B289" s="32"/>
      <c r="C289" s="61" t="n">
        <v>570</v>
      </c>
      <c r="D289" s="61"/>
      <c r="E289" s="61"/>
      <c r="F289" s="61"/>
      <c r="G289" s="61"/>
      <c r="H289" s="61"/>
      <c r="I289" s="61" t="n">
        <v>542.664</v>
      </c>
      <c r="J289" s="61"/>
      <c r="K289" s="61"/>
      <c r="L289" s="61" t="n">
        <v>11.468</v>
      </c>
      <c r="M289" s="61"/>
      <c r="N289" s="66" t="n">
        <v>2.416</v>
      </c>
      <c r="O289" s="66"/>
      <c r="P289" s="66"/>
      <c r="Q289" s="61" t="n">
        <v>44.252</v>
      </c>
      <c r="R289" s="61"/>
      <c r="S289" s="32"/>
      <c r="T289" s="32"/>
      <c r="U289" s="32"/>
      <c r="V289" s="32"/>
    </row>
    <row r="290" customFormat="false" ht="17.25" hidden="false" customHeight="true" outlineLevel="0" collapsed="false">
      <c r="A290" s="32"/>
      <c r="B290" s="32"/>
      <c r="C290" s="61" t="n">
        <v>560</v>
      </c>
      <c r="D290" s="61"/>
      <c r="E290" s="61"/>
      <c r="F290" s="61"/>
      <c r="G290" s="61"/>
      <c r="H290" s="61"/>
      <c r="I290" s="61" t="n">
        <v>553.24</v>
      </c>
      <c r="J290" s="61"/>
      <c r="K290" s="61"/>
      <c r="L290" s="61" t="n">
        <v>9.447</v>
      </c>
      <c r="M290" s="61"/>
      <c r="N290" s="66" t="n">
        <v>1.991</v>
      </c>
      <c r="O290" s="66"/>
      <c r="P290" s="66"/>
      <c r="Q290" s="61" t="n">
        <v>45.614</v>
      </c>
      <c r="R290" s="61"/>
      <c r="S290" s="32"/>
      <c r="T290" s="32"/>
      <c r="U290" s="32"/>
      <c r="V290" s="32"/>
    </row>
    <row r="291" customFormat="false" ht="17.25" hidden="false" customHeight="true" outlineLevel="0" collapsed="false">
      <c r="A291" s="32"/>
      <c r="B291" s="32"/>
      <c r="C291" s="61" t="n">
        <v>550</v>
      </c>
      <c r="D291" s="61"/>
      <c r="E291" s="61"/>
      <c r="F291" s="61"/>
      <c r="G291" s="61"/>
      <c r="H291" s="61"/>
      <c r="I291" s="61" t="n">
        <v>563.36</v>
      </c>
      <c r="J291" s="61"/>
      <c r="K291" s="61"/>
      <c r="L291" s="61" t="n">
        <v>7.73</v>
      </c>
      <c r="M291" s="61"/>
      <c r="N291" s="66" t="n">
        <v>1.626</v>
      </c>
      <c r="O291" s="66"/>
      <c r="P291" s="66"/>
      <c r="Q291" s="61" t="n">
        <v>46.907</v>
      </c>
      <c r="R291" s="61"/>
      <c r="S291" s="32"/>
      <c r="T291" s="32"/>
      <c r="U291" s="32"/>
      <c r="V291" s="32"/>
    </row>
    <row r="292" customFormat="false" ht="17.25" hidden="false" customHeight="true" outlineLevel="0" collapsed="false">
      <c r="A292" s="32"/>
      <c r="B292" s="32"/>
      <c r="C292" s="61" t="n">
        <v>540</v>
      </c>
      <c r="D292" s="61"/>
      <c r="E292" s="61"/>
      <c r="F292" s="61"/>
      <c r="G292" s="61"/>
      <c r="H292" s="61"/>
      <c r="I292" s="61" t="n">
        <v>572.949</v>
      </c>
      <c r="J292" s="61"/>
      <c r="K292" s="61"/>
      <c r="L292" s="61" t="n">
        <v>6.278</v>
      </c>
      <c r="M292" s="61"/>
      <c r="N292" s="66" t="n">
        <v>1.315</v>
      </c>
      <c r="O292" s="66"/>
      <c r="P292" s="66"/>
      <c r="Q292" s="61" t="n">
        <v>48.125</v>
      </c>
      <c r="R292" s="61"/>
      <c r="S292" s="32"/>
      <c r="T292" s="32"/>
      <c r="U292" s="32"/>
      <c r="V292" s="32"/>
    </row>
    <row r="293" customFormat="false" ht="17.25" hidden="false" customHeight="true" outlineLevel="0" collapsed="false">
      <c r="A293" s="32"/>
      <c r="B293" s="32"/>
      <c r="C293" s="61" t="n">
        <v>530</v>
      </c>
      <c r="D293" s="61"/>
      <c r="E293" s="61"/>
      <c r="F293" s="61"/>
      <c r="G293" s="61"/>
      <c r="H293" s="61"/>
      <c r="I293" s="61" t="n">
        <v>582.058</v>
      </c>
      <c r="J293" s="61"/>
      <c r="K293" s="61"/>
      <c r="L293" s="61" t="n">
        <v>5.058</v>
      </c>
      <c r="M293" s="61"/>
      <c r="N293" s="66" t="n">
        <v>1.054</v>
      </c>
      <c r="O293" s="66"/>
      <c r="P293" s="66"/>
      <c r="Q293" s="61" t="n">
        <v>49.275</v>
      </c>
      <c r="R293" s="61"/>
      <c r="S293" s="32"/>
      <c r="T293" s="32"/>
      <c r="U293" s="32"/>
      <c r="V293" s="32"/>
    </row>
    <row r="294" customFormat="false" ht="17.25" hidden="false" customHeight="true" outlineLevel="0" collapsed="false">
      <c r="A294" s="32"/>
      <c r="B294" s="32"/>
      <c r="C294" s="61" t="n">
        <v>520</v>
      </c>
      <c r="D294" s="61"/>
      <c r="E294" s="61"/>
      <c r="F294" s="61"/>
      <c r="G294" s="61"/>
      <c r="H294" s="61"/>
      <c r="I294" s="61" t="n">
        <v>590.79</v>
      </c>
      <c r="J294" s="61"/>
      <c r="K294" s="61"/>
      <c r="L294" s="61" t="n">
        <v>4.038</v>
      </c>
      <c r="M294" s="61"/>
      <c r="N294" s="66" t="n">
        <v>0.835</v>
      </c>
      <c r="O294" s="66"/>
      <c r="P294" s="66"/>
      <c r="Q294" s="61" t="n">
        <v>50.372</v>
      </c>
      <c r="R294" s="61"/>
      <c r="S294" s="32"/>
      <c r="T294" s="32"/>
      <c r="U294" s="32"/>
      <c r="V294" s="32"/>
    </row>
    <row r="295" customFormat="false" ht="17.25" hidden="false" customHeight="true" outlineLevel="0" collapsed="false">
      <c r="A295" s="32"/>
      <c r="B295" s="32"/>
      <c r="C295" s="61" t="n">
        <v>510</v>
      </c>
      <c r="D295" s="61"/>
      <c r="E295" s="61"/>
      <c r="F295" s="61"/>
      <c r="G295" s="61"/>
      <c r="H295" s="61"/>
      <c r="I295" s="61" t="n">
        <v>599.138</v>
      </c>
      <c r="J295" s="61"/>
      <c r="K295" s="61"/>
      <c r="L295" s="61" t="n">
        <v>3.193</v>
      </c>
      <c r="M295" s="61"/>
      <c r="N295" s="66" t="n">
        <v>0.655</v>
      </c>
      <c r="O295" s="66"/>
      <c r="P295" s="66"/>
      <c r="Q295" s="61" t="n">
        <v>51.418</v>
      </c>
      <c r="R295" s="61"/>
      <c r="S295" s="32"/>
      <c r="T295" s="32"/>
      <c r="U295" s="32"/>
      <c r="V295" s="32"/>
    </row>
    <row r="296" customFormat="false" ht="17.25" hidden="false" customHeight="true" outlineLevel="0" collapsed="false">
      <c r="A296" s="32"/>
      <c r="B296" s="32"/>
      <c r="C296" s="61" t="n">
        <v>500</v>
      </c>
      <c r="D296" s="61"/>
      <c r="E296" s="61"/>
      <c r="F296" s="61"/>
      <c r="G296" s="61"/>
      <c r="H296" s="61"/>
      <c r="I296" s="61" t="n">
        <v>607.073</v>
      </c>
      <c r="J296" s="61"/>
      <c r="K296" s="61"/>
      <c r="L296" s="61" t="n">
        <v>2.498</v>
      </c>
      <c r="M296" s="61"/>
      <c r="N296" s="66" t="n">
        <v>0.508</v>
      </c>
      <c r="O296" s="66"/>
      <c r="P296" s="66"/>
      <c r="Q296" s="61" t="n">
        <v>52.418</v>
      </c>
      <c r="R296" s="61"/>
      <c r="S296" s="32"/>
      <c r="T296" s="32"/>
      <c r="U296" s="32"/>
      <c r="V296" s="32"/>
    </row>
    <row r="297" customFormat="false" ht="17.25" hidden="false" customHeight="true" outlineLevel="0" collapsed="false">
      <c r="A297" s="32"/>
      <c r="B297" s="32"/>
      <c r="C297" s="61" t="n">
        <v>490</v>
      </c>
      <c r="D297" s="61"/>
      <c r="E297" s="61"/>
      <c r="F297" s="61"/>
      <c r="G297" s="61"/>
      <c r="H297" s="61"/>
      <c r="I297" s="61" t="n">
        <v>614.782</v>
      </c>
      <c r="J297" s="61"/>
      <c r="K297" s="61"/>
      <c r="L297" s="61" t="n">
        <v>1.931</v>
      </c>
      <c r="M297" s="61"/>
      <c r="N297" s="66" t="n">
        <v>0.389</v>
      </c>
      <c r="O297" s="66"/>
      <c r="P297" s="66"/>
      <c r="Q297" s="61" t="n">
        <v>53.41</v>
      </c>
      <c r="R297" s="61"/>
      <c r="S297" s="32"/>
      <c r="T297" s="32"/>
      <c r="U297" s="32"/>
      <c r="V297" s="32"/>
    </row>
    <row r="298" customFormat="false" ht="17.25" hidden="false" customHeight="true" outlineLevel="0" collapsed="false">
      <c r="A298" s="32"/>
      <c r="B298" s="32"/>
      <c r="C298" s="61" t="n">
        <v>480</v>
      </c>
      <c r="D298" s="61"/>
      <c r="E298" s="61"/>
      <c r="F298" s="61"/>
      <c r="G298" s="61"/>
      <c r="H298" s="61"/>
      <c r="I298" s="61" t="n">
        <v>622.201</v>
      </c>
      <c r="J298" s="61"/>
      <c r="K298" s="61"/>
      <c r="L298" s="61" t="n">
        <v>1.473</v>
      </c>
      <c r="M298" s="61"/>
      <c r="N298" s="66" t="n">
        <v>0.293</v>
      </c>
      <c r="O298" s="66"/>
      <c r="P298" s="66"/>
      <c r="Q298" s="61" t="n">
        <v>54.403</v>
      </c>
      <c r="R298" s="61"/>
      <c r="S298" s="32"/>
      <c r="T298" s="32"/>
      <c r="U298" s="32"/>
      <c r="V298" s="32"/>
    </row>
    <row r="299" customFormat="false" ht="17.25" hidden="false" customHeight="true" outlineLevel="0" collapsed="false">
      <c r="A299" s="32"/>
      <c r="B299" s="32"/>
      <c r="C299" s="61" t="n">
        <v>470</v>
      </c>
      <c r="D299" s="61"/>
      <c r="E299" s="61"/>
      <c r="F299" s="61"/>
      <c r="G299" s="61"/>
      <c r="H299" s="61"/>
      <c r="I299" s="61" t="n">
        <v>628.013</v>
      </c>
      <c r="J299" s="61"/>
      <c r="K299" s="61"/>
      <c r="L299" s="61" t="n">
        <v>1.109</v>
      </c>
      <c r="M299" s="61"/>
      <c r="N299" s="66" t="n">
        <v>0.219</v>
      </c>
      <c r="O299" s="66"/>
      <c r="P299" s="66"/>
      <c r="Q299" s="61" t="n">
        <v>55.221</v>
      </c>
      <c r="R299" s="61"/>
      <c r="S299" s="32"/>
      <c r="T299" s="32"/>
      <c r="U299" s="32"/>
      <c r="V299" s="32"/>
    </row>
    <row r="300" customFormat="false" ht="17.25" hidden="false" customHeight="true" outlineLevel="0" collapsed="false">
      <c r="A300" s="32"/>
      <c r="B300" s="32"/>
      <c r="C300" s="61" t="n">
        <v>460</v>
      </c>
      <c r="D300" s="61"/>
      <c r="E300" s="61"/>
      <c r="F300" s="61"/>
      <c r="G300" s="61"/>
      <c r="H300" s="61"/>
      <c r="I300" s="61" t="n">
        <v>631.267</v>
      </c>
      <c r="J300" s="61"/>
      <c r="K300" s="61"/>
      <c r="L300" s="61" t="n">
        <v>0.823</v>
      </c>
      <c r="M300" s="61"/>
      <c r="N300" s="66" t="n">
        <v>0.161</v>
      </c>
      <c r="O300" s="66"/>
      <c r="P300" s="66"/>
      <c r="Q300" s="61" t="n">
        <v>55.711</v>
      </c>
      <c r="R300" s="61"/>
      <c r="S300" s="32"/>
      <c r="T300" s="32"/>
      <c r="U300" s="32"/>
      <c r="V300" s="32"/>
    </row>
    <row r="301" customFormat="false" ht="17.25" hidden="false" customHeight="true" outlineLevel="0" collapsed="false">
      <c r="A301" s="32"/>
      <c r="B301" s="32"/>
      <c r="C301" s="61" t="n">
        <v>450</v>
      </c>
      <c r="D301" s="61"/>
      <c r="E301" s="61"/>
      <c r="F301" s="61"/>
      <c r="G301" s="61"/>
      <c r="H301" s="61"/>
      <c r="I301" s="61" t="n">
        <v>632.711</v>
      </c>
      <c r="J301" s="61"/>
      <c r="K301" s="61"/>
      <c r="L301" s="61" t="n">
        <v>0.603</v>
      </c>
      <c r="M301" s="61"/>
      <c r="N301" s="66" t="n">
        <v>0.117</v>
      </c>
      <c r="O301" s="66"/>
      <c r="P301" s="66"/>
      <c r="Q301" s="61" t="n">
        <v>55.963</v>
      </c>
      <c r="R301" s="61"/>
      <c r="S301" s="32"/>
      <c r="T301" s="32"/>
      <c r="U301" s="32"/>
      <c r="V301" s="32"/>
    </row>
    <row r="302" customFormat="false" ht="17.25" hidden="false" customHeight="true" outlineLevel="0" collapsed="false">
      <c r="A302" s="32"/>
      <c r="B302" s="32"/>
      <c r="C302" s="61" t="n">
        <v>440</v>
      </c>
      <c r="D302" s="61"/>
      <c r="E302" s="61"/>
      <c r="F302" s="61"/>
      <c r="G302" s="61"/>
      <c r="H302" s="61"/>
      <c r="I302" s="61" t="n">
        <v>633.297</v>
      </c>
      <c r="J302" s="61"/>
      <c r="K302" s="61"/>
      <c r="L302" s="61" t="n">
        <v>0.436</v>
      </c>
      <c r="M302" s="61"/>
      <c r="N302" s="66" t="n">
        <v>0.084</v>
      </c>
      <c r="O302" s="66"/>
      <c r="P302" s="66"/>
      <c r="Q302" s="61" t="n">
        <v>56.106</v>
      </c>
      <c r="R302" s="61"/>
      <c r="S302" s="32"/>
      <c r="T302" s="32"/>
      <c r="U302" s="32"/>
      <c r="V302" s="32"/>
    </row>
    <row r="303" customFormat="false" ht="17.25" hidden="false" customHeight="true" outlineLevel="0" collapsed="false">
      <c r="A303" s="32"/>
      <c r="B303" s="32"/>
      <c r="C303" s="61" t="n">
        <v>430</v>
      </c>
      <c r="D303" s="61"/>
      <c r="E303" s="61"/>
      <c r="F303" s="61"/>
      <c r="G303" s="61"/>
      <c r="H303" s="61"/>
      <c r="I303" s="61" t="n">
        <v>633.519</v>
      </c>
      <c r="J303" s="61"/>
      <c r="K303" s="61"/>
      <c r="L303" s="61" t="n">
        <v>0.311</v>
      </c>
      <c r="M303" s="61"/>
      <c r="N303" s="66" t="n">
        <v>0.06</v>
      </c>
      <c r="O303" s="66"/>
      <c r="P303" s="66"/>
      <c r="Q303" s="61" t="n">
        <v>56.214</v>
      </c>
      <c r="R303" s="61"/>
      <c r="S303" s="32"/>
      <c r="T303" s="32"/>
      <c r="U303" s="32"/>
      <c r="V303" s="32"/>
    </row>
    <row r="304" customFormat="false" ht="17.25" hidden="false" customHeight="true" outlineLevel="0" collapsed="false">
      <c r="A304" s="32"/>
      <c r="B304" s="32"/>
      <c r="C304" s="61" t="n">
        <v>420</v>
      </c>
      <c r="D304" s="61"/>
      <c r="E304" s="61"/>
      <c r="F304" s="61"/>
      <c r="G304" s="61"/>
      <c r="H304" s="61"/>
      <c r="I304" s="61" t="n">
        <v>633.583</v>
      </c>
      <c r="J304" s="61"/>
      <c r="K304" s="61"/>
      <c r="L304" s="61" t="n">
        <v>0.218</v>
      </c>
      <c r="M304" s="61"/>
      <c r="N304" s="66" t="n">
        <v>0.043</v>
      </c>
      <c r="O304" s="66"/>
      <c r="P304" s="66"/>
      <c r="Q304" s="61" t="n">
        <v>56.334</v>
      </c>
      <c r="R304" s="61"/>
      <c r="S304" s="32"/>
      <c r="T304" s="32"/>
      <c r="U304" s="32"/>
      <c r="V304" s="32"/>
    </row>
    <row r="305" customFormat="false" ht="17.25" hidden="false" customHeight="true" outlineLevel="0" collapsed="false">
      <c r="A305" s="32"/>
      <c r="B305" s="32"/>
      <c r="C305" s="61" t="n">
        <v>410</v>
      </c>
      <c r="D305" s="61"/>
      <c r="E305" s="61"/>
      <c r="F305" s="61"/>
      <c r="G305" s="61"/>
      <c r="H305" s="61"/>
      <c r="I305" s="61" t="n">
        <v>633.574</v>
      </c>
      <c r="J305" s="61"/>
      <c r="K305" s="61"/>
      <c r="L305" s="61" t="n">
        <v>0.151</v>
      </c>
      <c r="M305" s="61"/>
      <c r="N305" s="66" t="n">
        <v>0.03</v>
      </c>
      <c r="O305" s="66"/>
      <c r="P305" s="66"/>
      <c r="Q305" s="61" t="n">
        <v>56.484</v>
      </c>
      <c r="R305" s="61"/>
      <c r="S305" s="32"/>
      <c r="T305" s="32"/>
      <c r="U305" s="32"/>
      <c r="V305" s="32"/>
    </row>
    <row r="306" customFormat="false" ht="17.25" hidden="false" customHeight="true" outlineLevel="0" collapsed="false">
      <c r="A306" s="32"/>
      <c r="B306" s="32"/>
      <c r="C306" s="63" t="n">
        <v>400</v>
      </c>
      <c r="D306" s="63"/>
      <c r="E306" s="63"/>
      <c r="F306" s="63"/>
      <c r="G306" s="63"/>
      <c r="H306" s="63"/>
      <c r="I306" s="63" t="n">
        <v>633.533</v>
      </c>
      <c r="J306" s="63"/>
      <c r="K306" s="63"/>
      <c r="L306" s="63" t="n">
        <v>0.102</v>
      </c>
      <c r="M306" s="63"/>
      <c r="N306" s="67" t="n">
        <v>0.021</v>
      </c>
      <c r="O306" s="67"/>
      <c r="P306" s="67"/>
      <c r="Q306" s="63" t="n">
        <v>56.719</v>
      </c>
      <c r="R306" s="63"/>
      <c r="S306" s="32"/>
      <c r="T306" s="32"/>
      <c r="U306" s="32"/>
      <c r="V306" s="32"/>
    </row>
    <row r="307" customFormat="false" ht="172.5" hidden="false" customHeight="true" outlineLevel="0" collapsed="false">
      <c r="A307" s="31" t="s">
        <v>93</v>
      </c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</row>
    <row r="308" customFormat="false" ht="5.25" hidden="false" customHeight="true" outlineLevel="0" collapsed="false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</row>
    <row r="309" customFormat="false" ht="17.25" hidden="false" customHeight="true" outlineLevel="0" collapsed="false">
      <c r="A309" s="32"/>
      <c r="B309" s="32"/>
      <c r="C309" s="56" t="s">
        <v>79</v>
      </c>
      <c r="D309" s="56"/>
      <c r="E309" s="56"/>
      <c r="F309" s="56"/>
      <c r="G309" s="56"/>
      <c r="H309" s="56"/>
      <c r="I309" s="56" t="s">
        <v>80</v>
      </c>
      <c r="J309" s="56"/>
      <c r="K309" s="56"/>
      <c r="L309" s="56" t="s">
        <v>81</v>
      </c>
      <c r="M309" s="56"/>
      <c r="N309" s="64" t="s">
        <v>82</v>
      </c>
      <c r="O309" s="64"/>
      <c r="P309" s="64"/>
      <c r="Q309" s="34" t="s">
        <v>83</v>
      </c>
      <c r="R309" s="34"/>
      <c r="S309" s="32"/>
      <c r="T309" s="32"/>
      <c r="U309" s="32"/>
      <c r="V309" s="32"/>
    </row>
    <row r="310" customFormat="false" ht="17.25" hidden="false" customHeight="true" outlineLevel="0" collapsed="false">
      <c r="A310" s="32"/>
      <c r="B310" s="32"/>
      <c r="C310" s="59" t="n">
        <v>230</v>
      </c>
      <c r="D310" s="59"/>
      <c r="E310" s="59"/>
      <c r="F310" s="59"/>
      <c r="G310" s="59"/>
      <c r="H310" s="59"/>
      <c r="I310" s="59" t="n">
        <v>852.297</v>
      </c>
      <c r="J310" s="59"/>
      <c r="K310" s="59"/>
      <c r="L310" s="59" t="n">
        <v>369.699</v>
      </c>
      <c r="M310" s="59"/>
      <c r="N310" s="65" t="n">
        <v>39.747</v>
      </c>
      <c r="O310" s="65"/>
      <c r="P310" s="65"/>
      <c r="Q310" s="59" t="n">
        <v>3.236</v>
      </c>
      <c r="R310" s="59"/>
      <c r="S310" s="32"/>
      <c r="T310" s="32"/>
      <c r="U310" s="32"/>
      <c r="V310" s="32"/>
    </row>
    <row r="311" customFormat="false" ht="17.25" hidden="false" customHeight="true" outlineLevel="0" collapsed="false">
      <c r="A311" s="32"/>
      <c r="B311" s="32"/>
      <c r="C311" s="61" t="n">
        <v>220</v>
      </c>
      <c r="D311" s="61"/>
      <c r="E311" s="61"/>
      <c r="F311" s="61"/>
      <c r="G311" s="61"/>
      <c r="H311" s="61"/>
      <c r="I311" s="61" t="n">
        <v>1000.626</v>
      </c>
      <c r="J311" s="61"/>
      <c r="K311" s="61"/>
      <c r="L311" s="61" t="n">
        <v>260.039</v>
      </c>
      <c r="M311" s="61"/>
      <c r="N311" s="66" t="n">
        <v>29.945</v>
      </c>
      <c r="O311" s="66"/>
      <c r="P311" s="66"/>
      <c r="Q311" s="61" t="n">
        <v>4.974</v>
      </c>
      <c r="R311" s="61"/>
      <c r="S311" s="32"/>
      <c r="T311" s="32"/>
      <c r="U311" s="32"/>
      <c r="V311" s="32"/>
    </row>
    <row r="312" customFormat="false" ht="17.25" hidden="false" customHeight="true" outlineLevel="0" collapsed="false">
      <c r="A312" s="32"/>
      <c r="B312" s="32"/>
      <c r="C312" s="61" t="n">
        <v>210</v>
      </c>
      <c r="D312" s="61"/>
      <c r="E312" s="61"/>
      <c r="F312" s="61"/>
      <c r="G312" s="61"/>
      <c r="H312" s="61"/>
      <c r="I312" s="61" t="n">
        <v>1146.782</v>
      </c>
      <c r="J312" s="61"/>
      <c r="K312" s="61"/>
      <c r="L312" s="61" t="n">
        <v>165.892</v>
      </c>
      <c r="M312" s="61"/>
      <c r="N312" s="66" t="n">
        <v>21.863</v>
      </c>
      <c r="O312" s="66"/>
      <c r="P312" s="66"/>
      <c r="Q312" s="61" t="n">
        <v>6.819</v>
      </c>
      <c r="R312" s="61"/>
      <c r="S312" s="32"/>
      <c r="T312" s="32"/>
      <c r="U312" s="32"/>
      <c r="V312" s="32"/>
    </row>
    <row r="313" customFormat="false" ht="17.25" hidden="false" customHeight="true" outlineLevel="0" collapsed="false">
      <c r="A313" s="32"/>
      <c r="B313" s="32"/>
      <c r="C313" s="61" t="n">
        <v>200</v>
      </c>
      <c r="D313" s="61"/>
      <c r="E313" s="61"/>
      <c r="F313" s="61"/>
      <c r="G313" s="61"/>
      <c r="H313" s="61"/>
      <c r="I313" s="61" t="n">
        <v>1250.684</v>
      </c>
      <c r="J313" s="61"/>
      <c r="K313" s="61"/>
      <c r="L313" s="61" t="n">
        <v>109.779</v>
      </c>
      <c r="M313" s="61"/>
      <c r="N313" s="66" t="n">
        <v>15.537</v>
      </c>
      <c r="O313" s="66"/>
      <c r="P313" s="66"/>
      <c r="Q313" s="61" t="n">
        <v>8.128</v>
      </c>
      <c r="R313" s="61"/>
      <c r="S313" s="32"/>
      <c r="T313" s="32"/>
      <c r="U313" s="32"/>
      <c r="V313" s="32"/>
    </row>
    <row r="314" customFormat="false" ht="17.25" hidden="false" customHeight="true" outlineLevel="0" collapsed="false">
      <c r="A314" s="32"/>
      <c r="B314" s="32"/>
      <c r="C314" s="61" t="n">
        <v>190</v>
      </c>
      <c r="D314" s="61"/>
      <c r="E314" s="61"/>
      <c r="F314" s="61"/>
      <c r="G314" s="61"/>
      <c r="H314" s="61"/>
      <c r="I314" s="61" t="n">
        <v>1334.748</v>
      </c>
      <c r="J314" s="61"/>
      <c r="K314" s="61"/>
      <c r="L314" s="61" t="n">
        <v>73.208</v>
      </c>
      <c r="M314" s="61"/>
      <c r="N314" s="66" t="n">
        <v>10.665</v>
      </c>
      <c r="O314" s="66"/>
      <c r="P314" s="66"/>
      <c r="Q314" s="61" t="n">
        <v>9.124</v>
      </c>
      <c r="R314" s="61"/>
      <c r="S314" s="32"/>
      <c r="T314" s="32"/>
      <c r="U314" s="32"/>
      <c r="V314" s="32"/>
    </row>
    <row r="315" customFormat="false" ht="17.25" hidden="false" customHeight="true" outlineLevel="0" collapsed="false">
      <c r="A315" s="32"/>
      <c r="B315" s="32"/>
      <c r="C315" s="61" t="n">
        <v>180</v>
      </c>
      <c r="D315" s="61"/>
      <c r="E315" s="61"/>
      <c r="F315" s="61"/>
      <c r="G315" s="61"/>
      <c r="H315" s="61"/>
      <c r="I315" s="61" t="n">
        <v>1400.446</v>
      </c>
      <c r="J315" s="61"/>
      <c r="K315" s="61"/>
      <c r="L315" s="61" t="n">
        <v>47.991</v>
      </c>
      <c r="M315" s="61"/>
      <c r="N315" s="66" t="n">
        <v>7.021</v>
      </c>
      <c r="O315" s="66"/>
      <c r="P315" s="66"/>
      <c r="Q315" s="61" t="n">
        <v>9.884</v>
      </c>
      <c r="R315" s="61"/>
      <c r="S315" s="32"/>
      <c r="T315" s="32"/>
      <c r="U315" s="32"/>
      <c r="V315" s="32"/>
    </row>
    <row r="316" customFormat="false" ht="17.25" hidden="false" customHeight="true" outlineLevel="0" collapsed="false">
      <c r="A316" s="32"/>
      <c r="B316" s="32"/>
      <c r="C316" s="61" t="n">
        <v>170</v>
      </c>
      <c r="D316" s="61"/>
      <c r="E316" s="61"/>
      <c r="F316" s="61"/>
      <c r="G316" s="61"/>
      <c r="H316" s="61"/>
      <c r="I316" s="61" t="n">
        <v>1464.499</v>
      </c>
      <c r="J316" s="61"/>
      <c r="K316" s="61"/>
      <c r="L316" s="61" t="n">
        <v>30.378</v>
      </c>
      <c r="M316" s="61"/>
      <c r="N316" s="66" t="n">
        <v>4.393</v>
      </c>
      <c r="O316" s="66"/>
      <c r="P316" s="66"/>
      <c r="Q316" s="61" t="n">
        <v>10.573</v>
      </c>
      <c r="R316" s="61"/>
      <c r="S316" s="32"/>
      <c r="T316" s="32"/>
      <c r="U316" s="32"/>
      <c r="V316" s="32"/>
    </row>
    <row r="317" customFormat="false" ht="17.25" hidden="false" customHeight="true" outlineLevel="0" collapsed="false">
      <c r="A317" s="32"/>
      <c r="B317" s="32"/>
      <c r="C317" s="61" t="n">
        <v>160</v>
      </c>
      <c r="D317" s="61"/>
      <c r="E317" s="61"/>
      <c r="F317" s="61"/>
      <c r="G317" s="61"/>
      <c r="H317" s="61"/>
      <c r="I317" s="61" t="n">
        <v>1524.403</v>
      </c>
      <c r="J317" s="61"/>
      <c r="K317" s="61"/>
      <c r="L317" s="61" t="n">
        <v>18.274</v>
      </c>
      <c r="M317" s="61"/>
      <c r="N317" s="66" t="n">
        <v>2.577</v>
      </c>
      <c r="O317" s="66"/>
      <c r="P317" s="66"/>
      <c r="Q317" s="61" t="n">
        <v>11.186</v>
      </c>
      <c r="R317" s="61"/>
      <c r="S317" s="32"/>
      <c r="T317" s="32"/>
      <c r="U317" s="32"/>
      <c r="V317" s="32"/>
    </row>
    <row r="318" customFormat="false" ht="17.25" hidden="false" customHeight="true" outlineLevel="0" collapsed="false">
      <c r="A318" s="32"/>
      <c r="B318" s="32"/>
      <c r="C318" s="61" t="n">
        <v>150</v>
      </c>
      <c r="D318" s="61"/>
      <c r="E318" s="61"/>
      <c r="F318" s="61"/>
      <c r="G318" s="61"/>
      <c r="H318" s="61"/>
      <c r="I318" s="61" t="n">
        <v>1579.068</v>
      </c>
      <c r="J318" s="61"/>
      <c r="K318" s="61"/>
      <c r="L318" s="61" t="n">
        <v>10.292</v>
      </c>
      <c r="M318" s="61"/>
      <c r="N318" s="66" t="n">
        <v>1.397</v>
      </c>
      <c r="O318" s="66"/>
      <c r="P318" s="66"/>
      <c r="Q318" s="61" t="n">
        <v>11.725</v>
      </c>
      <c r="R318" s="61"/>
      <c r="S318" s="32"/>
      <c r="T318" s="32"/>
      <c r="U318" s="32"/>
      <c r="V318" s="32"/>
    </row>
    <row r="319" customFormat="false" ht="17.25" hidden="false" customHeight="true" outlineLevel="0" collapsed="false">
      <c r="A319" s="32"/>
      <c r="B319" s="32"/>
      <c r="C319" s="63" t="n">
        <v>140</v>
      </c>
      <c r="D319" s="63"/>
      <c r="E319" s="63"/>
      <c r="F319" s="63"/>
      <c r="G319" s="63"/>
      <c r="H319" s="63"/>
      <c r="I319" s="63" t="n">
        <v>1640.053</v>
      </c>
      <c r="J319" s="63"/>
      <c r="K319" s="63"/>
      <c r="L319" s="63" t="n">
        <v>5.297</v>
      </c>
      <c r="M319" s="63"/>
      <c r="N319" s="67" t="n">
        <v>0.684</v>
      </c>
      <c r="O319" s="67"/>
      <c r="P319" s="67"/>
      <c r="Q319" s="63" t="n">
        <v>12.287</v>
      </c>
      <c r="R319" s="63"/>
      <c r="S319" s="32"/>
      <c r="T319" s="32"/>
      <c r="U319" s="32"/>
      <c r="V319" s="32"/>
    </row>
    <row r="320" customFormat="false" ht="145.5" hidden="false" customHeight="true" outlineLevel="0" collapsed="false">
      <c r="A320" s="31" t="s">
        <v>94</v>
      </c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</row>
    <row r="321" customFormat="false" ht="5.25" hidden="false" customHeight="true" outlineLevel="0" collapsed="false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</row>
    <row r="322" customFormat="false" ht="17.25" hidden="false" customHeight="true" outlineLevel="0" collapsed="false">
      <c r="A322" s="32"/>
      <c r="B322" s="32"/>
      <c r="C322" s="56" t="s">
        <v>79</v>
      </c>
      <c r="D322" s="56"/>
      <c r="E322" s="56"/>
      <c r="F322" s="56"/>
      <c r="G322" s="56"/>
      <c r="H322" s="56"/>
      <c r="I322" s="56" t="s">
        <v>80</v>
      </c>
      <c r="J322" s="56"/>
      <c r="K322" s="56"/>
      <c r="L322" s="56" t="s">
        <v>81</v>
      </c>
      <c r="M322" s="56"/>
      <c r="N322" s="64" t="s">
        <v>82</v>
      </c>
      <c r="O322" s="64"/>
      <c r="P322" s="64"/>
      <c r="Q322" s="34" t="s">
        <v>83</v>
      </c>
      <c r="R322" s="34"/>
      <c r="S322" s="32"/>
      <c r="T322" s="32"/>
      <c r="U322" s="32"/>
      <c r="V322" s="32"/>
    </row>
    <row r="323" customFormat="false" ht="17.25" hidden="false" customHeight="true" outlineLevel="0" collapsed="false">
      <c r="A323" s="32"/>
      <c r="B323" s="32"/>
      <c r="C323" s="59" t="n">
        <v>290</v>
      </c>
      <c r="D323" s="59"/>
      <c r="E323" s="59"/>
      <c r="F323" s="59"/>
      <c r="G323" s="59"/>
      <c r="H323" s="59"/>
      <c r="I323" s="59" t="n">
        <v>923.207</v>
      </c>
      <c r="J323" s="59"/>
      <c r="K323" s="59"/>
      <c r="L323" s="59" t="n">
        <v>332.865</v>
      </c>
      <c r="M323" s="59"/>
      <c r="N323" s="65" t="n">
        <v>28.845</v>
      </c>
      <c r="O323" s="65"/>
      <c r="P323" s="65"/>
      <c r="Q323" s="59" t="n">
        <v>5.131</v>
      </c>
      <c r="R323" s="59"/>
      <c r="S323" s="32"/>
      <c r="T323" s="32"/>
      <c r="U323" s="32"/>
      <c r="V323" s="32"/>
    </row>
    <row r="324" customFormat="false" ht="17.25" hidden="false" customHeight="true" outlineLevel="0" collapsed="false">
      <c r="A324" s="32"/>
      <c r="B324" s="32"/>
      <c r="C324" s="61" t="n">
        <v>280</v>
      </c>
      <c r="D324" s="61"/>
      <c r="E324" s="61"/>
      <c r="F324" s="61"/>
      <c r="G324" s="61"/>
      <c r="H324" s="61"/>
      <c r="I324" s="61" t="n">
        <v>1063.165</v>
      </c>
      <c r="J324" s="61"/>
      <c r="K324" s="61"/>
      <c r="L324" s="61" t="n">
        <v>232.893</v>
      </c>
      <c r="M324" s="61"/>
      <c r="N324" s="66" t="n">
        <v>22.645</v>
      </c>
      <c r="O324" s="66"/>
      <c r="P324" s="66"/>
      <c r="Q324" s="61" t="n">
        <v>7.368</v>
      </c>
      <c r="R324" s="61"/>
      <c r="S324" s="32"/>
      <c r="T324" s="32"/>
      <c r="U324" s="32"/>
      <c r="V324" s="32"/>
    </row>
    <row r="325" customFormat="false" ht="17.25" hidden="false" customHeight="true" outlineLevel="0" collapsed="false">
      <c r="A325" s="32"/>
      <c r="B325" s="32"/>
      <c r="C325" s="61" t="n">
        <v>270</v>
      </c>
      <c r="D325" s="61"/>
      <c r="E325" s="61"/>
      <c r="F325" s="61"/>
      <c r="G325" s="61"/>
      <c r="H325" s="61"/>
      <c r="I325" s="61" t="n">
        <v>1174.898</v>
      </c>
      <c r="J325" s="61"/>
      <c r="K325" s="61"/>
      <c r="L325" s="61" t="n">
        <v>161.084</v>
      </c>
      <c r="M325" s="61"/>
      <c r="N325" s="66" t="n">
        <v>17.488</v>
      </c>
      <c r="O325" s="66"/>
      <c r="P325" s="66"/>
      <c r="Q325" s="61" t="n">
        <v>9.288</v>
      </c>
      <c r="R325" s="61"/>
      <c r="S325" s="32"/>
      <c r="T325" s="32"/>
      <c r="U325" s="32"/>
      <c r="V325" s="32"/>
    </row>
    <row r="326" customFormat="false" ht="17.25" hidden="false" customHeight="true" outlineLevel="0" collapsed="false">
      <c r="A326" s="32"/>
      <c r="B326" s="32"/>
      <c r="C326" s="61" t="n">
        <v>260</v>
      </c>
      <c r="D326" s="61"/>
      <c r="E326" s="61"/>
      <c r="F326" s="61"/>
      <c r="G326" s="61"/>
      <c r="H326" s="61"/>
      <c r="I326" s="61" t="n">
        <v>1254.471</v>
      </c>
      <c r="J326" s="61"/>
      <c r="K326" s="61"/>
      <c r="L326" s="61" t="n">
        <v>115.644</v>
      </c>
      <c r="M326" s="61"/>
      <c r="N326" s="66" t="n">
        <v>13.287</v>
      </c>
      <c r="O326" s="66"/>
      <c r="P326" s="66"/>
      <c r="Q326" s="61" t="n">
        <v>10.648</v>
      </c>
      <c r="R326" s="61"/>
      <c r="S326" s="32"/>
      <c r="T326" s="32"/>
      <c r="U326" s="32"/>
      <c r="V326" s="32"/>
    </row>
    <row r="327" customFormat="false" ht="17.25" hidden="false" customHeight="true" outlineLevel="0" collapsed="false">
      <c r="A327" s="32"/>
      <c r="B327" s="32"/>
      <c r="C327" s="61" t="n">
        <v>250</v>
      </c>
      <c r="D327" s="61"/>
      <c r="E327" s="61"/>
      <c r="F327" s="61"/>
      <c r="G327" s="61"/>
      <c r="H327" s="61"/>
      <c r="I327" s="61" t="n">
        <v>1322.134</v>
      </c>
      <c r="J327" s="61"/>
      <c r="K327" s="61"/>
      <c r="L327" s="61" t="n">
        <v>83.622</v>
      </c>
      <c r="M327" s="61"/>
      <c r="N327" s="66" t="n">
        <v>9.887</v>
      </c>
      <c r="O327" s="66"/>
      <c r="P327" s="66"/>
      <c r="Q327" s="61" t="n">
        <v>11.747</v>
      </c>
      <c r="R327" s="61"/>
      <c r="S327" s="32"/>
      <c r="T327" s="32"/>
      <c r="U327" s="32"/>
      <c r="V327" s="32"/>
    </row>
    <row r="328" customFormat="false" ht="17.25" hidden="false" customHeight="true" outlineLevel="0" collapsed="false">
      <c r="A328" s="32"/>
      <c r="B328" s="32"/>
      <c r="C328" s="61" t="n">
        <v>240</v>
      </c>
      <c r="D328" s="61"/>
      <c r="E328" s="61"/>
      <c r="F328" s="61"/>
      <c r="G328" s="61"/>
      <c r="H328" s="61"/>
      <c r="I328" s="61" t="n">
        <v>1381.927</v>
      </c>
      <c r="J328" s="61"/>
      <c r="K328" s="61"/>
      <c r="L328" s="61" t="n">
        <v>59.975</v>
      </c>
      <c r="M328" s="61"/>
      <c r="N328" s="66" t="n">
        <v>7.341</v>
      </c>
      <c r="O328" s="66"/>
      <c r="P328" s="66"/>
      <c r="Q328" s="61" t="n">
        <v>12.623</v>
      </c>
      <c r="R328" s="61"/>
      <c r="S328" s="32"/>
      <c r="T328" s="32"/>
      <c r="U328" s="32"/>
      <c r="V328" s="32"/>
    </row>
    <row r="329" customFormat="false" ht="17.25" hidden="false" customHeight="true" outlineLevel="0" collapsed="false">
      <c r="A329" s="32"/>
      <c r="B329" s="32"/>
      <c r="C329" s="61" t="n">
        <v>230</v>
      </c>
      <c r="D329" s="61"/>
      <c r="E329" s="61"/>
      <c r="F329" s="61"/>
      <c r="G329" s="61"/>
      <c r="H329" s="61"/>
      <c r="I329" s="61" t="n">
        <v>1437.696</v>
      </c>
      <c r="J329" s="61"/>
      <c r="K329" s="61"/>
      <c r="L329" s="61" t="n">
        <v>42.325</v>
      </c>
      <c r="M329" s="61"/>
      <c r="N329" s="66" t="n">
        <v>5.057</v>
      </c>
      <c r="O329" s="66"/>
      <c r="P329" s="66"/>
      <c r="Q329" s="61" t="n">
        <v>13.25</v>
      </c>
      <c r="R329" s="61"/>
      <c r="S329" s="32"/>
      <c r="T329" s="32"/>
      <c r="U329" s="32"/>
      <c r="V329" s="32"/>
    </row>
    <row r="330" customFormat="false" ht="17.25" hidden="false" customHeight="true" outlineLevel="0" collapsed="false">
      <c r="A330" s="32"/>
      <c r="B330" s="32"/>
      <c r="C330" s="61" t="n">
        <v>220</v>
      </c>
      <c r="D330" s="61"/>
      <c r="E330" s="61"/>
      <c r="F330" s="61"/>
      <c r="G330" s="61"/>
      <c r="H330" s="61"/>
      <c r="I330" s="61" t="n">
        <v>1491.766</v>
      </c>
      <c r="J330" s="61"/>
      <c r="K330" s="61"/>
      <c r="L330" s="61" t="n">
        <v>29.139</v>
      </c>
      <c r="M330" s="61"/>
      <c r="N330" s="66" t="n">
        <v>3.437</v>
      </c>
      <c r="O330" s="66"/>
      <c r="P330" s="66"/>
      <c r="Q330" s="61" t="n">
        <v>14.032</v>
      </c>
      <c r="R330" s="61"/>
      <c r="S330" s="32"/>
      <c r="T330" s="32"/>
      <c r="U330" s="32"/>
      <c r="V330" s="32"/>
    </row>
    <row r="331" customFormat="false" ht="17.25" hidden="false" customHeight="true" outlineLevel="0" collapsed="false">
      <c r="A331" s="32"/>
      <c r="B331" s="32"/>
      <c r="C331" s="61" t="n">
        <v>210</v>
      </c>
      <c r="D331" s="61"/>
      <c r="E331" s="61"/>
      <c r="F331" s="61"/>
      <c r="G331" s="61"/>
      <c r="H331" s="61"/>
      <c r="I331" s="61" t="n">
        <v>1539.931</v>
      </c>
      <c r="J331" s="61"/>
      <c r="K331" s="61"/>
      <c r="L331" s="61" t="n">
        <v>19.396</v>
      </c>
      <c r="M331" s="61"/>
      <c r="N331" s="66" t="n">
        <v>2.238</v>
      </c>
      <c r="O331" s="66"/>
      <c r="P331" s="66"/>
      <c r="Q331" s="61" t="n">
        <v>14.709</v>
      </c>
      <c r="R331" s="61"/>
      <c r="S331" s="32"/>
      <c r="T331" s="32"/>
      <c r="U331" s="32"/>
      <c r="V331" s="32"/>
    </row>
    <row r="332" customFormat="false" ht="17.25" hidden="false" customHeight="true" outlineLevel="0" collapsed="false">
      <c r="A332" s="32"/>
      <c r="B332" s="32"/>
      <c r="C332" s="61" t="n">
        <v>200</v>
      </c>
      <c r="D332" s="61"/>
      <c r="E332" s="61"/>
      <c r="F332" s="61"/>
      <c r="G332" s="61"/>
      <c r="H332" s="61"/>
      <c r="I332" s="61" t="n">
        <v>1585.796</v>
      </c>
      <c r="J332" s="61"/>
      <c r="K332" s="61"/>
      <c r="L332" s="61" t="n">
        <v>12.375</v>
      </c>
      <c r="M332" s="61"/>
      <c r="N332" s="66" t="n">
        <v>1.387</v>
      </c>
      <c r="O332" s="66"/>
      <c r="P332" s="66"/>
      <c r="Q332" s="61" t="n">
        <v>15.338</v>
      </c>
      <c r="R332" s="61"/>
      <c r="S332" s="32"/>
      <c r="T332" s="32"/>
      <c r="U332" s="32"/>
      <c r="V332" s="32"/>
    </row>
    <row r="333" customFormat="false" ht="17.25" hidden="false" customHeight="true" outlineLevel="0" collapsed="false">
      <c r="A333" s="32"/>
      <c r="B333" s="32"/>
      <c r="C333" s="61" t="n">
        <v>190</v>
      </c>
      <c r="D333" s="61"/>
      <c r="E333" s="61"/>
      <c r="F333" s="61"/>
      <c r="G333" s="61"/>
      <c r="H333" s="61"/>
      <c r="I333" s="61" t="n">
        <v>1626.622</v>
      </c>
      <c r="J333" s="61"/>
      <c r="K333" s="61"/>
      <c r="L333" s="61" t="n">
        <v>7.505</v>
      </c>
      <c r="M333" s="61"/>
      <c r="N333" s="66" t="n">
        <v>0.81</v>
      </c>
      <c r="O333" s="66"/>
      <c r="P333" s="66"/>
      <c r="Q333" s="61" t="n">
        <v>15.899</v>
      </c>
      <c r="R333" s="61"/>
      <c r="S333" s="32"/>
      <c r="T333" s="32"/>
      <c r="U333" s="32"/>
      <c r="V333" s="32"/>
    </row>
    <row r="334" customFormat="false" ht="17.25" hidden="false" customHeight="true" outlineLevel="0" collapsed="false">
      <c r="A334" s="32"/>
      <c r="B334" s="32"/>
      <c r="C334" s="61" t="n">
        <v>180</v>
      </c>
      <c r="D334" s="61"/>
      <c r="E334" s="61"/>
      <c r="F334" s="61"/>
      <c r="G334" s="61"/>
      <c r="H334" s="61"/>
      <c r="I334" s="61" t="n">
        <v>1666.804</v>
      </c>
      <c r="J334" s="61"/>
      <c r="K334" s="61"/>
      <c r="L334" s="61" t="n">
        <v>4.289</v>
      </c>
      <c r="M334" s="61"/>
      <c r="N334" s="66" t="n">
        <v>0.44</v>
      </c>
      <c r="O334" s="66"/>
      <c r="P334" s="66"/>
      <c r="Q334" s="61" t="n">
        <v>16.439</v>
      </c>
      <c r="R334" s="61"/>
      <c r="S334" s="32"/>
      <c r="T334" s="32"/>
      <c r="U334" s="32"/>
      <c r="V334" s="32"/>
    </row>
    <row r="335" customFormat="false" ht="17.25" hidden="false" customHeight="true" outlineLevel="0" collapsed="false">
      <c r="A335" s="32"/>
      <c r="B335" s="32"/>
      <c r="C335" s="61" t="n">
        <v>170</v>
      </c>
      <c r="D335" s="61"/>
      <c r="E335" s="61"/>
      <c r="F335" s="61"/>
      <c r="G335" s="61"/>
      <c r="H335" s="61"/>
      <c r="I335" s="61" t="n">
        <v>1709.499</v>
      </c>
      <c r="J335" s="61"/>
      <c r="K335" s="61"/>
      <c r="L335" s="61" t="n">
        <v>2.272</v>
      </c>
      <c r="M335" s="61"/>
      <c r="N335" s="66" t="n">
        <v>0.217</v>
      </c>
      <c r="O335" s="66"/>
      <c r="P335" s="66"/>
      <c r="Q335" s="61" t="n">
        <v>16.893</v>
      </c>
      <c r="R335" s="61"/>
      <c r="S335" s="32"/>
      <c r="T335" s="32"/>
      <c r="U335" s="32"/>
      <c r="V335" s="32"/>
    </row>
    <row r="336" customFormat="false" ht="17.25" hidden="false" customHeight="true" outlineLevel="0" collapsed="false">
      <c r="A336" s="32"/>
      <c r="B336" s="32"/>
      <c r="C336" s="61" t="n">
        <v>160</v>
      </c>
      <c r="D336" s="61"/>
      <c r="E336" s="61"/>
      <c r="F336" s="61"/>
      <c r="G336" s="61"/>
      <c r="H336" s="61"/>
      <c r="I336" s="61" t="n">
        <v>1724.669</v>
      </c>
      <c r="J336" s="61"/>
      <c r="K336" s="61"/>
      <c r="L336" s="61" t="n">
        <v>1.104</v>
      </c>
      <c r="M336" s="61"/>
      <c r="N336" s="66" t="n">
        <v>0.095</v>
      </c>
      <c r="O336" s="66"/>
      <c r="P336" s="66"/>
      <c r="Q336" s="61" t="n">
        <v>17.169</v>
      </c>
      <c r="R336" s="61"/>
      <c r="S336" s="32"/>
      <c r="T336" s="32"/>
      <c r="U336" s="32"/>
      <c r="V336" s="32"/>
    </row>
    <row r="337" customFormat="false" ht="17.25" hidden="false" customHeight="true" outlineLevel="0" collapsed="false">
      <c r="A337" s="32"/>
      <c r="B337" s="32"/>
      <c r="C337" s="63" t="n">
        <v>150</v>
      </c>
      <c r="D337" s="63"/>
      <c r="E337" s="63"/>
      <c r="F337" s="63"/>
      <c r="G337" s="63"/>
      <c r="H337" s="63"/>
      <c r="I337" s="63" t="n">
        <v>1730.031</v>
      </c>
      <c r="J337" s="63"/>
      <c r="K337" s="63"/>
      <c r="L337" s="63" t="n">
        <v>0.487</v>
      </c>
      <c r="M337" s="63"/>
      <c r="N337" s="67" t="n">
        <v>0.034</v>
      </c>
      <c r="O337" s="67"/>
      <c r="P337" s="67"/>
      <c r="Q337" s="63" t="n">
        <v>17.162</v>
      </c>
      <c r="R337" s="63"/>
      <c r="S337" s="32"/>
      <c r="T337" s="32"/>
      <c r="U337" s="32"/>
      <c r="V337" s="32"/>
    </row>
    <row r="338" customFormat="false" ht="138" hidden="false" customHeight="true" outlineLevel="0" collapsed="false">
      <c r="A338" s="31" t="s">
        <v>95</v>
      </c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</row>
    <row r="339" customFormat="false" ht="5.25" hidden="false" customHeight="true" outlineLevel="0" collapsed="false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</row>
    <row r="340" customFormat="false" ht="17.25" hidden="false" customHeight="true" outlineLevel="0" collapsed="false">
      <c r="A340" s="32"/>
      <c r="B340" s="32"/>
      <c r="C340" s="56" t="s">
        <v>79</v>
      </c>
      <c r="D340" s="56"/>
      <c r="E340" s="56"/>
      <c r="F340" s="56"/>
      <c r="G340" s="56"/>
      <c r="H340" s="56"/>
      <c r="I340" s="56" t="s">
        <v>80</v>
      </c>
      <c r="J340" s="56"/>
      <c r="K340" s="56"/>
      <c r="L340" s="56" t="s">
        <v>81</v>
      </c>
      <c r="M340" s="56"/>
      <c r="N340" s="64" t="s">
        <v>82</v>
      </c>
      <c r="O340" s="64"/>
      <c r="P340" s="64"/>
      <c r="Q340" s="34" t="s">
        <v>83</v>
      </c>
      <c r="R340" s="34"/>
      <c r="S340" s="32"/>
      <c r="T340" s="32"/>
      <c r="U340" s="32"/>
      <c r="V340" s="32"/>
    </row>
    <row r="341" customFormat="false" ht="17.25" hidden="false" customHeight="true" outlineLevel="0" collapsed="false">
      <c r="A341" s="32"/>
      <c r="B341" s="32"/>
      <c r="C341" s="59" t="n">
        <v>330</v>
      </c>
      <c r="D341" s="59"/>
      <c r="E341" s="59"/>
      <c r="F341" s="59"/>
      <c r="G341" s="59"/>
      <c r="H341" s="59"/>
      <c r="I341" s="59" t="n">
        <v>1051.399</v>
      </c>
      <c r="J341" s="59"/>
      <c r="K341" s="59"/>
      <c r="L341" s="59" t="n">
        <v>251.536</v>
      </c>
      <c r="M341" s="59"/>
      <c r="N341" s="65" t="n">
        <v>20.293</v>
      </c>
      <c r="O341" s="65"/>
      <c r="P341" s="65"/>
      <c r="Q341" s="59" t="n">
        <v>8.41</v>
      </c>
      <c r="R341" s="59"/>
      <c r="S341" s="32"/>
      <c r="T341" s="32"/>
      <c r="U341" s="32"/>
      <c r="V341" s="32"/>
    </row>
    <row r="342" customFormat="false" ht="17.25" hidden="false" customHeight="true" outlineLevel="0" collapsed="false">
      <c r="A342" s="32"/>
      <c r="B342" s="32"/>
      <c r="C342" s="61" t="n">
        <v>320</v>
      </c>
      <c r="D342" s="61"/>
      <c r="E342" s="61"/>
      <c r="F342" s="61"/>
      <c r="G342" s="61"/>
      <c r="H342" s="61"/>
      <c r="I342" s="61" t="n">
        <v>1149.215</v>
      </c>
      <c r="J342" s="61"/>
      <c r="K342" s="61"/>
      <c r="L342" s="61" t="n">
        <v>179.981</v>
      </c>
      <c r="M342" s="61"/>
      <c r="N342" s="66" t="n">
        <v>16.189</v>
      </c>
      <c r="O342" s="66"/>
      <c r="P342" s="66"/>
      <c r="Q342" s="61" t="n">
        <v>10.55</v>
      </c>
      <c r="R342" s="61"/>
      <c r="S342" s="32"/>
      <c r="T342" s="32"/>
      <c r="U342" s="32"/>
      <c r="V342" s="32"/>
    </row>
    <row r="343" customFormat="false" ht="17.25" hidden="false" customHeight="true" outlineLevel="0" collapsed="false">
      <c r="A343" s="32"/>
      <c r="B343" s="32"/>
      <c r="C343" s="61" t="n">
        <v>310</v>
      </c>
      <c r="D343" s="61"/>
      <c r="E343" s="61"/>
      <c r="F343" s="61"/>
      <c r="G343" s="61"/>
      <c r="H343" s="61"/>
      <c r="I343" s="61" t="n">
        <v>1228.631</v>
      </c>
      <c r="J343" s="61"/>
      <c r="K343" s="61"/>
      <c r="L343" s="61" t="n">
        <v>131.924</v>
      </c>
      <c r="M343" s="61"/>
      <c r="N343" s="66" t="n">
        <v>12.774</v>
      </c>
      <c r="O343" s="66"/>
      <c r="P343" s="66"/>
      <c r="Q343" s="61" t="n">
        <v>12.26</v>
      </c>
      <c r="R343" s="61"/>
      <c r="S343" s="32"/>
      <c r="T343" s="32"/>
      <c r="U343" s="32"/>
      <c r="V343" s="32"/>
    </row>
    <row r="344" customFormat="false" ht="17.25" hidden="false" customHeight="true" outlineLevel="0" collapsed="false">
      <c r="A344" s="32"/>
      <c r="B344" s="32"/>
      <c r="C344" s="61" t="n">
        <v>300</v>
      </c>
      <c r="D344" s="61"/>
      <c r="E344" s="61"/>
      <c r="F344" s="61"/>
      <c r="G344" s="61"/>
      <c r="H344" s="61"/>
      <c r="I344" s="61" t="n">
        <v>1294.416</v>
      </c>
      <c r="J344" s="61"/>
      <c r="K344" s="61"/>
      <c r="L344" s="61" t="n">
        <v>98.588</v>
      </c>
      <c r="M344" s="61"/>
      <c r="N344" s="66" t="n">
        <v>9.941</v>
      </c>
      <c r="O344" s="66"/>
      <c r="P344" s="66"/>
      <c r="Q344" s="61" t="n">
        <v>13.603</v>
      </c>
      <c r="R344" s="61"/>
      <c r="S344" s="32"/>
      <c r="T344" s="32"/>
      <c r="U344" s="32"/>
      <c r="V344" s="32"/>
    </row>
    <row r="345" customFormat="false" ht="17.25" hidden="false" customHeight="true" outlineLevel="0" collapsed="false">
      <c r="A345" s="32"/>
      <c r="B345" s="32"/>
      <c r="C345" s="61" t="n">
        <v>290</v>
      </c>
      <c r="D345" s="61"/>
      <c r="E345" s="61"/>
      <c r="F345" s="61"/>
      <c r="G345" s="61"/>
      <c r="H345" s="61"/>
      <c r="I345" s="61" t="n">
        <v>1352.456</v>
      </c>
      <c r="J345" s="61"/>
      <c r="K345" s="61"/>
      <c r="L345" s="61" t="n">
        <v>73.813</v>
      </c>
      <c r="M345" s="61"/>
      <c r="N345" s="66" t="n">
        <v>7.606</v>
      </c>
      <c r="O345" s="66"/>
      <c r="P345" s="66"/>
      <c r="Q345" s="61" t="n">
        <v>14.738</v>
      </c>
      <c r="R345" s="61"/>
      <c r="S345" s="32"/>
      <c r="T345" s="32"/>
      <c r="U345" s="32"/>
      <c r="V345" s="32"/>
    </row>
    <row r="346" customFormat="false" ht="17.25" hidden="false" customHeight="true" outlineLevel="0" collapsed="false">
      <c r="A346" s="32"/>
      <c r="B346" s="32"/>
      <c r="C346" s="61" t="n">
        <v>280</v>
      </c>
      <c r="D346" s="61"/>
      <c r="E346" s="61"/>
      <c r="F346" s="61"/>
      <c r="G346" s="61"/>
      <c r="H346" s="61"/>
      <c r="I346" s="61" t="n">
        <v>1405.047</v>
      </c>
      <c r="J346" s="61"/>
      <c r="K346" s="61"/>
      <c r="L346" s="61" t="n">
        <v>54.828</v>
      </c>
      <c r="M346" s="61"/>
      <c r="N346" s="66" t="n">
        <v>5.703</v>
      </c>
      <c r="O346" s="66"/>
      <c r="P346" s="66"/>
      <c r="Q346" s="61" t="n">
        <v>15.733</v>
      </c>
      <c r="R346" s="61"/>
      <c r="S346" s="32"/>
      <c r="T346" s="32"/>
      <c r="U346" s="32"/>
      <c r="V346" s="32"/>
    </row>
    <row r="347" customFormat="false" ht="17.25" hidden="false" customHeight="true" outlineLevel="0" collapsed="false">
      <c r="A347" s="32"/>
      <c r="B347" s="32"/>
      <c r="C347" s="61" t="n">
        <v>270</v>
      </c>
      <c r="D347" s="61"/>
      <c r="E347" s="61"/>
      <c r="F347" s="61"/>
      <c r="G347" s="61"/>
      <c r="H347" s="61"/>
      <c r="I347" s="61" t="n">
        <v>1454.148</v>
      </c>
      <c r="J347" s="61"/>
      <c r="K347" s="61"/>
      <c r="L347" s="61" t="n">
        <v>40.146</v>
      </c>
      <c r="M347" s="61"/>
      <c r="N347" s="66" t="n">
        <v>4.179</v>
      </c>
      <c r="O347" s="66"/>
      <c r="P347" s="66"/>
      <c r="Q347" s="61" t="n">
        <v>16.634</v>
      </c>
      <c r="R347" s="61"/>
      <c r="S347" s="32"/>
      <c r="T347" s="32"/>
      <c r="U347" s="32"/>
      <c r="V347" s="32"/>
    </row>
    <row r="348" customFormat="false" ht="17.25" hidden="false" customHeight="true" outlineLevel="0" collapsed="false">
      <c r="A348" s="32"/>
      <c r="B348" s="32"/>
      <c r="C348" s="61" t="n">
        <v>260</v>
      </c>
      <c r="D348" s="61"/>
      <c r="E348" s="61"/>
      <c r="F348" s="61"/>
      <c r="G348" s="61"/>
      <c r="H348" s="61"/>
      <c r="I348" s="61" t="n">
        <v>1501.25</v>
      </c>
      <c r="J348" s="61"/>
      <c r="K348" s="61"/>
      <c r="L348" s="61" t="n">
        <v>28.828</v>
      </c>
      <c r="M348" s="61"/>
      <c r="N348" s="66" t="n">
        <v>2.982</v>
      </c>
      <c r="O348" s="66"/>
      <c r="P348" s="66"/>
      <c r="Q348" s="61" t="n">
        <v>17.471</v>
      </c>
      <c r="R348" s="61"/>
      <c r="S348" s="32"/>
      <c r="T348" s="32"/>
      <c r="U348" s="32"/>
      <c r="V348" s="32"/>
    </row>
    <row r="349" customFormat="false" ht="17.25" hidden="false" customHeight="true" outlineLevel="0" collapsed="false">
      <c r="A349" s="32"/>
      <c r="B349" s="32"/>
      <c r="C349" s="61" t="n">
        <v>250</v>
      </c>
      <c r="D349" s="61"/>
      <c r="E349" s="61"/>
      <c r="F349" s="61"/>
      <c r="G349" s="61"/>
      <c r="H349" s="61"/>
      <c r="I349" s="61" t="n">
        <v>1545.102</v>
      </c>
      <c r="J349" s="61"/>
      <c r="K349" s="61"/>
      <c r="L349" s="61" t="n">
        <v>20.212</v>
      </c>
      <c r="M349" s="61"/>
      <c r="N349" s="66" t="n">
        <v>2.064</v>
      </c>
      <c r="O349" s="66"/>
      <c r="P349" s="66"/>
      <c r="Q349" s="61" t="n">
        <v>18.233</v>
      </c>
      <c r="R349" s="61"/>
      <c r="S349" s="32"/>
      <c r="T349" s="32"/>
      <c r="U349" s="32"/>
      <c r="V349" s="32"/>
    </row>
    <row r="350" customFormat="false" ht="17.25" hidden="false" customHeight="true" outlineLevel="0" collapsed="false">
      <c r="A350" s="32"/>
      <c r="B350" s="32"/>
      <c r="C350" s="61" t="n">
        <v>240</v>
      </c>
      <c r="D350" s="61"/>
      <c r="E350" s="61"/>
      <c r="F350" s="61"/>
      <c r="G350" s="61"/>
      <c r="H350" s="61"/>
      <c r="I350" s="61" t="n">
        <v>1586.061</v>
      </c>
      <c r="J350" s="61"/>
      <c r="K350" s="61"/>
      <c r="L350" s="61" t="n">
        <v>13.773</v>
      </c>
      <c r="M350" s="61"/>
      <c r="N350" s="66" t="n">
        <v>1.379</v>
      </c>
      <c r="O350" s="66"/>
      <c r="P350" s="66"/>
      <c r="Q350" s="61" t="n">
        <v>18.93</v>
      </c>
      <c r="R350" s="61"/>
      <c r="S350" s="32"/>
      <c r="T350" s="32"/>
      <c r="U350" s="32"/>
      <c r="V350" s="32"/>
    </row>
    <row r="351" customFormat="false" ht="17.25" hidden="false" customHeight="true" outlineLevel="0" collapsed="false">
      <c r="A351" s="32"/>
      <c r="B351" s="32"/>
      <c r="C351" s="61" t="n">
        <v>230</v>
      </c>
      <c r="D351" s="61"/>
      <c r="E351" s="61"/>
      <c r="F351" s="61"/>
      <c r="G351" s="61"/>
      <c r="H351" s="61"/>
      <c r="I351" s="61" t="n">
        <v>1624.717</v>
      </c>
      <c r="J351" s="61"/>
      <c r="K351" s="61"/>
      <c r="L351" s="61" t="n">
        <v>9.069</v>
      </c>
      <c r="M351" s="61"/>
      <c r="N351" s="66" t="n">
        <v>0.885</v>
      </c>
      <c r="O351" s="66"/>
      <c r="P351" s="66"/>
      <c r="Q351" s="61" t="n">
        <v>19.572</v>
      </c>
      <c r="R351" s="61"/>
      <c r="S351" s="32"/>
      <c r="T351" s="32"/>
      <c r="U351" s="32"/>
      <c r="V351" s="32"/>
    </row>
    <row r="352" customFormat="false" ht="17.25" hidden="false" customHeight="true" outlineLevel="0" collapsed="false">
      <c r="A352" s="32"/>
      <c r="B352" s="32"/>
      <c r="C352" s="61" t="n">
        <v>220</v>
      </c>
      <c r="D352" s="61"/>
      <c r="E352" s="61"/>
      <c r="F352" s="61"/>
      <c r="G352" s="61"/>
      <c r="H352" s="61"/>
      <c r="I352" s="61" t="n">
        <v>1665.266</v>
      </c>
      <c r="J352" s="61"/>
      <c r="K352" s="61"/>
      <c r="L352" s="61" t="n">
        <v>5.726</v>
      </c>
      <c r="M352" s="61"/>
      <c r="N352" s="66" t="n">
        <v>0.541</v>
      </c>
      <c r="O352" s="66"/>
      <c r="P352" s="66"/>
      <c r="Q352" s="61" t="n">
        <v>20.228</v>
      </c>
      <c r="R352" s="61"/>
      <c r="S352" s="32"/>
      <c r="T352" s="32"/>
      <c r="U352" s="32"/>
      <c r="V352" s="32"/>
    </row>
    <row r="353" customFormat="false" ht="17.25" hidden="false" customHeight="true" outlineLevel="0" collapsed="false">
      <c r="A353" s="32"/>
      <c r="B353" s="32"/>
      <c r="C353" s="63" t="n">
        <v>210</v>
      </c>
      <c r="D353" s="63"/>
      <c r="E353" s="63"/>
      <c r="F353" s="63"/>
      <c r="G353" s="63"/>
      <c r="H353" s="63"/>
      <c r="I353" s="63" t="n">
        <v>1705.12</v>
      </c>
      <c r="J353" s="63"/>
      <c r="K353" s="63"/>
      <c r="L353" s="63" t="n">
        <v>3.428</v>
      </c>
      <c r="M353" s="63"/>
      <c r="N353" s="67" t="n">
        <v>0.312</v>
      </c>
      <c r="O353" s="67"/>
      <c r="P353" s="67"/>
      <c r="Q353" s="63" t="n">
        <v>20.877</v>
      </c>
      <c r="R353" s="63"/>
      <c r="S353" s="32"/>
      <c r="T353" s="32"/>
      <c r="U353" s="32"/>
      <c r="V353" s="32"/>
    </row>
    <row r="354" customFormat="false" ht="100.5" hidden="false" customHeight="true" outlineLevel="0" collapsed="false">
      <c r="A354" s="31" t="s">
        <v>96</v>
      </c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</row>
    <row r="355" customFormat="false" ht="5.25" hidden="false" customHeight="true" outlineLevel="0" collapsed="false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</row>
    <row r="356" customFormat="false" ht="17.25" hidden="false" customHeight="true" outlineLevel="0" collapsed="false">
      <c r="A356" s="32"/>
      <c r="B356" s="32"/>
      <c r="C356" s="56" t="s">
        <v>79</v>
      </c>
      <c r="D356" s="56"/>
      <c r="E356" s="56"/>
      <c r="F356" s="56"/>
      <c r="G356" s="56"/>
      <c r="H356" s="56"/>
      <c r="I356" s="56" t="s">
        <v>80</v>
      </c>
      <c r="J356" s="56"/>
      <c r="K356" s="56"/>
      <c r="L356" s="56" t="s">
        <v>81</v>
      </c>
      <c r="M356" s="56"/>
      <c r="N356" s="64" t="s">
        <v>82</v>
      </c>
      <c r="O356" s="64"/>
      <c r="P356" s="64"/>
      <c r="Q356" s="34" t="s">
        <v>83</v>
      </c>
      <c r="R356" s="34"/>
      <c r="S356" s="32"/>
      <c r="T356" s="32"/>
      <c r="U356" s="32"/>
      <c r="V356" s="32"/>
    </row>
    <row r="357" customFormat="false" ht="17.25" hidden="false" customHeight="true" outlineLevel="0" collapsed="false">
      <c r="A357" s="32"/>
      <c r="B357" s="32"/>
      <c r="C357" s="59" t="n">
        <v>400</v>
      </c>
      <c r="D357" s="59"/>
      <c r="E357" s="59"/>
      <c r="F357" s="59"/>
      <c r="G357" s="59"/>
      <c r="H357" s="59"/>
      <c r="I357" s="59" t="n">
        <v>809.11</v>
      </c>
      <c r="J357" s="59"/>
      <c r="K357" s="59"/>
      <c r="L357" s="59" t="n">
        <v>379.599</v>
      </c>
      <c r="M357" s="59"/>
      <c r="N357" s="65" t="n">
        <v>28.913</v>
      </c>
      <c r="O357" s="65"/>
      <c r="P357" s="65"/>
      <c r="Q357" s="59" t="n">
        <v>5.537</v>
      </c>
      <c r="R357" s="59"/>
      <c r="S357" s="32"/>
      <c r="T357" s="32"/>
      <c r="U357" s="32"/>
      <c r="V357" s="32"/>
    </row>
    <row r="358" customFormat="false" ht="17.25" hidden="false" customHeight="true" outlineLevel="0" collapsed="false">
      <c r="A358" s="32"/>
      <c r="B358" s="32"/>
      <c r="C358" s="61" t="n">
        <v>390</v>
      </c>
      <c r="D358" s="61"/>
      <c r="E358" s="61"/>
      <c r="F358" s="61"/>
      <c r="G358" s="61"/>
      <c r="H358" s="61"/>
      <c r="I358" s="61" t="n">
        <v>876.19</v>
      </c>
      <c r="J358" s="61"/>
      <c r="K358" s="61"/>
      <c r="L358" s="61" t="n">
        <v>338.88</v>
      </c>
      <c r="M358" s="61"/>
      <c r="N358" s="66" t="n">
        <v>24.798</v>
      </c>
      <c r="O358" s="66"/>
      <c r="P358" s="66"/>
      <c r="Q358" s="61" t="n">
        <v>6.821</v>
      </c>
      <c r="R358" s="61"/>
      <c r="S358" s="32"/>
      <c r="T358" s="32"/>
      <c r="U358" s="32"/>
      <c r="V358" s="32"/>
    </row>
    <row r="359" customFormat="false" ht="17.25" hidden="false" customHeight="true" outlineLevel="0" collapsed="false">
      <c r="A359" s="32"/>
      <c r="B359" s="32"/>
      <c r="C359" s="61" t="n">
        <v>380</v>
      </c>
      <c r="D359" s="61"/>
      <c r="E359" s="61"/>
      <c r="F359" s="61"/>
      <c r="G359" s="61"/>
      <c r="H359" s="61"/>
      <c r="I359" s="61" t="n">
        <v>970.652</v>
      </c>
      <c r="J359" s="61"/>
      <c r="K359" s="61"/>
      <c r="L359" s="61" t="n">
        <v>285.325</v>
      </c>
      <c r="M359" s="61"/>
      <c r="N359" s="66" t="n">
        <v>20.836</v>
      </c>
      <c r="O359" s="66"/>
      <c r="P359" s="66"/>
      <c r="Q359" s="61" t="n">
        <v>8.596</v>
      </c>
      <c r="R359" s="61"/>
      <c r="S359" s="32"/>
      <c r="T359" s="32"/>
      <c r="U359" s="32"/>
      <c r="V359" s="32"/>
    </row>
    <row r="360" customFormat="false" ht="17.25" hidden="false" customHeight="true" outlineLevel="0" collapsed="false">
      <c r="A360" s="32"/>
      <c r="B360" s="32"/>
      <c r="C360" s="61" t="n">
        <v>370</v>
      </c>
      <c r="D360" s="61"/>
      <c r="E360" s="61"/>
      <c r="F360" s="61"/>
      <c r="G360" s="61"/>
      <c r="H360" s="61"/>
      <c r="I360" s="61" t="n">
        <v>1076.958</v>
      </c>
      <c r="J360" s="61"/>
      <c r="K360" s="61"/>
      <c r="L360" s="61" t="n">
        <v>225.22</v>
      </c>
      <c r="M360" s="61"/>
      <c r="N360" s="66" t="n">
        <v>17.179</v>
      </c>
      <c r="O360" s="66"/>
      <c r="P360" s="66"/>
      <c r="Q360" s="61" t="n">
        <v>10.675</v>
      </c>
      <c r="R360" s="61"/>
      <c r="S360" s="32"/>
      <c r="T360" s="32"/>
      <c r="U360" s="32"/>
      <c r="V360" s="32"/>
    </row>
    <row r="361" customFormat="false" ht="17.25" hidden="false" customHeight="true" outlineLevel="0" collapsed="false">
      <c r="A361" s="32"/>
      <c r="B361" s="32"/>
      <c r="C361" s="61" t="n">
        <v>360</v>
      </c>
      <c r="D361" s="61"/>
      <c r="E361" s="61"/>
      <c r="F361" s="61"/>
      <c r="G361" s="61"/>
      <c r="H361" s="61"/>
      <c r="I361" s="61" t="n">
        <v>1169.581</v>
      </c>
      <c r="J361" s="61"/>
      <c r="K361" s="61"/>
      <c r="L361" s="61" t="n">
        <v>171.143</v>
      </c>
      <c r="M361" s="61"/>
      <c r="N361" s="66" t="n">
        <v>13.967</v>
      </c>
      <c r="O361" s="66"/>
      <c r="P361" s="66"/>
      <c r="Q361" s="61" t="n">
        <v>12.697</v>
      </c>
      <c r="R361" s="61"/>
      <c r="S361" s="32"/>
      <c r="T361" s="32"/>
      <c r="U361" s="32"/>
      <c r="V361" s="32"/>
    </row>
    <row r="362" customFormat="false" ht="17.25" hidden="false" customHeight="true" outlineLevel="0" collapsed="false">
      <c r="A362" s="32"/>
      <c r="B362" s="32"/>
      <c r="C362" s="61" t="n">
        <v>350</v>
      </c>
      <c r="D362" s="61"/>
      <c r="E362" s="61"/>
      <c r="F362" s="61"/>
      <c r="G362" s="61"/>
      <c r="H362" s="61"/>
      <c r="I362" s="61" t="n">
        <v>1242.416</v>
      </c>
      <c r="J362" s="61"/>
      <c r="K362" s="61"/>
      <c r="L362" s="61" t="n">
        <v>129.747</v>
      </c>
      <c r="M362" s="61"/>
      <c r="N362" s="66" t="n">
        <v>11.232</v>
      </c>
      <c r="O362" s="66"/>
      <c r="P362" s="66"/>
      <c r="Q362" s="61" t="n">
        <v>14.434</v>
      </c>
      <c r="R362" s="61"/>
      <c r="S362" s="32"/>
      <c r="T362" s="32"/>
      <c r="U362" s="32"/>
      <c r="V362" s="32"/>
    </row>
    <row r="363" customFormat="false" ht="17.25" hidden="false" customHeight="true" outlineLevel="0" collapsed="false">
      <c r="A363" s="32"/>
      <c r="B363" s="32"/>
      <c r="C363" s="61" t="n">
        <v>340</v>
      </c>
      <c r="D363" s="61"/>
      <c r="E363" s="61"/>
      <c r="F363" s="61"/>
      <c r="G363" s="61"/>
      <c r="H363" s="61"/>
      <c r="I363" s="61" t="n">
        <v>1303.366</v>
      </c>
      <c r="J363" s="61"/>
      <c r="K363" s="61"/>
      <c r="L363" s="61" t="n">
        <v>99.202</v>
      </c>
      <c r="M363" s="61"/>
      <c r="N363" s="66" t="n">
        <v>8.929</v>
      </c>
      <c r="O363" s="66"/>
      <c r="P363" s="66"/>
      <c r="Q363" s="61" t="n">
        <v>15.888</v>
      </c>
      <c r="R363" s="61"/>
      <c r="S363" s="32"/>
      <c r="T363" s="32"/>
      <c r="U363" s="32"/>
      <c r="V363" s="32"/>
    </row>
    <row r="364" customFormat="false" ht="17.25" hidden="false" customHeight="true" outlineLevel="0" collapsed="false">
      <c r="A364" s="32"/>
      <c r="B364" s="32"/>
      <c r="C364" s="61" t="n">
        <v>330</v>
      </c>
      <c r="D364" s="61"/>
      <c r="E364" s="61"/>
      <c r="F364" s="61"/>
      <c r="G364" s="61"/>
      <c r="H364" s="61"/>
      <c r="I364" s="61" t="n">
        <v>1357.947</v>
      </c>
      <c r="J364" s="61"/>
      <c r="K364" s="61"/>
      <c r="L364" s="61" t="n">
        <v>76.019</v>
      </c>
      <c r="M364" s="61"/>
      <c r="N364" s="66" t="n">
        <v>7.001</v>
      </c>
      <c r="O364" s="66"/>
      <c r="P364" s="66"/>
      <c r="Q364" s="61" t="n">
        <v>17.145</v>
      </c>
      <c r="R364" s="61"/>
      <c r="S364" s="32"/>
      <c r="T364" s="32"/>
      <c r="U364" s="32"/>
      <c r="V364" s="32"/>
    </row>
    <row r="365" customFormat="false" ht="17.25" hidden="false" customHeight="true" outlineLevel="0" collapsed="false">
      <c r="A365" s="32"/>
      <c r="B365" s="32"/>
      <c r="C365" s="61" t="n">
        <v>320</v>
      </c>
      <c r="D365" s="61"/>
      <c r="E365" s="61"/>
      <c r="F365" s="61"/>
      <c r="G365" s="61"/>
      <c r="H365" s="61"/>
      <c r="I365" s="61" t="n">
        <v>1408.026</v>
      </c>
      <c r="J365" s="61"/>
      <c r="K365" s="61"/>
      <c r="L365" s="61" t="n">
        <v>57.949</v>
      </c>
      <c r="M365" s="61"/>
      <c r="N365" s="66" t="n">
        <v>5.401</v>
      </c>
      <c r="O365" s="66"/>
      <c r="P365" s="66"/>
      <c r="Q365" s="61" t="n">
        <v>18.265</v>
      </c>
      <c r="R365" s="61"/>
      <c r="S365" s="32"/>
      <c r="T365" s="32"/>
      <c r="U365" s="32"/>
      <c r="V365" s="32"/>
    </row>
    <row r="366" customFormat="false" ht="17.25" hidden="false" customHeight="true" outlineLevel="0" collapsed="false">
      <c r="A366" s="32"/>
      <c r="B366" s="32"/>
      <c r="C366" s="61" t="n">
        <v>310</v>
      </c>
      <c r="D366" s="61"/>
      <c r="E366" s="61"/>
      <c r="F366" s="61"/>
      <c r="G366" s="61"/>
      <c r="H366" s="61"/>
      <c r="I366" s="61" t="n">
        <v>1453.826</v>
      </c>
      <c r="J366" s="61"/>
      <c r="K366" s="61"/>
      <c r="L366" s="61" t="n">
        <v>43.72</v>
      </c>
      <c r="M366" s="61"/>
      <c r="N366" s="66" t="n">
        <v>4.092</v>
      </c>
      <c r="O366" s="66"/>
      <c r="P366" s="66"/>
      <c r="Q366" s="61" t="n">
        <v>19.27</v>
      </c>
      <c r="R366" s="61"/>
      <c r="S366" s="32"/>
      <c r="T366" s="32"/>
      <c r="U366" s="32"/>
      <c r="V366" s="32"/>
    </row>
    <row r="367" customFormat="false" ht="17.25" hidden="false" customHeight="true" outlineLevel="0" collapsed="false">
      <c r="A367" s="32"/>
      <c r="B367" s="32"/>
      <c r="C367" s="61" t="n">
        <v>300</v>
      </c>
      <c r="D367" s="61"/>
      <c r="E367" s="61"/>
      <c r="F367" s="61"/>
      <c r="G367" s="61"/>
      <c r="H367" s="61"/>
      <c r="I367" s="61" t="n">
        <v>1495.584</v>
      </c>
      <c r="J367" s="61"/>
      <c r="K367" s="61"/>
      <c r="L367" s="61" t="n">
        <v>32.532</v>
      </c>
      <c r="M367" s="61"/>
      <c r="N367" s="66" t="n">
        <v>3.037</v>
      </c>
      <c r="O367" s="66"/>
      <c r="P367" s="66"/>
      <c r="Q367" s="61" t="n">
        <v>20.172</v>
      </c>
      <c r="R367" s="61"/>
      <c r="S367" s="32"/>
      <c r="T367" s="32"/>
      <c r="U367" s="32"/>
      <c r="V367" s="32"/>
    </row>
    <row r="368" customFormat="false" ht="17.25" hidden="false" customHeight="true" outlineLevel="0" collapsed="false">
      <c r="A368" s="32"/>
      <c r="B368" s="32"/>
      <c r="C368" s="61" t="n">
        <v>290</v>
      </c>
      <c r="D368" s="61"/>
      <c r="E368" s="61"/>
      <c r="F368" s="61"/>
      <c r="G368" s="61"/>
      <c r="H368" s="61"/>
      <c r="I368" s="61" t="n">
        <v>1535.039</v>
      </c>
      <c r="J368" s="61"/>
      <c r="K368" s="61"/>
      <c r="L368" s="61" t="n">
        <v>23.798</v>
      </c>
      <c r="M368" s="61"/>
      <c r="N368" s="66" t="n">
        <v>2.203</v>
      </c>
      <c r="O368" s="66"/>
      <c r="P368" s="66"/>
      <c r="Q368" s="61" t="n">
        <v>21.004</v>
      </c>
      <c r="R368" s="61"/>
      <c r="S368" s="32"/>
      <c r="T368" s="32"/>
      <c r="U368" s="32"/>
      <c r="V368" s="32"/>
    </row>
    <row r="369" customFormat="false" ht="17.25" hidden="false" customHeight="true" outlineLevel="0" collapsed="false">
      <c r="A369" s="32"/>
      <c r="B369" s="32"/>
      <c r="C369" s="61" t="n">
        <v>280</v>
      </c>
      <c r="D369" s="61"/>
      <c r="E369" s="61"/>
      <c r="F369" s="61"/>
      <c r="G369" s="61"/>
      <c r="H369" s="61"/>
      <c r="I369" s="61" t="n">
        <v>1573.35</v>
      </c>
      <c r="J369" s="61"/>
      <c r="K369" s="61"/>
      <c r="L369" s="61" t="n">
        <v>17.051</v>
      </c>
      <c r="M369" s="61"/>
      <c r="N369" s="66" t="n">
        <v>1.556</v>
      </c>
      <c r="O369" s="66"/>
      <c r="P369" s="66"/>
      <c r="Q369" s="61" t="n">
        <v>21.793</v>
      </c>
      <c r="R369" s="61"/>
      <c r="S369" s="32"/>
      <c r="T369" s="32"/>
      <c r="U369" s="32"/>
      <c r="V369" s="32"/>
    </row>
    <row r="370" customFormat="false" ht="17.25" hidden="false" customHeight="true" outlineLevel="0" collapsed="false">
      <c r="A370" s="32"/>
      <c r="B370" s="32"/>
      <c r="C370" s="61" t="n">
        <v>270</v>
      </c>
      <c r="D370" s="61"/>
      <c r="E370" s="61"/>
      <c r="F370" s="61"/>
      <c r="G370" s="61"/>
      <c r="H370" s="61"/>
      <c r="I370" s="61" t="n">
        <v>1611.806</v>
      </c>
      <c r="J370" s="61"/>
      <c r="K370" s="61"/>
      <c r="L370" s="61" t="n">
        <v>11.91</v>
      </c>
      <c r="M370" s="61"/>
      <c r="N370" s="66" t="n">
        <v>1.066</v>
      </c>
      <c r="O370" s="66"/>
      <c r="P370" s="66"/>
      <c r="Q370" s="61" t="n">
        <v>22.567</v>
      </c>
      <c r="R370" s="61"/>
      <c r="S370" s="32"/>
      <c r="T370" s="32"/>
      <c r="U370" s="32"/>
      <c r="V370" s="32"/>
    </row>
    <row r="371" customFormat="false" ht="17.25" hidden="false" customHeight="true" outlineLevel="0" collapsed="false">
      <c r="A371" s="32"/>
      <c r="B371" s="32"/>
      <c r="C371" s="61" t="n">
        <v>260</v>
      </c>
      <c r="D371" s="61"/>
      <c r="E371" s="61"/>
      <c r="F371" s="61"/>
      <c r="G371" s="61"/>
      <c r="H371" s="61"/>
      <c r="I371" s="61" t="n">
        <v>1648.264</v>
      </c>
      <c r="J371" s="61"/>
      <c r="K371" s="61"/>
      <c r="L371" s="61" t="n">
        <v>8.068</v>
      </c>
      <c r="M371" s="61"/>
      <c r="N371" s="66" t="n">
        <v>0.705</v>
      </c>
      <c r="O371" s="66"/>
      <c r="P371" s="66"/>
      <c r="Q371" s="61" t="n">
        <v>23.29</v>
      </c>
      <c r="R371" s="61"/>
      <c r="S371" s="32"/>
      <c r="T371" s="32"/>
      <c r="U371" s="32"/>
      <c r="V371" s="32"/>
    </row>
    <row r="372" customFormat="false" ht="17.25" hidden="false" customHeight="true" outlineLevel="0" collapsed="false">
      <c r="A372" s="32"/>
      <c r="B372" s="32"/>
      <c r="C372" s="61" t="n">
        <v>250</v>
      </c>
      <c r="D372" s="61"/>
      <c r="E372" s="61"/>
      <c r="F372" s="61"/>
      <c r="G372" s="61"/>
      <c r="H372" s="61"/>
      <c r="I372" s="61" t="n">
        <v>1680.776</v>
      </c>
      <c r="J372" s="61"/>
      <c r="K372" s="61"/>
      <c r="L372" s="61" t="n">
        <v>5.276</v>
      </c>
      <c r="M372" s="61"/>
      <c r="N372" s="66" t="n">
        <v>0.449</v>
      </c>
      <c r="O372" s="66"/>
      <c r="P372" s="66"/>
      <c r="Q372" s="61" t="n">
        <v>23.934</v>
      </c>
      <c r="R372" s="61"/>
      <c r="S372" s="32"/>
      <c r="T372" s="32"/>
      <c r="U372" s="32"/>
      <c r="V372" s="32"/>
    </row>
    <row r="373" customFormat="false" ht="17.25" hidden="false" customHeight="true" outlineLevel="0" collapsed="false">
      <c r="A373" s="32"/>
      <c r="B373" s="32"/>
      <c r="C373" s="63" t="n">
        <v>240</v>
      </c>
      <c r="D373" s="63"/>
      <c r="E373" s="63"/>
      <c r="F373" s="63"/>
      <c r="G373" s="63"/>
      <c r="H373" s="63"/>
      <c r="I373" s="63" t="n">
        <v>1714.185</v>
      </c>
      <c r="J373" s="63"/>
      <c r="K373" s="63"/>
      <c r="L373" s="63" t="n">
        <v>3.31</v>
      </c>
      <c r="M373" s="63"/>
      <c r="N373" s="67" t="n">
        <v>0.273</v>
      </c>
      <c r="O373" s="67"/>
      <c r="P373" s="67"/>
      <c r="Q373" s="63" t="n">
        <v>24.592</v>
      </c>
      <c r="R373" s="63"/>
      <c r="S373" s="32"/>
      <c r="T373" s="32"/>
      <c r="U373" s="32"/>
      <c r="V373" s="32"/>
    </row>
    <row r="374" customFormat="false" ht="128.25" hidden="false" customHeight="true" outlineLevel="0" collapsed="false">
      <c r="A374" s="31" t="s">
        <v>97</v>
      </c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</row>
    <row r="375" customFormat="false" ht="5.25" hidden="false" customHeight="true" outlineLevel="0" collapsed="false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</row>
    <row r="376" customFormat="false" ht="17.25" hidden="false" customHeight="true" outlineLevel="0" collapsed="false">
      <c r="A376" s="32"/>
      <c r="B376" s="32"/>
      <c r="C376" s="56" t="s">
        <v>79</v>
      </c>
      <c r="D376" s="56"/>
      <c r="E376" s="56"/>
      <c r="F376" s="56"/>
      <c r="G376" s="56"/>
      <c r="H376" s="56"/>
      <c r="I376" s="56" t="s">
        <v>80</v>
      </c>
      <c r="J376" s="56"/>
      <c r="K376" s="56"/>
      <c r="L376" s="56" t="s">
        <v>81</v>
      </c>
      <c r="M376" s="56"/>
      <c r="N376" s="64" t="s">
        <v>82</v>
      </c>
      <c r="O376" s="64"/>
      <c r="P376" s="64"/>
      <c r="Q376" s="34" t="s">
        <v>83</v>
      </c>
      <c r="R376" s="34"/>
      <c r="S376" s="32"/>
      <c r="T376" s="32"/>
      <c r="U376" s="32"/>
      <c r="V376" s="32"/>
    </row>
    <row r="377" customFormat="false" ht="17.25" hidden="false" customHeight="true" outlineLevel="0" collapsed="false">
      <c r="A377" s="32"/>
      <c r="B377" s="32"/>
      <c r="C377" s="59" t="n">
        <v>420</v>
      </c>
      <c r="D377" s="59"/>
      <c r="E377" s="59"/>
      <c r="F377" s="59"/>
      <c r="G377" s="59"/>
      <c r="H377" s="59"/>
      <c r="I377" s="59" t="n">
        <v>946.091</v>
      </c>
      <c r="J377" s="59"/>
      <c r="K377" s="59"/>
      <c r="L377" s="59" t="n">
        <v>307.439</v>
      </c>
      <c r="M377" s="59"/>
      <c r="N377" s="65" t="n">
        <v>20.03</v>
      </c>
      <c r="O377" s="65"/>
      <c r="P377" s="65"/>
      <c r="Q377" s="59" t="n">
        <v>8.908</v>
      </c>
      <c r="R377" s="59"/>
      <c r="S377" s="32"/>
      <c r="T377" s="32"/>
      <c r="U377" s="32"/>
      <c r="V377" s="32"/>
    </row>
    <row r="378" customFormat="false" ht="17.25" hidden="false" customHeight="true" outlineLevel="0" collapsed="false">
      <c r="A378" s="32"/>
      <c r="B378" s="32"/>
      <c r="C378" s="61" t="n">
        <v>410</v>
      </c>
      <c r="D378" s="61"/>
      <c r="E378" s="61"/>
      <c r="F378" s="61"/>
      <c r="G378" s="61"/>
      <c r="H378" s="61"/>
      <c r="I378" s="61" t="n">
        <v>1026.727</v>
      </c>
      <c r="J378" s="61"/>
      <c r="K378" s="61"/>
      <c r="L378" s="61" t="n">
        <v>252.206</v>
      </c>
      <c r="M378" s="61"/>
      <c r="N378" s="66" t="n">
        <v>16.81</v>
      </c>
      <c r="O378" s="66"/>
      <c r="P378" s="66"/>
      <c r="Q378" s="61" t="n">
        <v>10.825</v>
      </c>
      <c r="R378" s="61"/>
      <c r="S378" s="32"/>
      <c r="T378" s="32"/>
      <c r="U378" s="32"/>
      <c r="V378" s="32"/>
    </row>
    <row r="379" customFormat="false" ht="17.25" hidden="false" customHeight="true" outlineLevel="0" collapsed="false">
      <c r="A379" s="32"/>
      <c r="B379" s="32"/>
      <c r="C379" s="61" t="n">
        <v>400</v>
      </c>
      <c r="D379" s="61"/>
      <c r="E379" s="61"/>
      <c r="F379" s="61"/>
      <c r="G379" s="61"/>
      <c r="H379" s="61"/>
      <c r="I379" s="61" t="n">
        <v>1113.426</v>
      </c>
      <c r="J379" s="61"/>
      <c r="K379" s="61"/>
      <c r="L379" s="61" t="n">
        <v>197.691</v>
      </c>
      <c r="M379" s="61"/>
      <c r="N379" s="66" t="n">
        <v>13.921</v>
      </c>
      <c r="O379" s="66"/>
      <c r="P379" s="66"/>
      <c r="Q379" s="61" t="n">
        <v>12.973</v>
      </c>
      <c r="R379" s="61"/>
      <c r="S379" s="32"/>
      <c r="T379" s="32"/>
      <c r="U379" s="32"/>
      <c r="V379" s="32"/>
    </row>
    <row r="380" customFormat="false" ht="17.25" hidden="false" customHeight="true" outlineLevel="0" collapsed="false">
      <c r="A380" s="32"/>
      <c r="B380" s="32"/>
      <c r="C380" s="61" t="n">
        <v>390</v>
      </c>
      <c r="D380" s="61"/>
      <c r="E380" s="61"/>
      <c r="F380" s="61"/>
      <c r="G380" s="61"/>
      <c r="H380" s="61"/>
      <c r="I380" s="61" t="n">
        <v>1192.799</v>
      </c>
      <c r="J380" s="61"/>
      <c r="K380" s="61"/>
      <c r="L380" s="61" t="n">
        <v>151.815</v>
      </c>
      <c r="M380" s="61"/>
      <c r="N380" s="66" t="n">
        <v>11.404</v>
      </c>
      <c r="O380" s="66"/>
      <c r="P380" s="66"/>
      <c r="Q380" s="61" t="n">
        <v>15.056</v>
      </c>
      <c r="R380" s="61"/>
      <c r="S380" s="32"/>
      <c r="T380" s="32"/>
      <c r="U380" s="32"/>
      <c r="V380" s="32"/>
    </row>
    <row r="381" customFormat="false" ht="17.25" hidden="false" customHeight="true" outlineLevel="0" collapsed="false">
      <c r="A381" s="32"/>
      <c r="B381" s="32"/>
      <c r="C381" s="61" t="n">
        <v>380</v>
      </c>
      <c r="D381" s="61"/>
      <c r="E381" s="61"/>
      <c r="F381" s="61"/>
      <c r="G381" s="61"/>
      <c r="H381" s="61"/>
      <c r="I381" s="61" t="n">
        <v>1259.71</v>
      </c>
      <c r="J381" s="61"/>
      <c r="K381" s="61"/>
      <c r="L381" s="61" t="n">
        <v>116.824</v>
      </c>
      <c r="M381" s="61"/>
      <c r="N381" s="66" t="n">
        <v>9.251</v>
      </c>
      <c r="O381" s="66"/>
      <c r="P381" s="66"/>
      <c r="Q381" s="61" t="n">
        <v>16.869</v>
      </c>
      <c r="R381" s="61"/>
      <c r="S381" s="32"/>
      <c r="T381" s="32"/>
      <c r="U381" s="32"/>
      <c r="V381" s="32"/>
    </row>
    <row r="382" customFormat="false" ht="17.25" hidden="false" customHeight="true" outlineLevel="0" collapsed="false">
      <c r="A382" s="32"/>
      <c r="B382" s="32"/>
      <c r="C382" s="61" t="n">
        <v>370</v>
      </c>
      <c r="D382" s="61"/>
      <c r="E382" s="61"/>
      <c r="F382" s="61"/>
      <c r="G382" s="61"/>
      <c r="H382" s="61"/>
      <c r="I382" s="61" t="n">
        <v>1316.176</v>
      </c>
      <c r="J382" s="61"/>
      <c r="K382" s="61"/>
      <c r="L382" s="61" t="n">
        <v>90.519</v>
      </c>
      <c r="M382" s="61"/>
      <c r="N382" s="66" t="n">
        <v>7.424</v>
      </c>
      <c r="O382" s="66"/>
      <c r="P382" s="66"/>
      <c r="Q382" s="61" t="n">
        <v>18.39</v>
      </c>
      <c r="R382" s="61"/>
      <c r="S382" s="32"/>
      <c r="T382" s="32"/>
      <c r="U382" s="32"/>
      <c r="V382" s="32"/>
    </row>
    <row r="383" customFormat="false" ht="17.25" hidden="false" customHeight="true" outlineLevel="0" collapsed="false">
      <c r="A383" s="32"/>
      <c r="B383" s="32"/>
      <c r="C383" s="61" t="n">
        <v>360</v>
      </c>
      <c r="D383" s="61"/>
      <c r="E383" s="61"/>
      <c r="F383" s="61"/>
      <c r="G383" s="61"/>
      <c r="H383" s="61"/>
      <c r="I383" s="61" t="n">
        <v>1365.208</v>
      </c>
      <c r="J383" s="61"/>
      <c r="K383" s="61"/>
      <c r="L383" s="61" t="n">
        <v>70.258</v>
      </c>
      <c r="M383" s="61"/>
      <c r="N383" s="66" t="n">
        <v>5.885</v>
      </c>
      <c r="O383" s="66"/>
      <c r="P383" s="66"/>
      <c r="Q383" s="61" t="n">
        <v>19.687</v>
      </c>
      <c r="R383" s="61"/>
      <c r="S383" s="32"/>
      <c r="T383" s="32"/>
      <c r="U383" s="32"/>
      <c r="V383" s="32"/>
    </row>
    <row r="384" customFormat="false" ht="17.25" hidden="false" customHeight="true" outlineLevel="0" collapsed="false">
      <c r="A384" s="32"/>
      <c r="B384" s="32"/>
      <c r="C384" s="61" t="n">
        <v>350</v>
      </c>
      <c r="D384" s="61"/>
      <c r="E384" s="61"/>
      <c r="F384" s="61"/>
      <c r="G384" s="61"/>
      <c r="H384" s="61"/>
      <c r="I384" s="61" t="n">
        <v>1409.863</v>
      </c>
      <c r="J384" s="61"/>
      <c r="K384" s="61"/>
      <c r="L384" s="61" t="n">
        <v>54.312</v>
      </c>
      <c r="M384" s="61"/>
      <c r="N384" s="66" t="n">
        <v>4.601</v>
      </c>
      <c r="O384" s="66"/>
      <c r="P384" s="66"/>
      <c r="Q384" s="61" t="n">
        <v>20.838</v>
      </c>
      <c r="R384" s="61"/>
      <c r="S384" s="32"/>
      <c r="T384" s="32"/>
      <c r="U384" s="32"/>
      <c r="V384" s="32"/>
    </row>
    <row r="385" customFormat="false" ht="17.25" hidden="false" customHeight="true" outlineLevel="0" collapsed="false">
      <c r="A385" s="32"/>
      <c r="B385" s="32"/>
      <c r="C385" s="61" t="n">
        <v>340</v>
      </c>
      <c r="D385" s="61"/>
      <c r="E385" s="61"/>
      <c r="F385" s="61"/>
      <c r="G385" s="61"/>
      <c r="H385" s="61"/>
      <c r="I385" s="61" t="n">
        <v>1452.733</v>
      </c>
      <c r="J385" s="61"/>
      <c r="K385" s="61"/>
      <c r="L385" s="61" t="n">
        <v>41.631</v>
      </c>
      <c r="M385" s="61"/>
      <c r="N385" s="66" t="n">
        <v>3.54</v>
      </c>
      <c r="O385" s="66"/>
      <c r="P385" s="66"/>
      <c r="Q385" s="61" t="n">
        <v>21.908</v>
      </c>
      <c r="R385" s="61"/>
      <c r="S385" s="32"/>
      <c r="T385" s="32"/>
      <c r="U385" s="32"/>
      <c r="V385" s="32"/>
    </row>
    <row r="386" customFormat="false" ht="17.25" hidden="false" customHeight="true" outlineLevel="0" collapsed="false">
      <c r="A386" s="32"/>
      <c r="B386" s="32"/>
      <c r="C386" s="61" t="n">
        <v>330</v>
      </c>
      <c r="D386" s="61"/>
      <c r="E386" s="61"/>
      <c r="F386" s="61"/>
      <c r="G386" s="61"/>
      <c r="H386" s="61"/>
      <c r="I386" s="61" t="n">
        <v>1494.024</v>
      </c>
      <c r="J386" s="61"/>
      <c r="K386" s="61"/>
      <c r="L386" s="61" t="n">
        <v>31.523</v>
      </c>
      <c r="M386" s="61"/>
      <c r="N386" s="66" t="n">
        <v>2.675</v>
      </c>
      <c r="O386" s="66"/>
      <c r="P386" s="66"/>
      <c r="Q386" s="61" t="n">
        <v>22.911</v>
      </c>
      <c r="R386" s="61"/>
      <c r="S386" s="32"/>
      <c r="T386" s="32"/>
      <c r="U386" s="32"/>
      <c r="V386" s="32"/>
    </row>
    <row r="387" customFormat="false" ht="17.25" hidden="false" customHeight="true" outlineLevel="0" collapsed="false">
      <c r="A387" s="32"/>
      <c r="B387" s="32"/>
      <c r="C387" s="61" t="n">
        <v>320</v>
      </c>
      <c r="D387" s="61"/>
      <c r="E387" s="61"/>
      <c r="F387" s="61"/>
      <c r="G387" s="61"/>
      <c r="H387" s="61"/>
      <c r="I387" s="61" t="n">
        <v>1532.812</v>
      </c>
      <c r="J387" s="61"/>
      <c r="K387" s="61"/>
      <c r="L387" s="61" t="n">
        <v>23.504</v>
      </c>
      <c r="M387" s="61"/>
      <c r="N387" s="66" t="n">
        <v>1.98</v>
      </c>
      <c r="O387" s="66"/>
      <c r="P387" s="66"/>
      <c r="Q387" s="61" t="n">
        <v>23.839</v>
      </c>
      <c r="R387" s="61"/>
      <c r="S387" s="32"/>
      <c r="T387" s="32"/>
      <c r="U387" s="32"/>
      <c r="V387" s="32"/>
    </row>
    <row r="388" customFormat="false" ht="17.25" hidden="false" customHeight="true" outlineLevel="0" collapsed="false">
      <c r="A388" s="32"/>
      <c r="B388" s="32"/>
      <c r="C388" s="61" t="n">
        <v>310</v>
      </c>
      <c r="D388" s="61"/>
      <c r="E388" s="61"/>
      <c r="F388" s="61"/>
      <c r="G388" s="61"/>
      <c r="H388" s="61"/>
      <c r="I388" s="61" t="n">
        <v>1570.172</v>
      </c>
      <c r="J388" s="61"/>
      <c r="K388" s="61"/>
      <c r="L388" s="61" t="n">
        <v>17.205</v>
      </c>
      <c r="M388" s="61"/>
      <c r="N388" s="66" t="n">
        <v>1.432</v>
      </c>
      <c r="O388" s="66"/>
      <c r="P388" s="66"/>
      <c r="Q388" s="61" t="n">
        <v>24.718</v>
      </c>
      <c r="R388" s="61"/>
      <c r="S388" s="32"/>
      <c r="T388" s="32"/>
      <c r="U388" s="32"/>
      <c r="V388" s="32"/>
    </row>
    <row r="389" customFormat="false" ht="17.25" hidden="false" customHeight="true" outlineLevel="0" collapsed="false">
      <c r="A389" s="32"/>
      <c r="B389" s="32"/>
      <c r="C389" s="61" t="n">
        <v>300</v>
      </c>
      <c r="D389" s="61"/>
      <c r="E389" s="61"/>
      <c r="F389" s="61"/>
      <c r="G389" s="61"/>
      <c r="H389" s="61"/>
      <c r="I389" s="61" t="n">
        <v>1606.748</v>
      </c>
      <c r="J389" s="61"/>
      <c r="K389" s="61"/>
      <c r="L389" s="61" t="n">
        <v>12.32</v>
      </c>
      <c r="M389" s="61"/>
      <c r="N389" s="66" t="n">
        <v>1.009</v>
      </c>
      <c r="O389" s="66"/>
      <c r="P389" s="66"/>
      <c r="Q389" s="61" t="n">
        <v>25.559</v>
      </c>
      <c r="R389" s="61"/>
      <c r="S389" s="32"/>
      <c r="T389" s="32"/>
      <c r="U389" s="32"/>
      <c r="V389" s="32"/>
    </row>
    <row r="390" customFormat="false" ht="17.25" hidden="false" customHeight="true" outlineLevel="0" collapsed="false">
      <c r="A390" s="32"/>
      <c r="B390" s="32"/>
      <c r="C390" s="61" t="n">
        <v>290</v>
      </c>
      <c r="D390" s="61"/>
      <c r="E390" s="61"/>
      <c r="F390" s="61"/>
      <c r="G390" s="61"/>
      <c r="H390" s="61"/>
      <c r="I390" s="61" t="n">
        <v>1641.776</v>
      </c>
      <c r="J390" s="61"/>
      <c r="K390" s="61"/>
      <c r="L390" s="61" t="n">
        <v>8.598</v>
      </c>
      <c r="M390" s="61"/>
      <c r="N390" s="66" t="n">
        <v>0.691</v>
      </c>
      <c r="O390" s="66"/>
      <c r="P390" s="66"/>
      <c r="Q390" s="61" t="n">
        <v>26.338</v>
      </c>
      <c r="R390" s="61"/>
      <c r="S390" s="32"/>
      <c r="T390" s="32"/>
      <c r="U390" s="32"/>
      <c r="V390" s="32"/>
    </row>
    <row r="391" customFormat="false" ht="17.25" hidden="false" customHeight="true" outlineLevel="0" collapsed="false">
      <c r="A391" s="32"/>
      <c r="B391" s="32"/>
      <c r="C391" s="61" t="n">
        <v>280</v>
      </c>
      <c r="D391" s="61"/>
      <c r="E391" s="61"/>
      <c r="F391" s="61"/>
      <c r="G391" s="61"/>
      <c r="H391" s="61"/>
      <c r="I391" s="61" t="n">
        <v>1675.166</v>
      </c>
      <c r="J391" s="61"/>
      <c r="K391" s="61"/>
      <c r="L391" s="61" t="n">
        <v>5.826</v>
      </c>
      <c r="M391" s="61"/>
      <c r="N391" s="66" t="n">
        <v>0.457</v>
      </c>
      <c r="O391" s="66"/>
      <c r="P391" s="66"/>
      <c r="Q391" s="61" t="n">
        <v>27.02</v>
      </c>
      <c r="R391" s="61"/>
      <c r="S391" s="32"/>
      <c r="T391" s="32"/>
      <c r="U391" s="32"/>
      <c r="V391" s="32"/>
    </row>
    <row r="392" customFormat="false" ht="17.25" hidden="false" customHeight="true" outlineLevel="0" collapsed="false">
      <c r="A392" s="32"/>
      <c r="B392" s="32"/>
      <c r="C392" s="61" t="n">
        <v>270</v>
      </c>
      <c r="D392" s="61"/>
      <c r="E392" s="61"/>
      <c r="F392" s="61"/>
      <c r="G392" s="61"/>
      <c r="H392" s="61"/>
      <c r="I392" s="61" t="n">
        <v>1707.821</v>
      </c>
      <c r="J392" s="61"/>
      <c r="K392" s="61"/>
      <c r="L392" s="61" t="n">
        <v>3.815</v>
      </c>
      <c r="M392" s="61"/>
      <c r="N392" s="66" t="n">
        <v>0.292</v>
      </c>
      <c r="O392" s="66"/>
      <c r="P392" s="66"/>
      <c r="Q392" s="61" t="n">
        <v>27.585</v>
      </c>
      <c r="R392" s="61"/>
      <c r="S392" s="32"/>
      <c r="T392" s="32"/>
      <c r="U392" s="32"/>
      <c r="V392" s="32"/>
    </row>
    <row r="393" customFormat="false" ht="17.25" hidden="false" customHeight="true" outlineLevel="0" collapsed="false">
      <c r="A393" s="32"/>
      <c r="B393" s="32"/>
      <c r="C393" s="61" t="n">
        <v>260</v>
      </c>
      <c r="D393" s="61"/>
      <c r="E393" s="61"/>
      <c r="F393" s="61"/>
      <c r="G393" s="61"/>
      <c r="H393" s="61"/>
      <c r="I393" s="61" t="n">
        <v>1736.248</v>
      </c>
      <c r="J393" s="61"/>
      <c r="K393" s="61"/>
      <c r="L393" s="61" t="n">
        <v>2.402</v>
      </c>
      <c r="M393" s="61"/>
      <c r="N393" s="66" t="n">
        <v>0.178</v>
      </c>
      <c r="O393" s="66"/>
      <c r="P393" s="66"/>
      <c r="Q393" s="61" t="n">
        <v>28.027</v>
      </c>
      <c r="R393" s="61"/>
      <c r="S393" s="32"/>
      <c r="T393" s="32"/>
      <c r="U393" s="32"/>
      <c r="V393" s="32"/>
    </row>
    <row r="394" customFormat="false" ht="17.25" hidden="false" customHeight="true" outlineLevel="0" collapsed="false">
      <c r="A394" s="32"/>
      <c r="B394" s="32"/>
      <c r="C394" s="63" t="n">
        <v>250</v>
      </c>
      <c r="D394" s="63"/>
      <c r="E394" s="63"/>
      <c r="F394" s="63"/>
      <c r="G394" s="63"/>
      <c r="H394" s="63"/>
      <c r="I394" s="63" t="n">
        <v>1756.071</v>
      </c>
      <c r="J394" s="63"/>
      <c r="K394" s="63"/>
      <c r="L394" s="63" t="n">
        <v>1.448</v>
      </c>
      <c r="M394" s="63"/>
      <c r="N394" s="67" t="n">
        <v>0.104</v>
      </c>
      <c r="O394" s="67"/>
      <c r="P394" s="67"/>
      <c r="Q394" s="63" t="n">
        <v>28.297</v>
      </c>
      <c r="R394" s="63"/>
      <c r="S394" s="32"/>
      <c r="T394" s="32"/>
      <c r="U394" s="32"/>
      <c r="V394" s="32"/>
    </row>
    <row r="395" customFormat="false" ht="60" hidden="false" customHeight="true" outlineLevel="0" collapsed="false">
      <c r="A395" s="14" t="s">
        <v>98</v>
      </c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</row>
    <row r="396" customFormat="false" ht="5.25" hidden="false" customHeight="true" outlineLevel="0" collapsed="false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</row>
    <row r="397" customFormat="false" ht="17.25" hidden="false" customHeight="true" outlineLevel="0" collapsed="false">
      <c r="A397" s="32"/>
      <c r="B397" s="32"/>
      <c r="C397" s="56" t="s">
        <v>79</v>
      </c>
      <c r="D397" s="56"/>
      <c r="E397" s="56"/>
      <c r="F397" s="56"/>
      <c r="G397" s="56"/>
      <c r="H397" s="56"/>
      <c r="I397" s="56" t="s">
        <v>80</v>
      </c>
      <c r="J397" s="56"/>
      <c r="K397" s="56"/>
      <c r="L397" s="56" t="s">
        <v>81</v>
      </c>
      <c r="M397" s="56"/>
      <c r="N397" s="64" t="s">
        <v>82</v>
      </c>
      <c r="O397" s="64"/>
      <c r="P397" s="64"/>
      <c r="Q397" s="34" t="s">
        <v>83</v>
      </c>
      <c r="R397" s="34"/>
      <c r="S397" s="32"/>
      <c r="T397" s="32"/>
      <c r="U397" s="32"/>
      <c r="V397" s="32"/>
    </row>
    <row r="398" customFormat="false" ht="17.25" hidden="false" customHeight="true" outlineLevel="0" collapsed="false">
      <c r="A398" s="32"/>
      <c r="B398" s="32"/>
      <c r="C398" s="59" t="n">
        <v>450</v>
      </c>
      <c r="D398" s="59"/>
      <c r="E398" s="59"/>
      <c r="F398" s="59"/>
      <c r="G398" s="59"/>
      <c r="H398" s="59"/>
      <c r="I398" s="59" t="n">
        <v>950.001</v>
      </c>
      <c r="J398" s="59"/>
      <c r="K398" s="59"/>
      <c r="L398" s="59" t="n">
        <v>311.801</v>
      </c>
      <c r="M398" s="59"/>
      <c r="N398" s="65" t="n">
        <v>17.609</v>
      </c>
      <c r="O398" s="65"/>
      <c r="P398" s="65"/>
      <c r="Q398" s="59" t="n">
        <v>9.728</v>
      </c>
      <c r="R398" s="59"/>
      <c r="S398" s="32"/>
      <c r="T398" s="32"/>
      <c r="U398" s="32"/>
      <c r="V398" s="32"/>
    </row>
    <row r="399" customFormat="false" ht="17.25" hidden="false" customHeight="true" outlineLevel="0" collapsed="false">
      <c r="A399" s="32"/>
      <c r="B399" s="32"/>
      <c r="C399" s="61" t="n">
        <v>440</v>
      </c>
      <c r="D399" s="61"/>
      <c r="E399" s="61"/>
      <c r="F399" s="61"/>
      <c r="G399" s="61"/>
      <c r="H399" s="61"/>
      <c r="I399" s="61" t="n">
        <v>1034.4</v>
      </c>
      <c r="J399" s="61"/>
      <c r="K399" s="61"/>
      <c r="L399" s="61" t="n">
        <v>247.338</v>
      </c>
      <c r="M399" s="61"/>
      <c r="N399" s="66" t="n">
        <v>14.792</v>
      </c>
      <c r="O399" s="66"/>
      <c r="P399" s="66"/>
      <c r="Q399" s="61" t="n">
        <v>12.144</v>
      </c>
      <c r="R399" s="61"/>
      <c r="S399" s="32"/>
      <c r="T399" s="32"/>
      <c r="U399" s="32"/>
      <c r="V399" s="32"/>
    </row>
    <row r="400" customFormat="false" ht="17.25" hidden="false" customHeight="true" outlineLevel="0" collapsed="false">
      <c r="A400" s="32"/>
      <c r="B400" s="32"/>
      <c r="C400" s="61" t="n">
        <v>430</v>
      </c>
      <c r="D400" s="61"/>
      <c r="E400" s="61"/>
      <c r="F400" s="61"/>
      <c r="G400" s="61"/>
      <c r="H400" s="61"/>
      <c r="I400" s="61" t="n">
        <v>1119.002</v>
      </c>
      <c r="J400" s="61"/>
      <c r="K400" s="61"/>
      <c r="L400" s="61" t="n">
        <v>189.672</v>
      </c>
      <c r="M400" s="61"/>
      <c r="N400" s="66" t="n">
        <v>12.314</v>
      </c>
      <c r="O400" s="66"/>
      <c r="P400" s="66"/>
      <c r="Q400" s="61" t="n">
        <v>14.663</v>
      </c>
      <c r="R400" s="61"/>
      <c r="S400" s="32"/>
      <c r="T400" s="32"/>
      <c r="U400" s="32"/>
      <c r="V400" s="32"/>
    </row>
    <row r="401" customFormat="false" ht="17.25" hidden="false" customHeight="true" outlineLevel="0" collapsed="false">
      <c r="A401" s="32"/>
      <c r="B401" s="32"/>
      <c r="C401" s="61" t="n">
        <v>420</v>
      </c>
      <c r="D401" s="61"/>
      <c r="E401" s="61"/>
      <c r="F401" s="61"/>
      <c r="G401" s="61"/>
      <c r="H401" s="61"/>
      <c r="I401" s="61" t="n">
        <v>1192.749</v>
      </c>
      <c r="J401" s="61"/>
      <c r="K401" s="61"/>
      <c r="L401" s="61" t="n">
        <v>145.726</v>
      </c>
      <c r="M401" s="61"/>
      <c r="N401" s="66" t="n">
        <v>10.173</v>
      </c>
      <c r="O401" s="66"/>
      <c r="P401" s="66"/>
      <c r="Q401" s="61" t="n">
        <v>16.908</v>
      </c>
      <c r="R401" s="61"/>
      <c r="S401" s="32"/>
      <c r="T401" s="32"/>
      <c r="U401" s="32"/>
      <c r="V401" s="32"/>
    </row>
    <row r="402" customFormat="false" ht="17.25" hidden="false" customHeight="true" outlineLevel="0" collapsed="false">
      <c r="A402" s="32"/>
      <c r="B402" s="32"/>
      <c r="C402" s="61" t="n">
        <v>410</v>
      </c>
      <c r="D402" s="61"/>
      <c r="E402" s="61"/>
      <c r="F402" s="61"/>
      <c r="G402" s="61"/>
      <c r="H402" s="61"/>
      <c r="I402" s="61" t="n">
        <v>1253.706</v>
      </c>
      <c r="J402" s="61"/>
      <c r="K402" s="61"/>
      <c r="L402" s="61" t="n">
        <v>113.626</v>
      </c>
      <c r="M402" s="61"/>
      <c r="N402" s="66" t="n">
        <v>8.336</v>
      </c>
      <c r="O402" s="66"/>
      <c r="P402" s="66"/>
      <c r="Q402" s="61" t="n">
        <v>18.766</v>
      </c>
      <c r="R402" s="61"/>
      <c r="S402" s="32"/>
      <c r="T402" s="32"/>
      <c r="U402" s="32"/>
      <c r="V402" s="32"/>
    </row>
    <row r="403" customFormat="false" ht="17.25" hidden="false" customHeight="true" outlineLevel="0" collapsed="false">
      <c r="A403" s="32"/>
      <c r="B403" s="32"/>
      <c r="C403" s="61" t="n">
        <v>400</v>
      </c>
      <c r="D403" s="61"/>
      <c r="E403" s="61"/>
      <c r="F403" s="61"/>
      <c r="G403" s="61"/>
      <c r="H403" s="61"/>
      <c r="I403" s="61" t="n">
        <v>1305.504</v>
      </c>
      <c r="J403" s="61"/>
      <c r="K403" s="61"/>
      <c r="L403" s="61" t="n">
        <v>89.365</v>
      </c>
      <c r="M403" s="61"/>
      <c r="N403" s="66" t="n">
        <v>6.767</v>
      </c>
      <c r="O403" s="66"/>
      <c r="P403" s="66"/>
      <c r="Q403" s="61" t="n">
        <v>20.339</v>
      </c>
      <c r="R403" s="61"/>
      <c r="S403" s="32"/>
      <c r="T403" s="32"/>
      <c r="U403" s="32"/>
      <c r="V403" s="32"/>
    </row>
    <row r="404" customFormat="false" ht="17.25" hidden="false" customHeight="true" outlineLevel="0" collapsed="false">
      <c r="A404" s="32"/>
      <c r="B404" s="32"/>
      <c r="C404" s="61" t="n">
        <v>390</v>
      </c>
      <c r="D404" s="61"/>
      <c r="E404" s="61"/>
      <c r="F404" s="61"/>
      <c r="G404" s="61"/>
      <c r="H404" s="61"/>
      <c r="I404" s="61" t="n">
        <v>1351.745</v>
      </c>
      <c r="J404" s="61"/>
      <c r="K404" s="61"/>
      <c r="L404" s="61" t="n">
        <v>70.341</v>
      </c>
      <c r="M404" s="61"/>
      <c r="N404" s="66" t="n">
        <v>5.435</v>
      </c>
      <c r="O404" s="66"/>
      <c r="P404" s="66"/>
      <c r="Q404" s="61" t="n">
        <v>21.737</v>
      </c>
      <c r="R404" s="61"/>
      <c r="S404" s="32"/>
      <c r="T404" s="32"/>
      <c r="U404" s="32"/>
      <c r="V404" s="32"/>
    </row>
    <row r="405" customFormat="false" ht="17.25" hidden="false" customHeight="true" outlineLevel="0" collapsed="false">
      <c r="A405" s="32"/>
      <c r="B405" s="32"/>
      <c r="C405" s="61" t="n">
        <v>380</v>
      </c>
      <c r="D405" s="61"/>
      <c r="E405" s="61"/>
      <c r="F405" s="61"/>
      <c r="G405" s="61"/>
      <c r="H405" s="61"/>
      <c r="I405" s="61" t="n">
        <v>1394.871</v>
      </c>
      <c r="J405" s="61"/>
      <c r="K405" s="61"/>
      <c r="L405" s="61" t="n">
        <v>55.125</v>
      </c>
      <c r="M405" s="61"/>
      <c r="N405" s="66" t="n">
        <v>4.312</v>
      </c>
      <c r="O405" s="66"/>
      <c r="P405" s="66"/>
      <c r="Q405" s="61" t="n">
        <v>23.001</v>
      </c>
      <c r="R405" s="61"/>
      <c r="S405" s="32"/>
      <c r="T405" s="32"/>
      <c r="U405" s="32"/>
      <c r="V405" s="32"/>
    </row>
    <row r="406" customFormat="false" ht="17.25" hidden="false" customHeight="true" outlineLevel="0" collapsed="false">
      <c r="A406" s="32"/>
      <c r="B406" s="32"/>
      <c r="C406" s="61" t="n">
        <v>370</v>
      </c>
      <c r="D406" s="61"/>
      <c r="E406" s="61"/>
      <c r="F406" s="61"/>
      <c r="G406" s="61"/>
      <c r="H406" s="61"/>
      <c r="I406" s="61" t="n">
        <v>1436.068</v>
      </c>
      <c r="J406" s="61"/>
      <c r="K406" s="61"/>
      <c r="L406" s="61" t="n">
        <v>42.859</v>
      </c>
      <c r="M406" s="61"/>
      <c r="N406" s="66" t="n">
        <v>3.374</v>
      </c>
      <c r="O406" s="66"/>
      <c r="P406" s="66"/>
      <c r="Q406" s="61" t="n">
        <v>24.152</v>
      </c>
      <c r="R406" s="61"/>
      <c r="S406" s="32"/>
      <c r="T406" s="32"/>
      <c r="U406" s="32"/>
      <c r="V406" s="32"/>
    </row>
    <row r="407" customFormat="false" ht="17.25" hidden="false" customHeight="true" outlineLevel="0" collapsed="false">
      <c r="A407" s="32"/>
      <c r="B407" s="32"/>
      <c r="C407" s="61" t="n">
        <v>360</v>
      </c>
      <c r="D407" s="61"/>
      <c r="E407" s="61"/>
      <c r="F407" s="61"/>
      <c r="G407" s="61"/>
      <c r="H407" s="61"/>
      <c r="I407" s="61" t="n">
        <v>1475.757</v>
      </c>
      <c r="J407" s="61"/>
      <c r="K407" s="61"/>
      <c r="L407" s="61" t="n">
        <v>32.973</v>
      </c>
      <c r="M407" s="61"/>
      <c r="N407" s="66" t="n">
        <v>2.6</v>
      </c>
      <c r="O407" s="66"/>
      <c r="P407" s="66"/>
      <c r="Q407" s="61" t="n">
        <v>25.234</v>
      </c>
      <c r="R407" s="61"/>
      <c r="S407" s="32"/>
      <c r="T407" s="32"/>
      <c r="U407" s="32"/>
      <c r="V407" s="32"/>
    </row>
    <row r="408" customFormat="false" ht="17.25" hidden="false" customHeight="true" outlineLevel="0" collapsed="false">
      <c r="A408" s="32"/>
      <c r="B408" s="32"/>
      <c r="C408" s="61" t="n">
        <v>350</v>
      </c>
      <c r="D408" s="61"/>
      <c r="E408" s="61"/>
      <c r="F408" s="61"/>
      <c r="G408" s="61"/>
      <c r="H408" s="61"/>
      <c r="I408" s="61" t="n">
        <v>1514.493</v>
      </c>
      <c r="J408" s="61"/>
      <c r="K408" s="61"/>
      <c r="L408" s="61" t="n">
        <v>25.042</v>
      </c>
      <c r="M408" s="61"/>
      <c r="N408" s="66" t="n">
        <v>1.969</v>
      </c>
      <c r="O408" s="66"/>
      <c r="P408" s="66"/>
      <c r="Q408" s="61" t="n">
        <v>26.28</v>
      </c>
      <c r="R408" s="61"/>
      <c r="S408" s="32"/>
      <c r="T408" s="32"/>
      <c r="U408" s="32"/>
      <c r="V408" s="32"/>
    </row>
    <row r="409" customFormat="false" ht="17.25" hidden="false" customHeight="true" outlineLevel="0" collapsed="false">
      <c r="A409" s="32"/>
      <c r="B409" s="32"/>
      <c r="C409" s="61" t="n">
        <v>340</v>
      </c>
      <c r="D409" s="61"/>
      <c r="E409" s="61"/>
      <c r="F409" s="61"/>
      <c r="G409" s="61"/>
      <c r="H409" s="61"/>
      <c r="I409" s="61" t="n">
        <v>1549.772</v>
      </c>
      <c r="J409" s="61"/>
      <c r="K409" s="61"/>
      <c r="L409" s="61" t="n">
        <v>18.736</v>
      </c>
      <c r="M409" s="61"/>
      <c r="N409" s="66" t="n">
        <v>1.463</v>
      </c>
      <c r="O409" s="66"/>
      <c r="P409" s="66"/>
      <c r="Q409" s="61" t="n">
        <v>27.228</v>
      </c>
      <c r="R409" s="61"/>
      <c r="S409" s="32"/>
      <c r="T409" s="32"/>
      <c r="U409" s="32"/>
      <c r="V409" s="32"/>
    </row>
    <row r="410" customFormat="false" ht="17.25" hidden="false" customHeight="true" outlineLevel="0" collapsed="false">
      <c r="A410" s="32"/>
      <c r="B410" s="32"/>
      <c r="C410" s="61" t="n">
        <v>330</v>
      </c>
      <c r="D410" s="61"/>
      <c r="E410" s="61"/>
      <c r="F410" s="61"/>
      <c r="G410" s="61"/>
      <c r="H410" s="61"/>
      <c r="I410" s="61" t="n">
        <v>1580.976</v>
      </c>
      <c r="J410" s="61"/>
      <c r="K410" s="61"/>
      <c r="L410" s="61" t="n">
        <v>13.783</v>
      </c>
      <c r="M410" s="61"/>
      <c r="N410" s="66" t="n">
        <v>1.065</v>
      </c>
      <c r="O410" s="66"/>
      <c r="P410" s="66"/>
      <c r="Q410" s="61" t="n">
        <v>28.063</v>
      </c>
      <c r="R410" s="61"/>
      <c r="S410" s="32"/>
      <c r="T410" s="32"/>
      <c r="U410" s="32"/>
      <c r="V410" s="32"/>
    </row>
    <row r="411" customFormat="false" ht="17.25" hidden="false" customHeight="true" outlineLevel="0" collapsed="false">
      <c r="A411" s="32"/>
      <c r="B411" s="32"/>
      <c r="C411" s="61" t="n">
        <v>320</v>
      </c>
      <c r="D411" s="61"/>
      <c r="E411" s="61"/>
      <c r="F411" s="61"/>
      <c r="G411" s="61"/>
      <c r="H411" s="61"/>
      <c r="I411" s="61" t="n">
        <v>1612.762</v>
      </c>
      <c r="J411" s="61"/>
      <c r="K411" s="61"/>
      <c r="L411" s="61" t="n">
        <v>9.941</v>
      </c>
      <c r="M411" s="61"/>
      <c r="N411" s="66" t="n">
        <v>0.758</v>
      </c>
      <c r="O411" s="66"/>
      <c r="P411" s="66"/>
      <c r="Q411" s="61" t="n">
        <v>28.878</v>
      </c>
      <c r="R411" s="61"/>
      <c r="S411" s="32"/>
      <c r="T411" s="32"/>
      <c r="U411" s="32"/>
      <c r="V411" s="32"/>
    </row>
    <row r="412" customFormat="false" ht="17.25" hidden="false" customHeight="true" outlineLevel="0" collapsed="false">
      <c r="A412" s="32"/>
      <c r="B412" s="32"/>
      <c r="C412" s="61" t="n">
        <v>310</v>
      </c>
      <c r="D412" s="61"/>
      <c r="E412" s="61"/>
      <c r="F412" s="61"/>
      <c r="G412" s="61"/>
      <c r="H412" s="61"/>
      <c r="I412" s="61" t="n">
        <v>1645.581</v>
      </c>
      <c r="J412" s="61"/>
      <c r="K412" s="61"/>
      <c r="L412" s="61" t="n">
        <v>7</v>
      </c>
      <c r="M412" s="61"/>
      <c r="N412" s="66" t="n">
        <v>0.526</v>
      </c>
      <c r="O412" s="66"/>
      <c r="P412" s="66"/>
      <c r="Q412" s="61" t="n">
        <v>29.695</v>
      </c>
      <c r="R412" s="61"/>
      <c r="S412" s="32"/>
      <c r="T412" s="32"/>
      <c r="U412" s="32"/>
      <c r="V412" s="32"/>
    </row>
    <row r="413" customFormat="false" ht="17.25" hidden="false" customHeight="true" outlineLevel="0" collapsed="false">
      <c r="A413" s="32"/>
      <c r="B413" s="32"/>
      <c r="C413" s="61" t="n">
        <v>300</v>
      </c>
      <c r="D413" s="61"/>
      <c r="E413" s="61"/>
      <c r="F413" s="61"/>
      <c r="G413" s="61"/>
      <c r="H413" s="61"/>
      <c r="I413" s="61" t="n">
        <v>1676.635</v>
      </c>
      <c r="J413" s="61"/>
      <c r="K413" s="61"/>
      <c r="L413" s="61" t="n">
        <v>4.794</v>
      </c>
      <c r="M413" s="61"/>
      <c r="N413" s="66" t="n">
        <v>0.355</v>
      </c>
      <c r="O413" s="66"/>
      <c r="P413" s="66"/>
      <c r="Q413" s="61" t="n">
        <v>30.502</v>
      </c>
      <c r="R413" s="61"/>
      <c r="S413" s="32"/>
      <c r="T413" s="32"/>
      <c r="U413" s="32"/>
      <c r="V413" s="32"/>
    </row>
    <row r="414" customFormat="false" ht="17.25" hidden="false" customHeight="true" outlineLevel="0" collapsed="false">
      <c r="A414" s="32"/>
      <c r="B414" s="32"/>
      <c r="C414" s="63" t="n">
        <v>290</v>
      </c>
      <c r="D414" s="63"/>
      <c r="E414" s="63"/>
      <c r="F414" s="63"/>
      <c r="G414" s="63"/>
      <c r="H414" s="63"/>
      <c r="I414" s="63" t="n">
        <v>1703.623</v>
      </c>
      <c r="J414" s="63"/>
      <c r="K414" s="63"/>
      <c r="L414" s="63" t="n">
        <v>3.181</v>
      </c>
      <c r="M414" s="63"/>
      <c r="N414" s="67" t="n">
        <v>0.232</v>
      </c>
      <c r="O414" s="67"/>
      <c r="P414" s="67"/>
      <c r="Q414" s="63" t="n">
        <v>31.227</v>
      </c>
      <c r="R414" s="63"/>
      <c r="S414" s="32"/>
      <c r="T414" s="32"/>
      <c r="U414" s="32"/>
      <c r="V414" s="32"/>
    </row>
    <row r="415" customFormat="false" ht="327.75" hidden="false" customHeight="true" outlineLevel="0" collapsed="false">
      <c r="A415" s="31" t="s">
        <v>99</v>
      </c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</row>
    <row r="416" customFormat="false" ht="5.25" hidden="false" customHeight="true" outlineLevel="0" collapsed="false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</row>
    <row r="417" customFormat="false" ht="17.25" hidden="false" customHeight="true" outlineLevel="0" collapsed="false">
      <c r="A417" s="32"/>
      <c r="B417" s="32"/>
      <c r="C417" s="56" t="s">
        <v>79</v>
      </c>
      <c r="D417" s="56"/>
      <c r="E417" s="56"/>
      <c r="F417" s="56"/>
      <c r="G417" s="56"/>
      <c r="H417" s="56"/>
      <c r="I417" s="56" t="s">
        <v>80</v>
      </c>
      <c r="J417" s="56"/>
      <c r="K417" s="56"/>
      <c r="L417" s="56" t="s">
        <v>81</v>
      </c>
      <c r="M417" s="56"/>
      <c r="N417" s="64" t="s">
        <v>82</v>
      </c>
      <c r="O417" s="64"/>
      <c r="P417" s="64"/>
      <c r="Q417" s="34" t="s">
        <v>83</v>
      </c>
      <c r="R417" s="34"/>
      <c r="S417" s="32"/>
      <c r="T417" s="32"/>
      <c r="U417" s="32"/>
      <c r="V417" s="32"/>
    </row>
    <row r="418" customFormat="false" ht="17.25" hidden="false" customHeight="true" outlineLevel="0" collapsed="false">
      <c r="A418" s="32"/>
      <c r="B418" s="32"/>
      <c r="C418" s="59" t="n">
        <v>510</v>
      </c>
      <c r="D418" s="59"/>
      <c r="E418" s="59"/>
      <c r="F418" s="59"/>
      <c r="G418" s="59"/>
      <c r="H418" s="59"/>
      <c r="I418" s="59" t="n">
        <v>891.415</v>
      </c>
      <c r="J418" s="59"/>
      <c r="K418" s="59"/>
      <c r="L418" s="59" t="n">
        <v>317.399</v>
      </c>
      <c r="M418" s="59"/>
      <c r="N418" s="65" t="n">
        <v>16.217</v>
      </c>
      <c r="O418" s="65"/>
      <c r="P418" s="65"/>
      <c r="Q418" s="59" t="n">
        <v>10.739</v>
      </c>
      <c r="R418" s="59"/>
      <c r="S418" s="32"/>
      <c r="T418" s="32"/>
      <c r="U418" s="32"/>
      <c r="V418" s="32"/>
    </row>
    <row r="419" customFormat="false" ht="17.25" hidden="false" customHeight="true" outlineLevel="0" collapsed="false">
      <c r="A419" s="32"/>
      <c r="B419" s="32"/>
      <c r="C419" s="61" t="n">
        <v>500</v>
      </c>
      <c r="D419" s="61"/>
      <c r="E419" s="61"/>
      <c r="F419" s="61"/>
      <c r="G419" s="61"/>
      <c r="H419" s="61"/>
      <c r="I419" s="61" t="n">
        <v>958.692</v>
      </c>
      <c r="J419" s="61"/>
      <c r="K419" s="61"/>
      <c r="L419" s="61" t="n">
        <v>270.729</v>
      </c>
      <c r="M419" s="61"/>
      <c r="N419" s="66" t="n">
        <v>13.925</v>
      </c>
      <c r="O419" s="66"/>
      <c r="P419" s="66"/>
      <c r="Q419" s="61" t="n">
        <v>12.82</v>
      </c>
      <c r="R419" s="61"/>
      <c r="S419" s="32"/>
      <c r="T419" s="32"/>
      <c r="U419" s="32"/>
      <c r="V419" s="32"/>
    </row>
    <row r="420" customFormat="false" ht="17.25" hidden="false" customHeight="true" outlineLevel="0" collapsed="false">
      <c r="A420" s="32"/>
      <c r="B420" s="32"/>
      <c r="C420" s="61" t="n">
        <v>490</v>
      </c>
      <c r="D420" s="61"/>
      <c r="E420" s="61"/>
      <c r="F420" s="61"/>
      <c r="G420" s="61"/>
      <c r="H420" s="61"/>
      <c r="I420" s="61" t="n">
        <v>1034.602</v>
      </c>
      <c r="J420" s="61"/>
      <c r="K420" s="61"/>
      <c r="L420" s="61" t="n">
        <v>221.283</v>
      </c>
      <c r="M420" s="61"/>
      <c r="N420" s="66" t="n">
        <v>11.819</v>
      </c>
      <c r="O420" s="66"/>
      <c r="P420" s="66"/>
      <c r="Q420" s="61" t="n">
        <v>15.247</v>
      </c>
      <c r="R420" s="61"/>
      <c r="S420" s="32"/>
      <c r="T420" s="32"/>
      <c r="U420" s="32"/>
      <c r="V420" s="32"/>
    </row>
    <row r="421" customFormat="false" ht="17.25" hidden="false" customHeight="true" outlineLevel="0" collapsed="false">
      <c r="A421" s="32"/>
      <c r="B421" s="32"/>
      <c r="C421" s="61" t="n">
        <v>480</v>
      </c>
      <c r="D421" s="61"/>
      <c r="E421" s="61"/>
      <c r="F421" s="61"/>
      <c r="G421" s="61"/>
      <c r="H421" s="61"/>
      <c r="I421" s="61" t="n">
        <v>1109.866</v>
      </c>
      <c r="J421" s="61"/>
      <c r="K421" s="61"/>
      <c r="L421" s="61" t="n">
        <v>175.601</v>
      </c>
      <c r="M421" s="61"/>
      <c r="N421" s="66" t="n">
        <v>9.937</v>
      </c>
      <c r="O421" s="66"/>
      <c r="P421" s="66"/>
      <c r="Q421" s="61" t="n">
        <v>17.79</v>
      </c>
      <c r="R421" s="61"/>
      <c r="S421" s="32"/>
      <c r="T421" s="32"/>
      <c r="U421" s="32"/>
      <c r="V421" s="32"/>
    </row>
    <row r="422" customFormat="false" ht="17.25" hidden="false" customHeight="true" outlineLevel="0" collapsed="false">
      <c r="A422" s="32"/>
      <c r="B422" s="32"/>
      <c r="C422" s="61" t="n">
        <v>470</v>
      </c>
      <c r="D422" s="61"/>
      <c r="E422" s="61"/>
      <c r="F422" s="61"/>
      <c r="G422" s="61"/>
      <c r="H422" s="61"/>
      <c r="I422" s="61" t="n">
        <v>1176.921</v>
      </c>
      <c r="J422" s="61"/>
      <c r="K422" s="61"/>
      <c r="L422" s="61" t="n">
        <v>138.123</v>
      </c>
      <c r="M422" s="61"/>
      <c r="N422" s="66" t="n">
        <v>8.289</v>
      </c>
      <c r="O422" s="66"/>
      <c r="P422" s="66"/>
      <c r="Q422" s="61" t="n">
        <v>20.179</v>
      </c>
      <c r="R422" s="61"/>
      <c r="S422" s="32"/>
      <c r="T422" s="32"/>
      <c r="U422" s="32"/>
      <c r="V422" s="32"/>
    </row>
    <row r="423" customFormat="false" ht="17.25" hidden="false" customHeight="true" outlineLevel="0" collapsed="false">
      <c r="A423" s="32"/>
      <c r="B423" s="32"/>
      <c r="C423" s="61" t="n">
        <v>460</v>
      </c>
      <c r="D423" s="61"/>
      <c r="E423" s="61"/>
      <c r="F423" s="61"/>
      <c r="G423" s="61"/>
      <c r="H423" s="61"/>
      <c r="I423" s="61" t="n">
        <v>1233.958</v>
      </c>
      <c r="J423" s="61"/>
      <c r="K423" s="61"/>
      <c r="L423" s="61" t="n">
        <v>109.128</v>
      </c>
      <c r="M423" s="61"/>
      <c r="N423" s="66" t="n">
        <v>6.864</v>
      </c>
      <c r="O423" s="66"/>
      <c r="P423" s="66"/>
      <c r="Q423" s="61" t="n">
        <v>22.26</v>
      </c>
      <c r="R423" s="61"/>
      <c r="S423" s="32"/>
      <c r="T423" s="32"/>
      <c r="U423" s="32"/>
      <c r="V423" s="32"/>
    </row>
    <row r="424" customFormat="false" ht="17.25" hidden="false" customHeight="true" outlineLevel="0" collapsed="false">
      <c r="A424" s="32"/>
      <c r="B424" s="32"/>
      <c r="C424" s="61" t="n">
        <v>450</v>
      </c>
      <c r="D424" s="61"/>
      <c r="E424" s="61"/>
      <c r="F424" s="61"/>
      <c r="G424" s="61"/>
      <c r="H424" s="61"/>
      <c r="I424" s="61" t="n">
        <v>1283.028</v>
      </c>
      <c r="J424" s="61"/>
      <c r="K424" s="61"/>
      <c r="L424" s="61" t="n">
        <v>86.715</v>
      </c>
      <c r="M424" s="61"/>
      <c r="N424" s="66" t="n">
        <v>5.638</v>
      </c>
      <c r="O424" s="66"/>
      <c r="P424" s="66"/>
      <c r="Q424" s="61" t="n">
        <v>24.042</v>
      </c>
      <c r="R424" s="61"/>
      <c r="S424" s="32"/>
      <c r="T424" s="32"/>
      <c r="U424" s="32"/>
      <c r="V424" s="32"/>
    </row>
    <row r="425" customFormat="false" ht="17.25" hidden="false" customHeight="true" outlineLevel="0" collapsed="false">
      <c r="A425" s="32"/>
      <c r="B425" s="32"/>
      <c r="C425" s="61" t="n">
        <v>440</v>
      </c>
      <c r="D425" s="61"/>
      <c r="E425" s="61"/>
      <c r="F425" s="61"/>
      <c r="G425" s="61"/>
      <c r="H425" s="61"/>
      <c r="I425" s="61" t="n">
        <v>1326.761</v>
      </c>
      <c r="J425" s="61"/>
      <c r="K425" s="61"/>
      <c r="L425" s="61" t="n">
        <v>69.024</v>
      </c>
      <c r="M425" s="61"/>
      <c r="N425" s="66" t="n">
        <v>4.589</v>
      </c>
      <c r="O425" s="66"/>
      <c r="P425" s="66"/>
      <c r="Q425" s="61" t="n">
        <v>25.602</v>
      </c>
      <c r="R425" s="61"/>
      <c r="S425" s="32"/>
      <c r="T425" s="32"/>
      <c r="U425" s="32"/>
      <c r="V425" s="32"/>
    </row>
    <row r="426" customFormat="false" ht="17.25" hidden="false" customHeight="true" outlineLevel="0" collapsed="false">
      <c r="A426" s="32"/>
      <c r="B426" s="32"/>
      <c r="C426" s="61" t="n">
        <v>430</v>
      </c>
      <c r="D426" s="61"/>
      <c r="E426" s="61"/>
      <c r="F426" s="61"/>
      <c r="G426" s="61"/>
      <c r="H426" s="61"/>
      <c r="I426" s="61" t="n">
        <v>1367.1</v>
      </c>
      <c r="J426" s="61"/>
      <c r="K426" s="61"/>
      <c r="L426" s="61" t="n">
        <v>54.817</v>
      </c>
      <c r="M426" s="61"/>
      <c r="N426" s="66" t="n">
        <v>3.698</v>
      </c>
      <c r="O426" s="66"/>
      <c r="P426" s="66"/>
      <c r="Q426" s="61" t="n">
        <v>27.014</v>
      </c>
      <c r="R426" s="61"/>
      <c r="S426" s="32"/>
      <c r="T426" s="32"/>
      <c r="U426" s="32"/>
      <c r="V426" s="32"/>
    </row>
    <row r="427" customFormat="false" ht="17.25" hidden="false" customHeight="true" outlineLevel="0" collapsed="false">
      <c r="A427" s="32"/>
      <c r="B427" s="32"/>
      <c r="C427" s="61" t="n">
        <v>420</v>
      </c>
      <c r="D427" s="61"/>
      <c r="E427" s="61"/>
      <c r="F427" s="61"/>
      <c r="G427" s="61"/>
      <c r="H427" s="61"/>
      <c r="I427" s="61" t="n">
        <v>1405.4</v>
      </c>
      <c r="J427" s="61"/>
      <c r="K427" s="61"/>
      <c r="L427" s="61" t="n">
        <v>43.307</v>
      </c>
      <c r="M427" s="61"/>
      <c r="N427" s="66" t="n">
        <v>2.946</v>
      </c>
      <c r="O427" s="66"/>
      <c r="P427" s="66"/>
      <c r="Q427" s="61" t="n">
        <v>28.327</v>
      </c>
      <c r="R427" s="61"/>
      <c r="S427" s="32"/>
      <c r="T427" s="32"/>
      <c r="U427" s="32"/>
      <c r="V427" s="32"/>
    </row>
    <row r="428" customFormat="false" ht="17.25" hidden="false" customHeight="true" outlineLevel="0" collapsed="false">
      <c r="A428" s="32"/>
      <c r="B428" s="32"/>
      <c r="C428" s="61" t="n">
        <v>410</v>
      </c>
      <c r="D428" s="61"/>
      <c r="E428" s="61"/>
      <c r="F428" s="61"/>
      <c r="G428" s="61"/>
      <c r="H428" s="61"/>
      <c r="I428" s="61" t="n">
        <v>1442.219</v>
      </c>
      <c r="J428" s="61"/>
      <c r="K428" s="61"/>
      <c r="L428" s="61" t="n">
        <v>33.952</v>
      </c>
      <c r="M428" s="61"/>
      <c r="N428" s="66" t="n">
        <v>2.318</v>
      </c>
      <c r="O428" s="66"/>
      <c r="P428" s="66"/>
      <c r="Q428" s="61" t="n">
        <v>29.566</v>
      </c>
      <c r="R428" s="61"/>
      <c r="S428" s="32"/>
      <c r="T428" s="32"/>
      <c r="U428" s="32"/>
      <c r="V428" s="32"/>
    </row>
    <row r="429" customFormat="false" ht="17.25" hidden="false" customHeight="true" outlineLevel="0" collapsed="false">
      <c r="A429" s="32"/>
      <c r="B429" s="32"/>
      <c r="C429" s="61" t="n">
        <v>400</v>
      </c>
      <c r="D429" s="61"/>
      <c r="E429" s="61"/>
      <c r="F429" s="61"/>
      <c r="G429" s="61"/>
      <c r="H429" s="61"/>
      <c r="I429" s="61" t="n">
        <v>1477.235</v>
      </c>
      <c r="J429" s="61"/>
      <c r="K429" s="61"/>
      <c r="L429" s="61" t="n">
        <v>26.357</v>
      </c>
      <c r="M429" s="61"/>
      <c r="N429" s="66" t="n">
        <v>1.798</v>
      </c>
      <c r="O429" s="66"/>
      <c r="P429" s="66"/>
      <c r="Q429" s="61" t="n">
        <v>30.726</v>
      </c>
      <c r="R429" s="61"/>
      <c r="S429" s="32"/>
      <c r="T429" s="32"/>
      <c r="U429" s="32"/>
      <c r="V429" s="32"/>
    </row>
    <row r="430" customFormat="false" ht="17.25" hidden="false" customHeight="true" outlineLevel="0" collapsed="false">
      <c r="A430" s="32"/>
      <c r="B430" s="32"/>
      <c r="C430" s="61" t="n">
        <v>390</v>
      </c>
      <c r="D430" s="61"/>
      <c r="E430" s="61"/>
      <c r="F430" s="61"/>
      <c r="G430" s="61"/>
      <c r="H430" s="61"/>
      <c r="I430" s="61" t="n">
        <v>1510.164</v>
      </c>
      <c r="J430" s="61"/>
      <c r="K430" s="61"/>
      <c r="L430" s="61" t="n">
        <v>20.222</v>
      </c>
      <c r="M430" s="61"/>
      <c r="N430" s="66" t="n">
        <v>1.373</v>
      </c>
      <c r="O430" s="66"/>
      <c r="P430" s="66"/>
      <c r="Q430" s="61" t="n">
        <v>31.807</v>
      </c>
      <c r="R430" s="61"/>
      <c r="S430" s="32"/>
      <c r="T430" s="32"/>
      <c r="U430" s="32"/>
      <c r="V430" s="32"/>
    </row>
    <row r="431" customFormat="false" ht="17.25" hidden="false" customHeight="true" outlineLevel="0" collapsed="false">
      <c r="A431" s="32"/>
      <c r="B431" s="32"/>
      <c r="C431" s="61" t="n">
        <v>380</v>
      </c>
      <c r="D431" s="61"/>
      <c r="E431" s="61"/>
      <c r="F431" s="61"/>
      <c r="G431" s="61"/>
      <c r="H431" s="61"/>
      <c r="I431" s="61" t="n">
        <v>1541.339</v>
      </c>
      <c r="J431" s="61"/>
      <c r="K431" s="61"/>
      <c r="L431" s="61" t="n">
        <v>15.305</v>
      </c>
      <c r="M431" s="61"/>
      <c r="N431" s="66" t="n">
        <v>1.031</v>
      </c>
      <c r="O431" s="66"/>
      <c r="P431" s="66"/>
      <c r="Q431" s="61" t="n">
        <v>32.819</v>
      </c>
      <c r="R431" s="61"/>
      <c r="S431" s="32"/>
      <c r="T431" s="32"/>
      <c r="U431" s="32"/>
      <c r="V431" s="32"/>
    </row>
    <row r="432" customFormat="false" ht="17.25" hidden="false" customHeight="true" outlineLevel="0" collapsed="false">
      <c r="A432" s="32"/>
      <c r="B432" s="32"/>
      <c r="C432" s="61" t="n">
        <v>370</v>
      </c>
      <c r="D432" s="61"/>
      <c r="E432" s="61"/>
      <c r="F432" s="61"/>
      <c r="G432" s="61"/>
      <c r="H432" s="61"/>
      <c r="I432" s="61" t="n">
        <v>1571.665</v>
      </c>
      <c r="J432" s="61"/>
      <c r="K432" s="61"/>
      <c r="L432" s="61" t="n">
        <v>11.403</v>
      </c>
      <c r="M432" s="61"/>
      <c r="N432" s="66" t="n">
        <v>0.76</v>
      </c>
      <c r="O432" s="66"/>
      <c r="P432" s="66"/>
      <c r="Q432" s="61" t="n">
        <v>33.792</v>
      </c>
      <c r="R432" s="61"/>
      <c r="S432" s="32"/>
      <c r="T432" s="32"/>
      <c r="U432" s="32"/>
      <c r="V432" s="32"/>
    </row>
    <row r="433" customFormat="false" ht="17.25" hidden="false" customHeight="true" outlineLevel="0" collapsed="false">
      <c r="A433" s="32"/>
      <c r="B433" s="32"/>
      <c r="C433" s="61" t="n">
        <v>360</v>
      </c>
      <c r="D433" s="61"/>
      <c r="E433" s="61"/>
      <c r="F433" s="61"/>
      <c r="G433" s="61"/>
      <c r="H433" s="61"/>
      <c r="I433" s="61" t="n">
        <v>1602.164</v>
      </c>
      <c r="J433" s="61"/>
      <c r="K433" s="61"/>
      <c r="L433" s="61" t="n">
        <v>8.343</v>
      </c>
      <c r="M433" s="61"/>
      <c r="N433" s="66" t="n">
        <v>0.548</v>
      </c>
      <c r="O433" s="66"/>
      <c r="P433" s="66"/>
      <c r="Q433" s="61" t="n">
        <v>34.756</v>
      </c>
      <c r="R433" s="61"/>
      <c r="S433" s="32"/>
      <c r="T433" s="32"/>
      <c r="U433" s="32"/>
      <c r="V433" s="32"/>
    </row>
    <row r="434" customFormat="false" ht="17.25" hidden="false" customHeight="true" outlineLevel="0" collapsed="false">
      <c r="A434" s="32"/>
      <c r="B434" s="32"/>
      <c r="C434" s="63" t="n">
        <v>350</v>
      </c>
      <c r="D434" s="63"/>
      <c r="E434" s="63"/>
      <c r="F434" s="63"/>
      <c r="G434" s="63"/>
      <c r="H434" s="63"/>
      <c r="I434" s="63" t="n">
        <v>1633.019</v>
      </c>
      <c r="J434" s="63"/>
      <c r="K434" s="63"/>
      <c r="L434" s="63" t="n">
        <v>5.977</v>
      </c>
      <c r="M434" s="63"/>
      <c r="N434" s="67" t="n">
        <v>0.387</v>
      </c>
      <c r="O434" s="67"/>
      <c r="P434" s="67"/>
      <c r="Q434" s="63" t="n">
        <v>35.724</v>
      </c>
      <c r="R434" s="63"/>
      <c r="S434" s="32"/>
      <c r="T434" s="32"/>
      <c r="U434" s="32"/>
      <c r="V434" s="32"/>
    </row>
    <row r="435" customFormat="false" ht="409" hidden="false" customHeight="true" outlineLevel="0" collapsed="false">
      <c r="A435" s="68" t="s">
        <v>100</v>
      </c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</row>
    <row r="436" customFormat="false" ht="307" hidden="false" customHeight="true" outlineLevel="0" collapsed="false">
      <c r="A436" s="68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</row>
    <row r="437" customFormat="false" ht="247.5" hidden="false" customHeight="true" outlineLevel="0" collapsed="false">
      <c r="A437" s="31" t="s">
        <v>101</v>
      </c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</row>
    <row r="438" customFormat="false" ht="17.25" hidden="false" customHeight="true" outlineLevel="0" collapsed="false">
      <c r="A438" s="32"/>
      <c r="B438" s="32"/>
      <c r="C438" s="32"/>
      <c r="D438" s="32"/>
      <c r="E438" s="32"/>
      <c r="F438" s="32"/>
      <c r="G438" s="32"/>
      <c r="H438" s="32"/>
      <c r="I438" s="32"/>
      <c r="J438" s="61" t="n">
        <v>7.791</v>
      </c>
      <c r="K438" s="61"/>
      <c r="L438" s="61"/>
      <c r="M438" s="69" t="n">
        <v>0.9988</v>
      </c>
      <c r="N438" s="70" t="n">
        <v>0.9976</v>
      </c>
      <c r="O438" s="70"/>
      <c r="P438" s="32"/>
      <c r="Q438" s="32"/>
      <c r="R438" s="32"/>
      <c r="S438" s="32"/>
      <c r="T438" s="32"/>
      <c r="U438" s="32"/>
      <c r="V438" s="32"/>
    </row>
    <row r="439" customFormat="false" ht="17.25" hidden="false" customHeight="true" outlineLevel="0" collapsed="false">
      <c r="A439" s="32"/>
      <c r="B439" s="32"/>
      <c r="C439" s="32"/>
      <c r="D439" s="32"/>
      <c r="E439" s="32"/>
      <c r="F439" s="32"/>
      <c r="G439" s="32"/>
      <c r="H439" s="32"/>
      <c r="I439" s="32"/>
      <c r="J439" s="61" t="n">
        <v>7.897</v>
      </c>
      <c r="K439" s="61"/>
      <c r="L439" s="61"/>
      <c r="M439" s="69" t="n">
        <v>0.9885</v>
      </c>
      <c r="N439" s="70" t="n">
        <v>0.9767</v>
      </c>
      <c r="O439" s="70"/>
      <c r="P439" s="32"/>
      <c r="Q439" s="32"/>
      <c r="R439" s="32"/>
      <c r="S439" s="32"/>
      <c r="T439" s="32"/>
      <c r="U439" s="32"/>
      <c r="V439" s="32"/>
    </row>
    <row r="440" customFormat="false" ht="17.25" hidden="false" customHeight="true" outlineLevel="0" collapsed="false">
      <c r="A440" s="32"/>
      <c r="B440" s="32"/>
      <c r="C440" s="32"/>
      <c r="D440" s="32"/>
      <c r="E440" s="32"/>
      <c r="F440" s="32"/>
      <c r="G440" s="32"/>
      <c r="H440" s="32"/>
      <c r="I440" s="32"/>
      <c r="J440" s="61" t="n">
        <v>8.001</v>
      </c>
      <c r="K440" s="61"/>
      <c r="L440" s="61"/>
      <c r="M440" s="69" t="n">
        <v>0.9789</v>
      </c>
      <c r="N440" s="70" t="n">
        <v>0.957</v>
      </c>
      <c r="O440" s="70"/>
      <c r="P440" s="32"/>
      <c r="Q440" s="32"/>
      <c r="R440" s="32"/>
      <c r="S440" s="32"/>
      <c r="T440" s="32"/>
      <c r="U440" s="32"/>
      <c r="V440" s="32"/>
    </row>
    <row r="441" customFormat="false" ht="17.25" hidden="false" customHeight="true" outlineLevel="0" collapsed="false">
      <c r="A441" s="32"/>
      <c r="B441" s="32"/>
      <c r="C441" s="32"/>
      <c r="D441" s="32"/>
      <c r="E441" s="32"/>
      <c r="F441" s="32"/>
      <c r="G441" s="32"/>
      <c r="H441" s="32"/>
      <c r="I441" s="32"/>
      <c r="J441" s="61" t="n">
        <v>8.118</v>
      </c>
      <c r="K441" s="61"/>
      <c r="L441" s="61"/>
      <c r="M441" s="69" t="n">
        <v>0.9678</v>
      </c>
      <c r="N441" s="70" t="n">
        <v>0.9356</v>
      </c>
      <c r="O441" s="70"/>
      <c r="P441" s="32"/>
      <c r="Q441" s="32"/>
      <c r="R441" s="32"/>
      <c r="S441" s="32"/>
      <c r="T441" s="32"/>
      <c r="U441" s="32"/>
      <c r="V441" s="32"/>
    </row>
    <row r="442" customFormat="false" ht="17.25" hidden="false" customHeight="true" outlineLevel="0" collapsed="false">
      <c r="A442" s="32"/>
      <c r="B442" s="32"/>
      <c r="C442" s="32"/>
      <c r="D442" s="32"/>
      <c r="E442" s="32"/>
      <c r="F442" s="32"/>
      <c r="G442" s="32"/>
      <c r="H442" s="32"/>
      <c r="I442" s="32"/>
      <c r="J442" s="61" t="n">
        <v>8.197</v>
      </c>
      <c r="K442" s="61"/>
      <c r="L442" s="61"/>
      <c r="M442" s="69" t="n">
        <v>0.9599</v>
      </c>
      <c r="N442" s="70" t="n">
        <v>0.9214</v>
      </c>
      <c r="O442" s="70"/>
      <c r="P442" s="32"/>
      <c r="Q442" s="32"/>
      <c r="R442" s="32"/>
      <c r="S442" s="32"/>
      <c r="T442" s="32"/>
      <c r="U442" s="32"/>
      <c r="V442" s="32"/>
    </row>
    <row r="443" customFormat="false" ht="17.25" hidden="false" customHeight="true" outlineLevel="0" collapsed="false">
      <c r="A443" s="32"/>
      <c r="B443" s="32"/>
      <c r="C443" s="32"/>
      <c r="D443" s="32"/>
      <c r="E443" s="32"/>
      <c r="F443" s="32"/>
      <c r="G443" s="32"/>
      <c r="H443" s="32"/>
      <c r="I443" s="32"/>
      <c r="J443" s="61" t="n">
        <v>8.293</v>
      </c>
      <c r="K443" s="61"/>
      <c r="L443" s="61"/>
      <c r="M443" s="69" t="n">
        <v>0.9499</v>
      </c>
      <c r="N443" s="70" t="n">
        <v>0.9041</v>
      </c>
      <c r="O443" s="70"/>
      <c r="P443" s="32"/>
      <c r="Q443" s="32"/>
      <c r="R443" s="32"/>
      <c r="S443" s="32"/>
      <c r="T443" s="32"/>
      <c r="U443" s="32"/>
      <c r="V443" s="32"/>
    </row>
    <row r="444" customFormat="false" ht="17.25" hidden="false" customHeight="true" outlineLevel="0" collapsed="false">
      <c r="A444" s="32"/>
      <c r="B444" s="32"/>
      <c r="C444" s="32"/>
      <c r="D444" s="32"/>
      <c r="E444" s="32"/>
      <c r="F444" s="32"/>
      <c r="G444" s="32"/>
      <c r="H444" s="32"/>
      <c r="I444" s="32"/>
      <c r="J444" s="61" t="n">
        <v>8.409</v>
      </c>
      <c r="K444" s="61"/>
      <c r="L444" s="61"/>
      <c r="M444" s="69" t="n">
        <v>0.9374</v>
      </c>
      <c r="N444" s="70" t="n">
        <v>0.8833</v>
      </c>
      <c r="O444" s="70"/>
      <c r="P444" s="32"/>
      <c r="Q444" s="32"/>
      <c r="R444" s="32"/>
      <c r="S444" s="32"/>
      <c r="T444" s="32"/>
      <c r="U444" s="32"/>
      <c r="V444" s="32"/>
    </row>
    <row r="445" customFormat="false" ht="17.25" hidden="false" customHeight="true" outlineLevel="0" collapsed="false">
      <c r="A445" s="32"/>
      <c r="B445" s="32"/>
      <c r="C445" s="32"/>
      <c r="D445" s="32"/>
      <c r="E445" s="32"/>
      <c r="F445" s="32"/>
      <c r="G445" s="32"/>
      <c r="H445" s="32"/>
      <c r="I445" s="32"/>
      <c r="J445" s="61" t="n">
        <v>8.551</v>
      </c>
      <c r="K445" s="61"/>
      <c r="L445" s="61"/>
      <c r="M445" s="69" t="n">
        <v>0.922</v>
      </c>
      <c r="N445" s="70" t="n">
        <v>0.8584</v>
      </c>
      <c r="O445" s="70"/>
      <c r="P445" s="32"/>
      <c r="Q445" s="32"/>
      <c r="R445" s="32"/>
      <c r="S445" s="32"/>
      <c r="T445" s="32"/>
      <c r="U445" s="32"/>
      <c r="V445" s="32"/>
    </row>
    <row r="446" customFormat="false" ht="17.25" hidden="false" customHeight="true" outlineLevel="0" collapsed="false">
      <c r="A446" s="32"/>
      <c r="B446" s="32"/>
      <c r="C446" s="32"/>
      <c r="D446" s="32"/>
      <c r="E446" s="32"/>
      <c r="F446" s="32"/>
      <c r="G446" s="32"/>
      <c r="H446" s="32"/>
      <c r="I446" s="32"/>
      <c r="J446" s="61" t="n">
        <v>8.724</v>
      </c>
      <c r="K446" s="61"/>
      <c r="L446" s="61"/>
      <c r="M446" s="69" t="n">
        <v>0.903</v>
      </c>
      <c r="N446" s="70" t="n">
        <v>0.8289</v>
      </c>
      <c r="O446" s="70"/>
      <c r="P446" s="32"/>
      <c r="Q446" s="32"/>
      <c r="R446" s="32"/>
      <c r="S446" s="32"/>
      <c r="T446" s="32"/>
      <c r="U446" s="32"/>
      <c r="V446" s="32"/>
    </row>
    <row r="447" customFormat="false" ht="17.25" hidden="false" customHeight="true" outlineLevel="0" collapsed="false">
      <c r="A447" s="32"/>
      <c r="B447" s="32"/>
      <c r="C447" s="32"/>
      <c r="D447" s="32"/>
      <c r="E447" s="32"/>
      <c r="F447" s="32"/>
      <c r="G447" s="32"/>
      <c r="H447" s="32"/>
      <c r="I447" s="32"/>
      <c r="J447" s="61" t="n">
        <v>8.934</v>
      </c>
      <c r="K447" s="61"/>
      <c r="L447" s="61"/>
      <c r="M447" s="69" t="n">
        <v>0.8792</v>
      </c>
      <c r="N447" s="70" t="n">
        <v>0.7939</v>
      </c>
      <c r="O447" s="70"/>
      <c r="P447" s="32"/>
      <c r="Q447" s="32"/>
      <c r="R447" s="32"/>
      <c r="S447" s="32"/>
      <c r="T447" s="32"/>
      <c r="U447" s="32"/>
      <c r="V447" s="32"/>
    </row>
    <row r="448" customFormat="false" ht="17.25" hidden="false" customHeight="true" outlineLevel="0" collapsed="false">
      <c r="A448" s="32"/>
      <c r="B448" s="32"/>
      <c r="C448" s="32"/>
      <c r="D448" s="32"/>
      <c r="E448" s="32"/>
      <c r="F448" s="32"/>
      <c r="G448" s="32"/>
      <c r="H448" s="32"/>
      <c r="I448" s="32"/>
      <c r="J448" s="61" t="n">
        <v>9.188</v>
      </c>
      <c r="K448" s="61"/>
      <c r="L448" s="61"/>
      <c r="M448" s="69" t="n">
        <v>0.8486</v>
      </c>
      <c r="N448" s="70" t="n">
        <v>0.7529</v>
      </c>
      <c r="O448" s="70"/>
      <c r="P448" s="32"/>
      <c r="Q448" s="32"/>
      <c r="R448" s="32"/>
      <c r="S448" s="32"/>
      <c r="T448" s="32"/>
      <c r="U448" s="32"/>
      <c r="V448" s="32"/>
    </row>
    <row r="449" customFormat="false" ht="17.25" hidden="false" customHeight="true" outlineLevel="0" collapsed="false">
      <c r="A449" s="32"/>
      <c r="B449" s="32"/>
      <c r="C449" s="32"/>
      <c r="D449" s="32"/>
      <c r="E449" s="32"/>
      <c r="F449" s="32"/>
      <c r="G449" s="32"/>
      <c r="H449" s="32"/>
      <c r="I449" s="32"/>
      <c r="J449" s="61" t="n">
        <v>9.489</v>
      </c>
      <c r="K449" s="61"/>
      <c r="L449" s="61"/>
      <c r="M449" s="69" t="n">
        <v>0.8081</v>
      </c>
      <c r="N449" s="70" t="n">
        <v>0.7047</v>
      </c>
      <c r="O449" s="70"/>
      <c r="P449" s="32"/>
      <c r="Q449" s="32"/>
      <c r="R449" s="32"/>
      <c r="S449" s="32"/>
      <c r="T449" s="32"/>
      <c r="U449" s="32"/>
      <c r="V449" s="32"/>
    </row>
    <row r="450" customFormat="false" ht="17.25" hidden="false" customHeight="true" outlineLevel="0" collapsed="false">
      <c r="A450" s="32"/>
      <c r="B450" s="32"/>
      <c r="C450" s="32"/>
      <c r="D450" s="32"/>
      <c r="E450" s="32"/>
      <c r="F450" s="32"/>
      <c r="G450" s="32"/>
      <c r="H450" s="32"/>
      <c r="I450" s="32"/>
      <c r="J450" s="61" t="n">
        <v>9.659</v>
      </c>
      <c r="K450" s="61"/>
      <c r="L450" s="61"/>
      <c r="M450" s="69" t="n">
        <v>0.7839</v>
      </c>
      <c r="N450" s="70" t="n">
        <v>0.6775</v>
      </c>
      <c r="O450" s="70"/>
      <c r="P450" s="32"/>
      <c r="Q450" s="32"/>
      <c r="R450" s="32"/>
      <c r="S450" s="32"/>
      <c r="T450" s="32"/>
      <c r="U450" s="32"/>
      <c r="V450" s="32"/>
    </row>
    <row r="451" customFormat="false" ht="17.25" hidden="false" customHeight="true" outlineLevel="0" collapsed="false">
      <c r="A451" s="32"/>
      <c r="B451" s="32"/>
      <c r="C451" s="32"/>
      <c r="D451" s="32"/>
      <c r="E451" s="32"/>
      <c r="F451" s="32"/>
      <c r="G451" s="32"/>
      <c r="H451" s="32"/>
      <c r="I451" s="32"/>
      <c r="J451" s="61" t="n">
        <v>9.843</v>
      </c>
      <c r="K451" s="61"/>
      <c r="L451" s="61"/>
      <c r="M451" s="69" t="n">
        <v>0.758</v>
      </c>
      <c r="N451" s="70" t="n">
        <v>0.648</v>
      </c>
      <c r="O451" s="70"/>
      <c r="P451" s="32"/>
      <c r="Q451" s="32"/>
      <c r="R451" s="32"/>
      <c r="S451" s="32"/>
      <c r="T451" s="32"/>
      <c r="U451" s="32"/>
      <c r="V451" s="32"/>
    </row>
    <row r="452" customFormat="false" ht="17.25" hidden="false" customHeight="true" outlineLevel="0" collapsed="false">
      <c r="A452" s="32"/>
      <c r="B452" s="32"/>
      <c r="C452" s="32"/>
      <c r="D452" s="32"/>
      <c r="E452" s="32"/>
      <c r="F452" s="32"/>
      <c r="G452" s="32"/>
      <c r="H452" s="32"/>
      <c r="I452" s="32"/>
      <c r="J452" s="61" t="n">
        <v>10.044</v>
      </c>
      <c r="K452" s="61"/>
      <c r="L452" s="61"/>
      <c r="M452" s="69" t="n">
        <v>0.7287</v>
      </c>
      <c r="N452" s="70" t="n">
        <v>0.6159</v>
      </c>
      <c r="O452" s="70"/>
      <c r="P452" s="32"/>
      <c r="Q452" s="32"/>
      <c r="R452" s="32"/>
      <c r="S452" s="32"/>
      <c r="T452" s="32"/>
      <c r="U452" s="32"/>
      <c r="V452" s="32"/>
    </row>
    <row r="453" customFormat="false" ht="17.25" hidden="false" customHeight="true" outlineLevel="0" collapsed="false">
      <c r="A453" s="32"/>
      <c r="B453" s="32"/>
      <c r="C453" s="32"/>
      <c r="D453" s="32"/>
      <c r="E453" s="32"/>
      <c r="F453" s="32"/>
      <c r="G453" s="32"/>
      <c r="H453" s="32"/>
      <c r="I453" s="32"/>
      <c r="J453" s="61" t="n">
        <v>10.261</v>
      </c>
      <c r="K453" s="61"/>
      <c r="L453" s="61"/>
      <c r="M453" s="69" t="n">
        <v>0.6924</v>
      </c>
      <c r="N453" s="70" t="n">
        <v>0.5811</v>
      </c>
      <c r="O453" s="70"/>
      <c r="P453" s="32"/>
      <c r="Q453" s="32"/>
      <c r="R453" s="32"/>
      <c r="S453" s="32"/>
      <c r="T453" s="32"/>
      <c r="U453" s="32"/>
      <c r="V453" s="32"/>
    </row>
    <row r="454" customFormat="false" ht="17.25" hidden="false" customHeight="true" outlineLevel="0" collapsed="false">
      <c r="A454" s="32"/>
      <c r="B454" s="32"/>
      <c r="C454" s="32"/>
      <c r="D454" s="32"/>
      <c r="E454" s="32"/>
      <c r="F454" s="32"/>
      <c r="G454" s="32"/>
      <c r="H454" s="32"/>
      <c r="I454" s="32"/>
      <c r="J454" s="61" t="n">
        <v>10.488</v>
      </c>
      <c r="K454" s="61"/>
      <c r="L454" s="61"/>
      <c r="M454" s="69" t="n">
        <v>0.6487</v>
      </c>
      <c r="N454" s="70" t="n">
        <v>0.5429</v>
      </c>
      <c r="O454" s="70"/>
      <c r="P454" s="32"/>
      <c r="Q454" s="32"/>
      <c r="R454" s="32"/>
      <c r="S454" s="32"/>
      <c r="T454" s="32"/>
      <c r="U454" s="32"/>
      <c r="V454" s="32"/>
    </row>
    <row r="455" customFormat="false" ht="17.25" hidden="false" customHeight="true" outlineLevel="0" collapsed="false">
      <c r="A455" s="32"/>
      <c r="B455" s="32"/>
      <c r="C455" s="32"/>
      <c r="D455" s="32"/>
      <c r="E455" s="32"/>
      <c r="F455" s="32"/>
      <c r="G455" s="32"/>
      <c r="H455" s="32"/>
      <c r="I455" s="32"/>
      <c r="J455" s="61" t="n">
        <v>10.725</v>
      </c>
      <c r="K455" s="61"/>
      <c r="L455" s="61"/>
      <c r="M455" s="69" t="n">
        <v>0.6019</v>
      </c>
      <c r="N455" s="70" t="n">
        <v>0.5012</v>
      </c>
      <c r="O455" s="70"/>
      <c r="P455" s="32"/>
      <c r="Q455" s="32"/>
      <c r="R455" s="32"/>
      <c r="S455" s="32"/>
      <c r="T455" s="32"/>
      <c r="U455" s="32"/>
      <c r="V455" s="32"/>
    </row>
    <row r="456" customFormat="false" ht="17.25" hidden="false" customHeight="true" outlineLevel="0" collapsed="false">
      <c r="A456" s="32"/>
      <c r="B456" s="32"/>
      <c r="C456" s="32"/>
      <c r="D456" s="32"/>
      <c r="E456" s="32"/>
      <c r="F456" s="32"/>
      <c r="G456" s="32"/>
      <c r="H456" s="32"/>
      <c r="I456" s="32"/>
      <c r="J456" s="61" t="n">
        <v>10.972</v>
      </c>
      <c r="K456" s="61"/>
      <c r="L456" s="61"/>
      <c r="M456" s="69" t="n">
        <v>0.5473</v>
      </c>
      <c r="N456" s="70" t="n">
        <v>0.4557</v>
      </c>
      <c r="O456" s="70"/>
      <c r="P456" s="32"/>
      <c r="Q456" s="32"/>
      <c r="R456" s="32"/>
      <c r="S456" s="32"/>
      <c r="T456" s="32"/>
      <c r="U456" s="32"/>
      <c r="V456" s="32"/>
    </row>
    <row r="457" customFormat="false" ht="17.25" hidden="false" customHeight="true" outlineLevel="0" collapsed="false">
      <c r="A457" s="32"/>
      <c r="B457" s="32"/>
      <c r="C457" s="32"/>
      <c r="D457" s="32"/>
      <c r="E457" s="32"/>
      <c r="F457" s="32"/>
      <c r="G457" s="32"/>
      <c r="H457" s="32"/>
      <c r="I457" s="32"/>
      <c r="J457" s="61" t="n">
        <v>11.203</v>
      </c>
      <c r="K457" s="61"/>
      <c r="L457" s="61"/>
      <c r="M457" s="69" t="n">
        <v>0.4698</v>
      </c>
      <c r="N457" s="70" t="n">
        <v>0.4048</v>
      </c>
      <c r="O457" s="70"/>
      <c r="P457" s="32"/>
      <c r="Q457" s="32"/>
      <c r="R457" s="32"/>
      <c r="S457" s="32"/>
      <c r="T457" s="32"/>
      <c r="U457" s="32"/>
      <c r="V457" s="32"/>
    </row>
    <row r="458" customFormat="false" ht="17.25" hidden="false" customHeight="true" outlineLevel="0" collapsed="false">
      <c r="A458" s="32"/>
      <c r="B458" s="32"/>
      <c r="C458" s="32"/>
      <c r="D458" s="32"/>
      <c r="E458" s="32"/>
      <c r="F458" s="32"/>
      <c r="G458" s="32"/>
      <c r="H458" s="32"/>
      <c r="I458" s="32"/>
      <c r="J458" s="61" t="n">
        <v>11.389</v>
      </c>
      <c r="K458" s="61"/>
      <c r="L458" s="61"/>
      <c r="M458" s="69" t="n">
        <v>0.3866</v>
      </c>
      <c r="N458" s="70" t="n">
        <v>0.3469</v>
      </c>
      <c r="O458" s="70"/>
      <c r="P458" s="32"/>
      <c r="Q458" s="32"/>
      <c r="R458" s="32"/>
      <c r="S458" s="32"/>
      <c r="T458" s="32"/>
      <c r="U458" s="32"/>
      <c r="V458" s="32"/>
    </row>
    <row r="459" customFormat="false" ht="17.25" hidden="false" customHeight="true" outlineLevel="0" collapsed="false">
      <c r="A459" s="32"/>
      <c r="B459" s="32"/>
      <c r="C459" s="32"/>
      <c r="D459" s="32"/>
      <c r="E459" s="32"/>
      <c r="F459" s="32"/>
      <c r="G459" s="32"/>
      <c r="H459" s="32"/>
      <c r="I459" s="32"/>
      <c r="J459" s="61" t="n">
        <v>11.508</v>
      </c>
      <c r="K459" s="61"/>
      <c r="L459" s="61"/>
      <c r="M459" s="69" t="n">
        <v>0.2964</v>
      </c>
      <c r="N459" s="70" t="n">
        <v>0.2804</v>
      </c>
      <c r="O459" s="70"/>
      <c r="P459" s="32"/>
      <c r="Q459" s="32"/>
      <c r="R459" s="32"/>
      <c r="S459" s="32"/>
      <c r="T459" s="32"/>
      <c r="U459" s="32"/>
      <c r="V459" s="32"/>
    </row>
    <row r="460" customFormat="false" ht="17.25" hidden="false" customHeight="true" outlineLevel="0" collapsed="false">
      <c r="A460" s="32"/>
      <c r="B460" s="32"/>
      <c r="C460" s="32"/>
      <c r="D460" s="32"/>
      <c r="E460" s="32"/>
      <c r="F460" s="32"/>
      <c r="G460" s="32"/>
      <c r="H460" s="32"/>
      <c r="I460" s="32"/>
      <c r="J460" s="61" t="n">
        <v>11.51</v>
      </c>
      <c r="K460" s="61"/>
      <c r="L460" s="61"/>
      <c r="M460" s="69" t="n">
        <v>0.188</v>
      </c>
      <c r="N460" s="70" t="n">
        <v>0.2014</v>
      </c>
      <c r="O460" s="70"/>
      <c r="P460" s="32"/>
      <c r="Q460" s="32"/>
      <c r="R460" s="32"/>
      <c r="S460" s="32"/>
      <c r="T460" s="32"/>
      <c r="U460" s="32"/>
      <c r="V460" s="32"/>
    </row>
    <row r="461" customFormat="false" ht="17.25" hidden="false" customHeight="true" outlineLevel="0" collapsed="false">
      <c r="A461" s="32"/>
      <c r="B461" s="32"/>
      <c r="C461" s="32"/>
      <c r="D461" s="32"/>
      <c r="E461" s="32"/>
      <c r="F461" s="32"/>
      <c r="G461" s="32"/>
      <c r="H461" s="32"/>
      <c r="I461" s="32"/>
      <c r="J461" s="61" t="n">
        <v>11.484</v>
      </c>
      <c r="K461" s="61"/>
      <c r="L461" s="61"/>
      <c r="M461" s="69" t="n">
        <v>0.1659</v>
      </c>
      <c r="N461" s="70" t="n">
        <v>0.1831</v>
      </c>
      <c r="O461" s="70"/>
      <c r="P461" s="32"/>
      <c r="Q461" s="32"/>
      <c r="R461" s="32"/>
      <c r="S461" s="32"/>
      <c r="T461" s="32"/>
      <c r="U461" s="32"/>
      <c r="V461" s="32"/>
    </row>
    <row r="462" customFormat="false" ht="17.25" hidden="false" customHeight="true" outlineLevel="0" collapsed="false">
      <c r="A462" s="32"/>
      <c r="B462" s="32"/>
      <c r="C462" s="32"/>
      <c r="D462" s="32"/>
      <c r="E462" s="32"/>
      <c r="F462" s="32"/>
      <c r="G462" s="32"/>
      <c r="H462" s="32"/>
      <c r="I462" s="32"/>
      <c r="J462" s="61" t="n">
        <v>11.446</v>
      </c>
      <c r="K462" s="61"/>
      <c r="L462" s="61"/>
      <c r="M462" s="69" t="n">
        <v>0.1432</v>
      </c>
      <c r="N462" s="70" t="n">
        <v>0.1637</v>
      </c>
      <c r="O462" s="70"/>
      <c r="P462" s="32"/>
      <c r="Q462" s="32"/>
      <c r="R462" s="32"/>
      <c r="S462" s="32"/>
      <c r="T462" s="32"/>
      <c r="U462" s="32"/>
      <c r="V462" s="32"/>
    </row>
    <row r="463" customFormat="false" ht="17.25" hidden="false" customHeight="true" outlineLevel="0" collapsed="false">
      <c r="A463" s="32"/>
      <c r="B463" s="32"/>
      <c r="C463" s="32"/>
      <c r="D463" s="32"/>
      <c r="E463" s="32"/>
      <c r="F463" s="32"/>
      <c r="G463" s="32"/>
      <c r="H463" s="32"/>
      <c r="I463" s="32"/>
      <c r="J463" s="61" t="n">
        <v>11.395</v>
      </c>
      <c r="K463" s="61"/>
      <c r="L463" s="61"/>
      <c r="M463" s="69" t="n">
        <v>0.1195</v>
      </c>
      <c r="N463" s="70" t="n">
        <v>0.1429</v>
      </c>
      <c r="O463" s="70"/>
      <c r="P463" s="32"/>
      <c r="Q463" s="32"/>
      <c r="R463" s="32"/>
      <c r="S463" s="32"/>
      <c r="T463" s="32"/>
      <c r="U463" s="32"/>
      <c r="V463" s="32"/>
    </row>
    <row r="464" customFormat="false" ht="17.25" hidden="false" customHeight="true" outlineLevel="0" collapsed="false">
      <c r="A464" s="32"/>
      <c r="B464" s="32"/>
      <c r="C464" s="32"/>
      <c r="D464" s="32"/>
      <c r="E464" s="32"/>
      <c r="F464" s="32"/>
      <c r="G464" s="32"/>
      <c r="H464" s="32"/>
      <c r="I464" s="32"/>
      <c r="J464" s="61" t="n">
        <v>11.327</v>
      </c>
      <c r="K464" s="61"/>
      <c r="L464" s="61"/>
      <c r="M464" s="69" t="n">
        <v>0.0961</v>
      </c>
      <c r="N464" s="70" t="n">
        <v>0.1204</v>
      </c>
      <c r="O464" s="70"/>
      <c r="P464" s="32"/>
      <c r="Q464" s="32"/>
      <c r="R464" s="32"/>
      <c r="S464" s="32"/>
      <c r="T464" s="32"/>
      <c r="U464" s="32"/>
      <c r="V464" s="32"/>
    </row>
    <row r="465" customFormat="false" ht="17.25" hidden="false" customHeight="true" outlineLevel="0" collapsed="false">
      <c r="A465" s="32"/>
      <c r="B465" s="32"/>
      <c r="C465" s="32"/>
      <c r="D465" s="32"/>
      <c r="E465" s="32"/>
      <c r="F465" s="32"/>
      <c r="G465" s="32"/>
      <c r="H465" s="32"/>
      <c r="I465" s="32"/>
      <c r="J465" s="61" t="n">
        <v>11.244</v>
      </c>
      <c r="K465" s="61"/>
      <c r="L465" s="61"/>
      <c r="M465" s="69" t="n">
        <v>0.074</v>
      </c>
      <c r="N465" s="70" t="n">
        <v>0.0963</v>
      </c>
      <c r="O465" s="70"/>
      <c r="P465" s="32"/>
      <c r="Q465" s="32"/>
      <c r="R465" s="32"/>
      <c r="S465" s="32"/>
      <c r="T465" s="32"/>
      <c r="U465" s="32"/>
      <c r="V465" s="32"/>
    </row>
    <row r="466" customFormat="false" ht="17.25" hidden="false" customHeight="true" outlineLevel="0" collapsed="false">
      <c r="A466" s="32"/>
      <c r="B466" s="32"/>
      <c r="C466" s="32"/>
      <c r="D466" s="32"/>
      <c r="E466" s="32"/>
      <c r="F466" s="32"/>
      <c r="G466" s="32"/>
      <c r="H466" s="32"/>
      <c r="I466" s="32"/>
      <c r="J466" s="61" t="n">
        <v>11.147</v>
      </c>
      <c r="K466" s="61"/>
      <c r="L466" s="61"/>
      <c r="M466" s="69" t="n">
        <v>0.0518</v>
      </c>
      <c r="N466" s="70" t="n">
        <v>0.0705</v>
      </c>
      <c r="O466" s="70"/>
      <c r="P466" s="32"/>
      <c r="Q466" s="32"/>
      <c r="R466" s="32"/>
      <c r="S466" s="32"/>
      <c r="T466" s="32"/>
      <c r="U466" s="32"/>
      <c r="V466" s="32"/>
    </row>
    <row r="467" customFormat="false" ht="17.25" hidden="false" customHeight="true" outlineLevel="0" collapsed="false">
      <c r="A467" s="32"/>
      <c r="B467" s="32"/>
      <c r="C467" s="32"/>
      <c r="D467" s="32"/>
      <c r="E467" s="32"/>
      <c r="F467" s="32"/>
      <c r="G467" s="32"/>
      <c r="H467" s="32"/>
      <c r="I467" s="32"/>
      <c r="J467" s="61" t="n">
        <v>11.031</v>
      </c>
      <c r="K467" s="61"/>
      <c r="L467" s="61"/>
      <c r="M467" s="69" t="n">
        <v>0.0295</v>
      </c>
      <c r="N467" s="70" t="n">
        <v>0.0424</v>
      </c>
      <c r="O467" s="70"/>
      <c r="P467" s="32"/>
      <c r="Q467" s="32"/>
      <c r="R467" s="32"/>
      <c r="S467" s="32"/>
      <c r="T467" s="32"/>
      <c r="U467" s="32"/>
      <c r="V467" s="32"/>
    </row>
    <row r="468" customFormat="false" ht="17.25" hidden="false" customHeight="true" outlineLevel="0" collapsed="false">
      <c r="A468" s="32"/>
      <c r="B468" s="32"/>
      <c r="C468" s="32"/>
      <c r="D468" s="32"/>
      <c r="E468" s="32"/>
      <c r="F468" s="32"/>
      <c r="G468" s="32"/>
      <c r="H468" s="32"/>
      <c r="I468" s="32"/>
      <c r="J468" s="61" t="n">
        <v>10.894</v>
      </c>
      <c r="K468" s="61"/>
      <c r="L468" s="61"/>
      <c r="M468" s="69" t="n">
        <v>0.0076</v>
      </c>
      <c r="N468" s="70" t="n">
        <v>0.0118</v>
      </c>
      <c r="O468" s="70"/>
      <c r="P468" s="32"/>
      <c r="Q468" s="32"/>
      <c r="R468" s="32"/>
      <c r="S468" s="32"/>
      <c r="T468" s="32"/>
      <c r="U468" s="32"/>
      <c r="V468" s="32"/>
    </row>
    <row r="469" customFormat="false" ht="204.75" hidden="false" customHeight="true" outlineLevel="0" collapsed="false">
      <c r="A469" s="31" t="s">
        <v>102</v>
      </c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</row>
    <row r="470" customFormat="false" ht="17.25" hidden="false" customHeight="true" outlineLevel="0" collapsed="false">
      <c r="A470" s="71" t="s">
        <v>103</v>
      </c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</row>
    <row r="471" customFormat="false" ht="5.25" hidden="false" customHeight="true" outlineLevel="0" collapsed="false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</row>
    <row r="472" customFormat="false" ht="17.25" hidden="false" customHeight="true" outlineLevel="0" collapsed="false">
      <c r="A472" s="32"/>
      <c r="B472" s="32"/>
      <c r="C472" s="32"/>
      <c r="D472" s="32"/>
      <c r="E472" s="32"/>
      <c r="F472" s="32"/>
      <c r="G472" s="32"/>
      <c r="H472" s="32"/>
      <c r="I472" s="32"/>
      <c r="J472" s="61" t="n">
        <v>7.719</v>
      </c>
      <c r="K472" s="61"/>
      <c r="L472" s="61"/>
      <c r="M472" s="69" t="n">
        <v>0.9992</v>
      </c>
      <c r="N472" s="72" t="n">
        <v>0.9977</v>
      </c>
      <c r="O472" s="72"/>
      <c r="P472" s="32"/>
      <c r="Q472" s="32"/>
      <c r="R472" s="32"/>
      <c r="S472" s="32"/>
      <c r="T472" s="32"/>
      <c r="U472" s="32"/>
      <c r="V472" s="32"/>
    </row>
    <row r="473" customFormat="false" ht="17.25" hidden="false" customHeight="true" outlineLevel="0" collapsed="false">
      <c r="A473" s="32"/>
      <c r="B473" s="32"/>
      <c r="C473" s="32"/>
      <c r="D473" s="32"/>
      <c r="E473" s="32"/>
      <c r="F473" s="32"/>
      <c r="G473" s="32"/>
      <c r="H473" s="32"/>
      <c r="I473" s="32"/>
      <c r="J473" s="61" t="n">
        <v>7.822</v>
      </c>
      <c r="K473" s="61"/>
      <c r="L473" s="61"/>
      <c r="M473" s="69" t="n">
        <v>0.9937</v>
      </c>
      <c r="N473" s="72" t="n">
        <v>0.9818</v>
      </c>
      <c r="O473" s="72"/>
      <c r="P473" s="32"/>
      <c r="Q473" s="32"/>
      <c r="R473" s="32"/>
      <c r="S473" s="32"/>
      <c r="T473" s="32"/>
      <c r="U473" s="32"/>
      <c r="V473" s="32"/>
    </row>
    <row r="474" customFormat="false" ht="17.25" hidden="false" customHeight="true" outlineLevel="0" collapsed="false">
      <c r="A474" s="32"/>
      <c r="B474" s="32"/>
      <c r="C474" s="32"/>
      <c r="D474" s="32"/>
      <c r="E474" s="32"/>
      <c r="F474" s="32"/>
      <c r="G474" s="32"/>
      <c r="H474" s="32"/>
      <c r="I474" s="32"/>
      <c r="J474" s="61" t="n">
        <v>7.925</v>
      </c>
      <c r="K474" s="61"/>
      <c r="L474" s="61"/>
      <c r="M474" s="69" t="n">
        <v>0.9881</v>
      </c>
      <c r="N474" s="72" t="n">
        <v>0.9665</v>
      </c>
      <c r="O474" s="72"/>
      <c r="P474" s="32"/>
      <c r="Q474" s="32"/>
      <c r="R474" s="32"/>
      <c r="S474" s="32"/>
      <c r="T474" s="32"/>
      <c r="U474" s="32"/>
      <c r="V474" s="32"/>
    </row>
    <row r="475" customFormat="false" ht="17.25" hidden="false" customHeight="true" outlineLevel="0" collapsed="false">
      <c r="A475" s="32"/>
      <c r="B475" s="32"/>
      <c r="C475" s="32"/>
      <c r="D475" s="32"/>
      <c r="E475" s="32"/>
      <c r="F475" s="32"/>
      <c r="G475" s="32"/>
      <c r="H475" s="32"/>
      <c r="I475" s="32"/>
      <c r="J475" s="61" t="n">
        <v>8.038</v>
      </c>
      <c r="K475" s="61"/>
      <c r="L475" s="61"/>
      <c r="M475" s="69" t="n">
        <v>0.9818</v>
      </c>
      <c r="N475" s="72" t="n">
        <v>0.9498</v>
      </c>
      <c r="O475" s="72"/>
      <c r="P475" s="32"/>
      <c r="Q475" s="32"/>
      <c r="R475" s="32"/>
      <c r="S475" s="32"/>
      <c r="T475" s="32"/>
      <c r="U475" s="32"/>
      <c r="V475" s="32"/>
    </row>
    <row r="476" customFormat="false" ht="17.25" hidden="false" customHeight="true" outlineLevel="0" collapsed="false">
      <c r="A476" s="32"/>
      <c r="B476" s="32"/>
      <c r="C476" s="32"/>
      <c r="D476" s="32"/>
      <c r="E476" s="32"/>
      <c r="F476" s="32"/>
      <c r="G476" s="32"/>
      <c r="H476" s="32"/>
      <c r="I476" s="32"/>
      <c r="J476" s="61" t="n">
        <v>8.115</v>
      </c>
      <c r="K476" s="61"/>
      <c r="L476" s="61"/>
      <c r="M476" s="69" t="n">
        <v>0.9774</v>
      </c>
      <c r="N476" s="72" t="n">
        <v>0.9386</v>
      </c>
      <c r="O476" s="72"/>
      <c r="P476" s="32"/>
      <c r="Q476" s="32"/>
      <c r="R476" s="32"/>
      <c r="S476" s="32"/>
      <c r="T476" s="32"/>
      <c r="U476" s="32"/>
      <c r="V476" s="32"/>
    </row>
    <row r="477" customFormat="false" ht="17.25" hidden="false" customHeight="true" outlineLevel="0" collapsed="false">
      <c r="A477" s="32"/>
      <c r="B477" s="32"/>
      <c r="C477" s="32"/>
      <c r="D477" s="32"/>
      <c r="E477" s="32"/>
      <c r="F477" s="32"/>
      <c r="G477" s="32"/>
      <c r="H477" s="32"/>
      <c r="I477" s="32"/>
      <c r="J477" s="61" t="n">
        <v>8.21</v>
      </c>
      <c r="K477" s="61"/>
      <c r="L477" s="61"/>
      <c r="M477" s="69" t="n">
        <v>0.9719</v>
      </c>
      <c r="N477" s="72" t="n">
        <v>0.9251</v>
      </c>
      <c r="O477" s="72"/>
      <c r="P477" s="32"/>
      <c r="Q477" s="32"/>
      <c r="R477" s="32"/>
      <c r="S477" s="32"/>
      <c r="T477" s="32"/>
      <c r="U477" s="32"/>
      <c r="V477" s="32"/>
    </row>
    <row r="478" customFormat="false" ht="17.25" hidden="false" customHeight="true" outlineLevel="0" collapsed="false">
      <c r="A478" s="32"/>
      <c r="B478" s="32"/>
      <c r="C478" s="32"/>
      <c r="D478" s="32"/>
      <c r="E478" s="32"/>
      <c r="F478" s="32"/>
      <c r="G478" s="32"/>
      <c r="H478" s="32"/>
      <c r="I478" s="32"/>
      <c r="J478" s="61" t="n">
        <v>8.327</v>
      </c>
      <c r="K478" s="61"/>
      <c r="L478" s="61"/>
      <c r="M478" s="69" t="n">
        <v>0.9651</v>
      </c>
      <c r="N478" s="72" t="n">
        <v>0.9088</v>
      </c>
      <c r="O478" s="72"/>
      <c r="P478" s="32"/>
      <c r="Q478" s="32"/>
      <c r="R478" s="32"/>
      <c r="S478" s="32"/>
      <c r="T478" s="32"/>
      <c r="U478" s="32"/>
      <c r="V478" s="32"/>
    </row>
    <row r="479" customFormat="false" ht="17.25" hidden="false" customHeight="true" outlineLevel="0" collapsed="false">
      <c r="A479" s="32"/>
      <c r="B479" s="32"/>
      <c r="C479" s="32"/>
      <c r="D479" s="32"/>
      <c r="E479" s="32"/>
      <c r="F479" s="32"/>
      <c r="G479" s="32"/>
      <c r="H479" s="32"/>
      <c r="I479" s="32"/>
      <c r="J479" s="61" t="n">
        <v>8.471</v>
      </c>
      <c r="K479" s="61"/>
      <c r="L479" s="61"/>
      <c r="M479" s="69" t="n">
        <v>0.9567</v>
      </c>
      <c r="N479" s="72" t="n">
        <v>0.8893</v>
      </c>
      <c r="O479" s="72"/>
      <c r="P479" s="32"/>
      <c r="Q479" s="32"/>
      <c r="R479" s="32"/>
      <c r="S479" s="32"/>
      <c r="T479" s="32"/>
      <c r="U479" s="32"/>
      <c r="V479" s="32"/>
    </row>
    <row r="480" customFormat="false" ht="17.25" hidden="false" customHeight="true" outlineLevel="0" collapsed="false">
      <c r="A480" s="32"/>
      <c r="B480" s="32"/>
      <c r="C480" s="32"/>
      <c r="D480" s="32"/>
      <c r="E480" s="32"/>
      <c r="F480" s="32"/>
      <c r="G480" s="32"/>
      <c r="H480" s="32"/>
      <c r="I480" s="32"/>
      <c r="J480" s="61" t="n">
        <v>8.648</v>
      </c>
      <c r="K480" s="61"/>
      <c r="L480" s="61"/>
      <c r="M480" s="69" t="n">
        <v>0.9462</v>
      </c>
      <c r="N480" s="72" t="n">
        <v>0.866</v>
      </c>
      <c r="O480" s="72"/>
      <c r="P480" s="32"/>
      <c r="Q480" s="32"/>
      <c r="R480" s="32"/>
      <c r="S480" s="32"/>
      <c r="T480" s="32"/>
      <c r="U480" s="32"/>
      <c r="V480" s="32"/>
    </row>
    <row r="481" customFormat="false" ht="17.25" hidden="false" customHeight="true" outlineLevel="0" collapsed="false">
      <c r="A481" s="32"/>
      <c r="B481" s="32"/>
      <c r="C481" s="32"/>
      <c r="D481" s="32"/>
      <c r="E481" s="32"/>
      <c r="F481" s="32"/>
      <c r="G481" s="32"/>
      <c r="H481" s="32"/>
      <c r="I481" s="32"/>
      <c r="J481" s="61" t="n">
        <v>8.866</v>
      </c>
      <c r="K481" s="61"/>
      <c r="L481" s="61"/>
      <c r="M481" s="69" t="n">
        <v>0.9329</v>
      </c>
      <c r="N481" s="72" t="n">
        <v>0.8384</v>
      </c>
      <c r="O481" s="72"/>
      <c r="P481" s="32"/>
      <c r="Q481" s="32"/>
      <c r="R481" s="32"/>
      <c r="S481" s="32"/>
      <c r="T481" s="32"/>
      <c r="U481" s="32"/>
      <c r="V481" s="32"/>
    </row>
    <row r="482" customFormat="false" ht="17.25" hidden="false" customHeight="true" outlineLevel="0" collapsed="false">
      <c r="A482" s="32"/>
      <c r="B482" s="32"/>
      <c r="C482" s="32"/>
      <c r="D482" s="32"/>
      <c r="E482" s="32"/>
      <c r="F482" s="32"/>
      <c r="G482" s="32"/>
      <c r="H482" s="32"/>
      <c r="I482" s="32"/>
      <c r="J482" s="61" t="n">
        <v>9.133</v>
      </c>
      <c r="K482" s="61"/>
      <c r="L482" s="61"/>
      <c r="M482" s="69" t="n">
        <v>0.9156</v>
      </c>
      <c r="N482" s="72" t="n">
        <v>0.806</v>
      </c>
      <c r="O482" s="72"/>
      <c r="P482" s="32"/>
      <c r="Q482" s="32"/>
      <c r="R482" s="32"/>
      <c r="S482" s="32"/>
      <c r="T482" s="32"/>
      <c r="U482" s="32"/>
      <c r="V482" s="32"/>
    </row>
    <row r="483" customFormat="false" ht="17.25" hidden="false" customHeight="true" outlineLevel="0" collapsed="false">
      <c r="A483" s="32"/>
      <c r="B483" s="32"/>
      <c r="C483" s="32"/>
      <c r="D483" s="32"/>
      <c r="E483" s="32"/>
      <c r="F483" s="32"/>
      <c r="G483" s="32"/>
      <c r="H483" s="32"/>
      <c r="I483" s="32"/>
      <c r="J483" s="61" t="n">
        <v>9.458</v>
      </c>
      <c r="K483" s="61"/>
      <c r="L483" s="61"/>
      <c r="M483" s="69" t="n">
        <v>0.8928</v>
      </c>
      <c r="N483" s="72" t="n">
        <v>0.768</v>
      </c>
      <c r="O483" s="72"/>
      <c r="P483" s="32"/>
      <c r="Q483" s="32"/>
      <c r="R483" s="32"/>
      <c r="S483" s="32"/>
      <c r="T483" s="32"/>
      <c r="U483" s="32"/>
      <c r="V483" s="32"/>
    </row>
    <row r="484" customFormat="false" ht="17.25" hidden="false" customHeight="true" outlineLevel="0" collapsed="false">
      <c r="A484" s="32"/>
      <c r="B484" s="32"/>
      <c r="C484" s="32"/>
      <c r="D484" s="32"/>
      <c r="E484" s="32"/>
      <c r="F484" s="32"/>
      <c r="G484" s="32"/>
      <c r="H484" s="32"/>
      <c r="I484" s="32"/>
      <c r="J484" s="61" t="n">
        <v>9.852</v>
      </c>
      <c r="K484" s="61"/>
      <c r="L484" s="61"/>
      <c r="M484" s="69" t="n">
        <v>0.8629</v>
      </c>
      <c r="N484" s="72" t="n">
        <v>0.7237</v>
      </c>
      <c r="O484" s="72"/>
      <c r="P484" s="32"/>
      <c r="Q484" s="32"/>
      <c r="R484" s="32"/>
      <c r="S484" s="32"/>
      <c r="T484" s="32"/>
      <c r="U484" s="32"/>
      <c r="V484" s="32"/>
    </row>
    <row r="485" customFormat="false" ht="17.25" hidden="false" customHeight="true" outlineLevel="0" collapsed="false">
      <c r="A485" s="32"/>
      <c r="B485" s="32"/>
      <c r="C485" s="32"/>
      <c r="D485" s="32"/>
      <c r="E485" s="32"/>
      <c r="F485" s="32"/>
      <c r="G485" s="32"/>
      <c r="H485" s="32"/>
      <c r="I485" s="32"/>
      <c r="J485" s="61" t="n">
        <v>10.079</v>
      </c>
      <c r="K485" s="61"/>
      <c r="L485" s="61"/>
      <c r="M485" s="69" t="n">
        <v>0.8446</v>
      </c>
      <c r="N485" s="72" t="n">
        <v>0.699</v>
      </c>
      <c r="O485" s="72"/>
      <c r="P485" s="32"/>
      <c r="Q485" s="32"/>
      <c r="R485" s="32"/>
      <c r="S485" s="32"/>
      <c r="T485" s="32"/>
      <c r="U485" s="32"/>
      <c r="V485" s="32"/>
    </row>
    <row r="486" customFormat="false" ht="17.25" hidden="false" customHeight="true" outlineLevel="0" collapsed="false">
      <c r="A486" s="32"/>
      <c r="B486" s="32"/>
      <c r="C486" s="32"/>
      <c r="D486" s="32"/>
      <c r="E486" s="32"/>
      <c r="F486" s="32"/>
      <c r="G486" s="32"/>
      <c r="H486" s="32"/>
      <c r="I486" s="32"/>
      <c r="J486" s="61" t="n">
        <v>10.327</v>
      </c>
      <c r="K486" s="61"/>
      <c r="L486" s="61"/>
      <c r="M486" s="69" t="n">
        <v>0.8235</v>
      </c>
      <c r="N486" s="72" t="n">
        <v>0.6723</v>
      </c>
      <c r="O486" s="72"/>
      <c r="P486" s="32"/>
      <c r="Q486" s="32"/>
      <c r="R486" s="32"/>
      <c r="S486" s="32"/>
      <c r="T486" s="32"/>
      <c r="U486" s="32"/>
      <c r="V486" s="32"/>
    </row>
    <row r="487" customFormat="false" ht="17.25" hidden="false" customHeight="true" outlineLevel="0" collapsed="false">
      <c r="A487" s="32"/>
      <c r="B487" s="32"/>
      <c r="C487" s="32"/>
      <c r="D487" s="32"/>
      <c r="E487" s="32"/>
      <c r="F487" s="32"/>
      <c r="G487" s="32"/>
      <c r="H487" s="32"/>
      <c r="I487" s="32"/>
      <c r="J487" s="61" t="n">
        <v>10.598</v>
      </c>
      <c r="K487" s="61"/>
      <c r="L487" s="61"/>
      <c r="M487" s="69" t="n">
        <v>0.7985</v>
      </c>
      <c r="N487" s="72" t="n">
        <v>0.6436</v>
      </c>
      <c r="O487" s="72"/>
      <c r="P487" s="32"/>
      <c r="Q487" s="32"/>
      <c r="R487" s="32"/>
      <c r="S487" s="32"/>
      <c r="T487" s="32"/>
      <c r="U487" s="32"/>
      <c r="V487" s="32"/>
    </row>
    <row r="488" customFormat="false" ht="17.25" hidden="false" customHeight="true" outlineLevel="0" collapsed="false">
      <c r="A488" s="32"/>
      <c r="B488" s="32"/>
      <c r="C488" s="32"/>
      <c r="D488" s="32"/>
      <c r="E488" s="32"/>
      <c r="F488" s="32"/>
      <c r="G488" s="32"/>
      <c r="H488" s="32"/>
      <c r="I488" s="32"/>
      <c r="J488" s="61" t="n">
        <v>10.893</v>
      </c>
      <c r="K488" s="61"/>
      <c r="L488" s="61"/>
      <c r="M488" s="69" t="n">
        <v>0.7687</v>
      </c>
      <c r="N488" s="72" t="n">
        <v>0.6126</v>
      </c>
      <c r="O488" s="72"/>
      <c r="P488" s="32"/>
      <c r="Q488" s="32"/>
      <c r="R488" s="32"/>
      <c r="S488" s="32"/>
      <c r="T488" s="32"/>
      <c r="U488" s="32"/>
      <c r="V488" s="32"/>
    </row>
    <row r="489" customFormat="false" ht="17.25" hidden="false" customHeight="true" outlineLevel="0" collapsed="false">
      <c r="A489" s="32"/>
      <c r="B489" s="32"/>
      <c r="C489" s="32"/>
      <c r="D489" s="32"/>
      <c r="E489" s="32"/>
      <c r="F489" s="32"/>
      <c r="G489" s="32"/>
      <c r="H489" s="32"/>
      <c r="I489" s="32"/>
      <c r="J489" s="61" t="n">
        <v>11.209</v>
      </c>
      <c r="K489" s="61"/>
      <c r="L489" s="61"/>
      <c r="M489" s="69" t="n">
        <v>0.7325</v>
      </c>
      <c r="N489" s="72" t="n">
        <v>0.5792</v>
      </c>
      <c r="O489" s="72"/>
      <c r="P489" s="32"/>
      <c r="Q489" s="32"/>
      <c r="R489" s="32"/>
      <c r="S489" s="32"/>
      <c r="T489" s="32"/>
      <c r="U489" s="32"/>
      <c r="V489" s="32"/>
    </row>
    <row r="490" customFormat="false" ht="17.25" hidden="false" customHeight="true" outlineLevel="0" collapsed="false">
      <c r="A490" s="32"/>
      <c r="B490" s="32"/>
      <c r="C490" s="32"/>
      <c r="D490" s="32"/>
      <c r="E490" s="32"/>
      <c r="F490" s="32"/>
      <c r="G490" s="32"/>
      <c r="H490" s="32"/>
      <c r="I490" s="32"/>
      <c r="J490" s="61" t="n">
        <v>11.543</v>
      </c>
      <c r="K490" s="61"/>
      <c r="L490" s="61"/>
      <c r="M490" s="69" t="n">
        <v>0.6885</v>
      </c>
      <c r="N490" s="72" t="n">
        <v>0.543</v>
      </c>
      <c r="O490" s="72"/>
      <c r="P490" s="32"/>
      <c r="Q490" s="32"/>
      <c r="R490" s="32"/>
      <c r="S490" s="32"/>
      <c r="T490" s="32"/>
      <c r="U490" s="32"/>
      <c r="V490" s="32"/>
    </row>
    <row r="491" customFormat="false" ht="17.25" hidden="false" customHeight="true" outlineLevel="0" collapsed="false">
      <c r="A491" s="32"/>
      <c r="B491" s="32"/>
      <c r="C491" s="32"/>
      <c r="D491" s="32"/>
      <c r="E491" s="32"/>
      <c r="F491" s="32"/>
      <c r="G491" s="32"/>
      <c r="H491" s="32"/>
      <c r="I491" s="32"/>
      <c r="J491" s="61" t="n">
        <v>11.889</v>
      </c>
      <c r="K491" s="61"/>
      <c r="L491" s="61"/>
      <c r="M491" s="69" t="n">
        <v>0.6346</v>
      </c>
      <c r="N491" s="72" t="n">
        <v>0.5038</v>
      </c>
      <c r="O491" s="72"/>
      <c r="P491" s="32"/>
      <c r="Q491" s="32"/>
      <c r="R491" s="32"/>
      <c r="S491" s="32"/>
      <c r="T491" s="32"/>
      <c r="U491" s="32"/>
      <c r="V491" s="32"/>
    </row>
    <row r="492" customFormat="false" ht="17.25" hidden="false" customHeight="true" outlineLevel="0" collapsed="false">
      <c r="A492" s="32"/>
      <c r="B492" s="32"/>
      <c r="C492" s="32"/>
      <c r="D492" s="32"/>
      <c r="E492" s="32"/>
      <c r="F492" s="32"/>
      <c r="G492" s="32"/>
      <c r="H492" s="32"/>
      <c r="I492" s="32"/>
      <c r="J492" s="61" t="n">
        <v>12.227</v>
      </c>
      <c r="K492" s="61"/>
      <c r="L492" s="61"/>
      <c r="M492" s="69" t="n">
        <v>0.5655</v>
      </c>
      <c r="N492" s="72" t="n">
        <v>0.4611</v>
      </c>
      <c r="O492" s="72"/>
      <c r="P492" s="32"/>
      <c r="Q492" s="32"/>
      <c r="R492" s="32"/>
      <c r="S492" s="32"/>
      <c r="T492" s="32"/>
      <c r="U492" s="32"/>
      <c r="V492" s="32"/>
    </row>
    <row r="493" customFormat="false" ht="17.25" hidden="false" customHeight="true" outlineLevel="0" collapsed="false">
      <c r="A493" s="32"/>
      <c r="B493" s="32"/>
      <c r="C493" s="32"/>
      <c r="D493" s="32"/>
      <c r="E493" s="32"/>
      <c r="F493" s="32"/>
      <c r="G493" s="32"/>
      <c r="H493" s="32"/>
      <c r="I493" s="32"/>
      <c r="J493" s="61" t="n">
        <v>12.519</v>
      </c>
      <c r="K493" s="61"/>
      <c r="L493" s="61"/>
      <c r="M493" s="69" t="n">
        <v>0.4803</v>
      </c>
      <c r="N493" s="72" t="n">
        <v>0.4135</v>
      </c>
      <c r="O493" s="72"/>
      <c r="P493" s="32"/>
      <c r="Q493" s="32"/>
      <c r="R493" s="32"/>
      <c r="S493" s="32"/>
      <c r="T493" s="32"/>
      <c r="U493" s="32"/>
      <c r="V493" s="32"/>
    </row>
    <row r="494" customFormat="false" ht="17.25" hidden="false" customHeight="true" outlineLevel="0" collapsed="false">
      <c r="A494" s="32"/>
      <c r="B494" s="32"/>
      <c r="C494" s="32"/>
      <c r="D494" s="32"/>
      <c r="E494" s="32"/>
      <c r="F494" s="32"/>
      <c r="G494" s="32"/>
      <c r="H494" s="32"/>
      <c r="I494" s="32"/>
      <c r="J494" s="61" t="n">
        <v>12.684</v>
      </c>
      <c r="K494" s="61"/>
      <c r="L494" s="61"/>
      <c r="M494" s="69" t="n">
        <v>0.3629</v>
      </c>
      <c r="N494" s="72" t="n">
        <v>0.3559</v>
      </c>
      <c r="O494" s="72"/>
      <c r="P494" s="32"/>
      <c r="Q494" s="32"/>
      <c r="R494" s="32"/>
      <c r="S494" s="32"/>
      <c r="T494" s="32"/>
      <c r="U494" s="32"/>
      <c r="V494" s="32"/>
    </row>
    <row r="495" customFormat="false" ht="17.25" hidden="false" customHeight="true" outlineLevel="0" collapsed="false">
      <c r="A495" s="32"/>
      <c r="B495" s="32"/>
      <c r="C495" s="32"/>
      <c r="D495" s="32"/>
      <c r="E495" s="32"/>
      <c r="F495" s="32"/>
      <c r="G495" s="32"/>
      <c r="H495" s="32"/>
      <c r="I495" s="32"/>
      <c r="J495" s="61" t="n">
        <v>12.489</v>
      </c>
      <c r="K495" s="61"/>
      <c r="L495" s="61"/>
      <c r="M495" s="69" t="n">
        <v>0.2137</v>
      </c>
      <c r="N495" s="72" t="n">
        <v>0.2716</v>
      </c>
      <c r="O495" s="72"/>
      <c r="P495" s="32"/>
      <c r="Q495" s="32"/>
      <c r="R495" s="32"/>
      <c r="S495" s="32"/>
      <c r="T495" s="32"/>
      <c r="U495" s="32"/>
      <c r="V495" s="32"/>
    </row>
    <row r="496" customFormat="false" ht="17.25" hidden="false" customHeight="true" outlineLevel="0" collapsed="false">
      <c r="A496" s="32"/>
      <c r="B496" s="32"/>
      <c r="C496" s="32"/>
      <c r="D496" s="32"/>
      <c r="E496" s="32"/>
      <c r="F496" s="32"/>
      <c r="G496" s="32"/>
      <c r="H496" s="32"/>
      <c r="I496" s="32"/>
      <c r="J496" s="61" t="n">
        <v>12.376</v>
      </c>
      <c r="K496" s="61"/>
      <c r="L496" s="61"/>
      <c r="M496" s="69" t="n">
        <v>0.1811</v>
      </c>
      <c r="N496" s="72" t="n">
        <v>0.2494</v>
      </c>
      <c r="O496" s="72"/>
      <c r="P496" s="32"/>
      <c r="Q496" s="32"/>
      <c r="R496" s="32"/>
      <c r="S496" s="32"/>
      <c r="T496" s="32"/>
      <c r="U496" s="32"/>
      <c r="V496" s="32"/>
    </row>
    <row r="497" customFormat="false" ht="17.25" hidden="false" customHeight="true" outlineLevel="0" collapsed="false">
      <c r="A497" s="32"/>
      <c r="B497" s="32"/>
      <c r="C497" s="32"/>
      <c r="D497" s="32"/>
      <c r="E497" s="32"/>
      <c r="F497" s="32"/>
      <c r="G497" s="32"/>
      <c r="H497" s="32"/>
      <c r="I497" s="32"/>
      <c r="J497" s="61" t="n">
        <v>12.225</v>
      </c>
      <c r="K497" s="61"/>
      <c r="L497" s="61"/>
      <c r="M497" s="69" t="n">
        <v>0.1495</v>
      </c>
      <c r="N497" s="72" t="n">
        <v>0.2245</v>
      </c>
      <c r="O497" s="72"/>
      <c r="P497" s="32"/>
      <c r="Q497" s="32"/>
      <c r="R497" s="32"/>
      <c r="S497" s="32"/>
      <c r="T497" s="32"/>
      <c r="U497" s="32"/>
      <c r="V497" s="32"/>
    </row>
    <row r="498" customFormat="false" ht="17.25" hidden="false" customHeight="true" outlineLevel="0" collapsed="false">
      <c r="A498" s="32"/>
      <c r="B498" s="32"/>
      <c r="C498" s="32"/>
      <c r="D498" s="32"/>
      <c r="E498" s="32"/>
      <c r="F498" s="32"/>
      <c r="G498" s="32"/>
      <c r="H498" s="32"/>
      <c r="I498" s="32"/>
      <c r="J498" s="61" t="n">
        <v>12.031</v>
      </c>
      <c r="K498" s="61"/>
      <c r="L498" s="61"/>
      <c r="M498" s="69" t="n">
        <v>0.1195</v>
      </c>
      <c r="N498" s="72" t="n">
        <v>0.1965</v>
      </c>
      <c r="O498" s="72"/>
      <c r="P498" s="32"/>
      <c r="Q498" s="32"/>
      <c r="R498" s="32"/>
      <c r="S498" s="32"/>
      <c r="T498" s="32"/>
      <c r="U498" s="32"/>
      <c r="V498" s="32"/>
    </row>
    <row r="499" customFormat="false" ht="17.25" hidden="false" customHeight="true" outlineLevel="0" collapsed="false">
      <c r="A499" s="32"/>
      <c r="B499" s="32"/>
      <c r="C499" s="32"/>
      <c r="D499" s="32"/>
      <c r="E499" s="32"/>
      <c r="F499" s="32"/>
      <c r="G499" s="32"/>
      <c r="H499" s="32"/>
      <c r="I499" s="32"/>
      <c r="J499" s="61" t="n">
        <v>11.79</v>
      </c>
      <c r="K499" s="61"/>
      <c r="L499" s="61"/>
      <c r="M499" s="69" t="n">
        <v>0.0911</v>
      </c>
      <c r="N499" s="72" t="n">
        <v>0.1648</v>
      </c>
      <c r="O499" s="72"/>
      <c r="P499" s="32"/>
      <c r="Q499" s="32"/>
      <c r="R499" s="32"/>
      <c r="S499" s="32"/>
      <c r="T499" s="32"/>
      <c r="U499" s="32"/>
      <c r="V499" s="32"/>
    </row>
    <row r="500" customFormat="false" ht="17.25" hidden="false" customHeight="true" outlineLevel="0" collapsed="false">
      <c r="A500" s="32"/>
      <c r="B500" s="32"/>
      <c r="C500" s="32"/>
      <c r="D500" s="32"/>
      <c r="E500" s="32"/>
      <c r="F500" s="32"/>
      <c r="G500" s="32"/>
      <c r="H500" s="32"/>
      <c r="I500" s="32"/>
      <c r="J500" s="61" t="n">
        <v>11.499</v>
      </c>
      <c r="K500" s="61"/>
      <c r="L500" s="61"/>
      <c r="M500" s="69" t="n">
        <v>0.0651</v>
      </c>
      <c r="N500" s="72" t="n">
        <v>0.129</v>
      </c>
      <c r="O500" s="72"/>
      <c r="P500" s="32"/>
      <c r="Q500" s="32"/>
      <c r="R500" s="32"/>
      <c r="S500" s="32"/>
      <c r="T500" s="32"/>
      <c r="U500" s="32"/>
      <c r="V500" s="32"/>
    </row>
    <row r="501" customFormat="false" ht="17.25" hidden="false" customHeight="true" outlineLevel="0" collapsed="false">
      <c r="A501" s="32"/>
      <c r="B501" s="32"/>
      <c r="C501" s="32"/>
      <c r="D501" s="32"/>
      <c r="E501" s="32"/>
      <c r="F501" s="32"/>
      <c r="G501" s="32"/>
      <c r="H501" s="32"/>
      <c r="I501" s="32"/>
      <c r="J501" s="61" t="n">
        <v>11.162</v>
      </c>
      <c r="K501" s="61"/>
      <c r="L501" s="61"/>
      <c r="M501" s="69" t="n">
        <v>0.0411</v>
      </c>
      <c r="N501" s="72" t="n">
        <v>0.0885</v>
      </c>
      <c r="O501" s="72"/>
      <c r="P501" s="32"/>
      <c r="Q501" s="32"/>
      <c r="R501" s="32"/>
      <c r="S501" s="32"/>
      <c r="T501" s="32"/>
      <c r="U501" s="32"/>
      <c r="V501" s="32"/>
    </row>
    <row r="502" customFormat="false" ht="17.25" hidden="false" customHeight="true" outlineLevel="0" collapsed="false">
      <c r="A502" s="32"/>
      <c r="B502" s="32"/>
      <c r="C502" s="32"/>
      <c r="D502" s="32"/>
      <c r="E502" s="32"/>
      <c r="F502" s="32"/>
      <c r="G502" s="32"/>
      <c r="H502" s="32"/>
      <c r="I502" s="32"/>
      <c r="J502" s="61" t="n">
        <v>10.776</v>
      </c>
      <c r="K502" s="61"/>
      <c r="L502" s="61"/>
      <c r="M502" s="69" t="n">
        <v>0.0171</v>
      </c>
      <c r="N502" s="72" t="n">
        <v>0.0418</v>
      </c>
      <c r="O502" s="72"/>
      <c r="P502" s="32"/>
      <c r="Q502" s="32"/>
      <c r="R502" s="32"/>
      <c r="S502" s="32"/>
      <c r="T502" s="32"/>
      <c r="U502" s="32"/>
      <c r="V502" s="32"/>
    </row>
    <row r="503" customFormat="false" ht="17.25" hidden="false" customHeight="true" outlineLevel="0" collapsed="false">
      <c r="A503" s="32"/>
      <c r="B503" s="32"/>
      <c r="C503" s="32"/>
      <c r="D503" s="32"/>
      <c r="E503" s="32"/>
      <c r="F503" s="32"/>
      <c r="G503" s="32"/>
      <c r="H503" s="32"/>
      <c r="I503" s="32"/>
      <c r="J503" s="61" t="n">
        <v>10.687</v>
      </c>
      <c r="K503" s="61"/>
      <c r="L503" s="61"/>
      <c r="M503" s="69" t="n">
        <v>0.0123</v>
      </c>
      <c r="N503" s="72" t="n">
        <v>0.0313</v>
      </c>
      <c r="O503" s="72"/>
      <c r="P503" s="32"/>
      <c r="Q503" s="32"/>
      <c r="R503" s="32"/>
      <c r="S503" s="32"/>
      <c r="T503" s="32"/>
      <c r="U503" s="32"/>
      <c r="V503" s="32"/>
    </row>
    <row r="504" customFormat="false" ht="17.25" hidden="false" customHeight="true" outlineLevel="0" collapsed="false">
      <c r="A504" s="32"/>
      <c r="B504" s="32"/>
      <c r="C504" s="32"/>
      <c r="D504" s="32"/>
      <c r="E504" s="32"/>
      <c r="F504" s="32"/>
      <c r="G504" s="32"/>
      <c r="H504" s="32"/>
      <c r="I504" s="32"/>
      <c r="J504" s="61" t="n">
        <v>10.495</v>
      </c>
      <c r="K504" s="61"/>
      <c r="L504" s="61"/>
      <c r="M504" s="69" t="n">
        <v>0.003</v>
      </c>
      <c r="N504" s="72" t="n">
        <v>0.0084</v>
      </c>
      <c r="O504" s="72"/>
      <c r="P504" s="32"/>
      <c r="Q504" s="32"/>
      <c r="R504" s="32"/>
      <c r="S504" s="32"/>
      <c r="T504" s="32"/>
      <c r="U504" s="32"/>
      <c r="V504" s="32"/>
    </row>
    <row r="505" customFormat="false" ht="207" hidden="false" customHeight="true" outlineLevel="0" collapsed="false">
      <c r="A505" s="14" t="s">
        <v>104</v>
      </c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9"/>
    </row>
  </sheetData>
  <mergeCells count="2808">
    <mergeCell ref="A1:T1"/>
    <mergeCell ref="A2:V2"/>
    <mergeCell ref="A3:B3"/>
    <mergeCell ref="C3:V3"/>
    <mergeCell ref="A4:B4"/>
    <mergeCell ref="C4:V4"/>
    <mergeCell ref="A5:B5"/>
    <mergeCell ref="C5:V5"/>
    <mergeCell ref="A6:B6"/>
    <mergeCell ref="C6:V6"/>
    <mergeCell ref="A7:B7"/>
    <mergeCell ref="C7:E7"/>
    <mergeCell ref="G7:V7"/>
    <mergeCell ref="A8:B8"/>
    <mergeCell ref="C8:F8"/>
    <mergeCell ref="G8:V8"/>
    <mergeCell ref="A9:V9"/>
    <mergeCell ref="A10:V10"/>
    <mergeCell ref="A11:B11"/>
    <mergeCell ref="C11:V11"/>
    <mergeCell ref="A12:B12"/>
    <mergeCell ref="C12:V12"/>
    <mergeCell ref="A13:B13"/>
    <mergeCell ref="C13:V13"/>
    <mergeCell ref="A14:B14"/>
    <mergeCell ref="C14:V14"/>
    <mergeCell ref="A15:B15"/>
    <mergeCell ref="C15:E15"/>
    <mergeCell ref="G15:V15"/>
    <mergeCell ref="A16:B16"/>
    <mergeCell ref="C16:F16"/>
    <mergeCell ref="G16:V16"/>
    <mergeCell ref="A17:V17"/>
    <mergeCell ref="A18:B18"/>
    <mergeCell ref="D18:V18"/>
    <mergeCell ref="A19:V19"/>
    <mergeCell ref="A20:B20"/>
    <mergeCell ref="D20:V20"/>
    <mergeCell ref="A21:V21"/>
    <mergeCell ref="A22:B22"/>
    <mergeCell ref="C22:V22"/>
    <mergeCell ref="A23:V23"/>
    <mergeCell ref="A24:B24"/>
    <mergeCell ref="C24:V24"/>
    <mergeCell ref="A25:V25"/>
    <mergeCell ref="A26:V26"/>
    <mergeCell ref="A27:B27"/>
    <mergeCell ref="C27:V27"/>
    <mergeCell ref="A28:B28"/>
    <mergeCell ref="C28:V28"/>
    <mergeCell ref="A29:B29"/>
    <mergeCell ref="C29:V29"/>
    <mergeCell ref="A30:B30"/>
    <mergeCell ref="C30:V30"/>
    <mergeCell ref="A31:B31"/>
    <mergeCell ref="C31:E31"/>
    <mergeCell ref="H31:V31"/>
    <mergeCell ref="A32:B32"/>
    <mergeCell ref="C32:F32"/>
    <mergeCell ref="H32:V32"/>
    <mergeCell ref="A33:V33"/>
    <mergeCell ref="A34:B34"/>
    <mergeCell ref="C34:V34"/>
    <mergeCell ref="A35:V35"/>
    <mergeCell ref="A36:B36"/>
    <mergeCell ref="C36:V36"/>
    <mergeCell ref="A37:V37"/>
    <mergeCell ref="A38:B38"/>
    <mergeCell ref="C38:V38"/>
    <mergeCell ref="A39:V39"/>
    <mergeCell ref="A40:V40"/>
    <mergeCell ref="A41:V41"/>
    <mergeCell ref="A42:B42"/>
    <mergeCell ref="C42:V42"/>
    <mergeCell ref="A43:B43"/>
    <mergeCell ref="C43:V43"/>
    <mergeCell ref="A44:B44"/>
    <mergeCell ref="C44:V44"/>
    <mergeCell ref="A45:B45"/>
    <mergeCell ref="C45:V45"/>
    <mergeCell ref="A46:B46"/>
    <mergeCell ref="C46:E46"/>
    <mergeCell ref="H46:V46"/>
    <mergeCell ref="A47:B47"/>
    <mergeCell ref="C47:F47"/>
    <mergeCell ref="H47:V47"/>
    <mergeCell ref="A48:V48"/>
    <mergeCell ref="A49:V49"/>
    <mergeCell ref="A50:B50"/>
    <mergeCell ref="D50:V50"/>
    <mergeCell ref="A51:V51"/>
    <mergeCell ref="A52:B52"/>
    <mergeCell ref="C52:V52"/>
    <mergeCell ref="A53:V53"/>
    <mergeCell ref="A54:B54"/>
    <mergeCell ref="C54:V54"/>
    <mergeCell ref="A55:V55"/>
    <mergeCell ref="A56:V56"/>
    <mergeCell ref="A57:B57"/>
    <mergeCell ref="C57:V57"/>
    <mergeCell ref="A58:B58"/>
    <mergeCell ref="C58:V58"/>
    <mergeCell ref="A59:B59"/>
    <mergeCell ref="C59:V59"/>
    <mergeCell ref="A60:V60"/>
    <mergeCell ref="A61:B61"/>
    <mergeCell ref="C61:D61"/>
    <mergeCell ref="E61:V61"/>
    <mergeCell ref="A62:V62"/>
    <mergeCell ref="A63:B63"/>
    <mergeCell ref="C63:V63"/>
    <mergeCell ref="A64:B64"/>
    <mergeCell ref="C64:V64"/>
    <mergeCell ref="A65:B65"/>
    <mergeCell ref="C65:V65"/>
    <mergeCell ref="A66:V66"/>
    <mergeCell ref="A67:B67"/>
    <mergeCell ref="C67:V67"/>
    <mergeCell ref="A68:V68"/>
    <mergeCell ref="A69:V69"/>
    <mergeCell ref="A70:V70"/>
    <mergeCell ref="C71:H71"/>
    <mergeCell ref="I71:J71"/>
    <mergeCell ref="O71:P71"/>
    <mergeCell ref="T71:V71"/>
    <mergeCell ref="B72:H72"/>
    <mergeCell ref="I72:J72"/>
    <mergeCell ref="K72:L72"/>
    <mergeCell ref="M72:N72"/>
    <mergeCell ref="O72:Q72"/>
    <mergeCell ref="R72:S72"/>
    <mergeCell ref="T72:V72"/>
    <mergeCell ref="B73:H73"/>
    <mergeCell ref="I73:J73"/>
    <mergeCell ref="K73:L73"/>
    <mergeCell ref="M73:N73"/>
    <mergeCell ref="O73:Q73"/>
    <mergeCell ref="R73:S73"/>
    <mergeCell ref="T73:V73"/>
    <mergeCell ref="B74:H74"/>
    <mergeCell ref="I74:J74"/>
    <mergeCell ref="K74:L74"/>
    <mergeCell ref="M74:N74"/>
    <mergeCell ref="O74:Q74"/>
    <mergeCell ref="R74:S74"/>
    <mergeCell ref="T74:V74"/>
    <mergeCell ref="B75:H75"/>
    <mergeCell ref="I75:J75"/>
    <mergeCell ref="K75:L75"/>
    <mergeCell ref="M75:N75"/>
    <mergeCell ref="O75:Q75"/>
    <mergeCell ref="R75:S75"/>
    <mergeCell ref="T75:V75"/>
    <mergeCell ref="B76:H76"/>
    <mergeCell ref="I76:J76"/>
    <mergeCell ref="K76:L76"/>
    <mergeCell ref="M76:N76"/>
    <mergeCell ref="O76:Q76"/>
    <mergeCell ref="R76:S76"/>
    <mergeCell ref="T76:V76"/>
    <mergeCell ref="B77:H77"/>
    <mergeCell ref="I77:J77"/>
    <mergeCell ref="K77:L77"/>
    <mergeCell ref="M77:N77"/>
    <mergeCell ref="O77:Q77"/>
    <mergeCell ref="R77:S77"/>
    <mergeCell ref="T77:V77"/>
    <mergeCell ref="B78:H78"/>
    <mergeCell ref="I78:J78"/>
    <mergeCell ref="K78:L78"/>
    <mergeCell ref="M78:N78"/>
    <mergeCell ref="O78:Q78"/>
    <mergeCell ref="R78:S78"/>
    <mergeCell ref="T78:V78"/>
    <mergeCell ref="A79:V79"/>
    <mergeCell ref="C80:H80"/>
    <mergeCell ref="I80:J80"/>
    <mergeCell ref="O80:P80"/>
    <mergeCell ref="T80:V80"/>
    <mergeCell ref="C81:H81"/>
    <mergeCell ref="I81:K81"/>
    <mergeCell ref="L81:M81"/>
    <mergeCell ref="N81:P81"/>
    <mergeCell ref="Q81:R81"/>
    <mergeCell ref="T81:V81"/>
    <mergeCell ref="C82:H82"/>
    <mergeCell ref="I82:K82"/>
    <mergeCell ref="L82:M82"/>
    <mergeCell ref="N82:P82"/>
    <mergeCell ref="Q82:R82"/>
    <mergeCell ref="T82:V82"/>
    <mergeCell ref="C83:H83"/>
    <mergeCell ref="I83:K83"/>
    <mergeCell ref="L83:M83"/>
    <mergeCell ref="N83:P83"/>
    <mergeCell ref="Q83:R83"/>
    <mergeCell ref="T83:V83"/>
    <mergeCell ref="C84:H84"/>
    <mergeCell ref="I84:K84"/>
    <mergeCell ref="L84:M84"/>
    <mergeCell ref="N84:P84"/>
    <mergeCell ref="Q84:R84"/>
    <mergeCell ref="T84:V84"/>
    <mergeCell ref="C85:H85"/>
    <mergeCell ref="I85:K85"/>
    <mergeCell ref="L85:M85"/>
    <mergeCell ref="N85:P85"/>
    <mergeCell ref="Q85:R85"/>
    <mergeCell ref="T85:V85"/>
    <mergeCell ref="C86:H86"/>
    <mergeCell ref="I86:K86"/>
    <mergeCell ref="L86:M86"/>
    <mergeCell ref="N86:P86"/>
    <mergeCell ref="Q86:R86"/>
    <mergeCell ref="T86:V86"/>
    <mergeCell ref="C87:H87"/>
    <mergeCell ref="I87:K87"/>
    <mergeCell ref="L87:M87"/>
    <mergeCell ref="N87:P87"/>
    <mergeCell ref="Q87:R87"/>
    <mergeCell ref="T87:V87"/>
    <mergeCell ref="C88:H88"/>
    <mergeCell ref="I88:K88"/>
    <mergeCell ref="L88:M88"/>
    <mergeCell ref="N88:P88"/>
    <mergeCell ref="Q88:R88"/>
    <mergeCell ref="T88:V88"/>
    <mergeCell ref="C89:H89"/>
    <mergeCell ref="I89:K89"/>
    <mergeCell ref="L89:M89"/>
    <mergeCell ref="N89:P89"/>
    <mergeCell ref="Q89:R89"/>
    <mergeCell ref="T89:V89"/>
    <mergeCell ref="C90:H90"/>
    <mergeCell ref="I90:K90"/>
    <mergeCell ref="L90:M90"/>
    <mergeCell ref="N90:P90"/>
    <mergeCell ref="Q90:R90"/>
    <mergeCell ref="T90:V90"/>
    <mergeCell ref="C91:H91"/>
    <mergeCell ref="I91:K91"/>
    <mergeCell ref="L91:M91"/>
    <mergeCell ref="N91:P91"/>
    <mergeCell ref="Q91:R91"/>
    <mergeCell ref="T91:V91"/>
    <mergeCell ref="C92:H92"/>
    <mergeCell ref="I92:K92"/>
    <mergeCell ref="L92:M92"/>
    <mergeCell ref="N92:P92"/>
    <mergeCell ref="Q92:R92"/>
    <mergeCell ref="T92:V92"/>
    <mergeCell ref="C93:H93"/>
    <mergeCell ref="I93:K93"/>
    <mergeCell ref="L93:M93"/>
    <mergeCell ref="N93:P93"/>
    <mergeCell ref="Q93:R93"/>
    <mergeCell ref="T93:V93"/>
    <mergeCell ref="C94:H94"/>
    <mergeCell ref="I94:K94"/>
    <mergeCell ref="L94:M94"/>
    <mergeCell ref="N94:P94"/>
    <mergeCell ref="Q94:R94"/>
    <mergeCell ref="T94:V94"/>
    <mergeCell ref="C95:H95"/>
    <mergeCell ref="I95:K95"/>
    <mergeCell ref="L95:M95"/>
    <mergeCell ref="N95:P95"/>
    <mergeCell ref="Q95:R95"/>
    <mergeCell ref="T95:V95"/>
    <mergeCell ref="C96:H96"/>
    <mergeCell ref="I96:K96"/>
    <mergeCell ref="L96:M96"/>
    <mergeCell ref="N96:P96"/>
    <mergeCell ref="Q96:R96"/>
    <mergeCell ref="T96:V96"/>
    <mergeCell ref="C97:H97"/>
    <mergeCell ref="I97:K97"/>
    <mergeCell ref="L97:M97"/>
    <mergeCell ref="N97:P97"/>
    <mergeCell ref="Q97:R97"/>
    <mergeCell ref="T97:V97"/>
    <mergeCell ref="C98:H98"/>
    <mergeCell ref="I98:K98"/>
    <mergeCell ref="L98:M98"/>
    <mergeCell ref="N98:P98"/>
    <mergeCell ref="Q98:R98"/>
    <mergeCell ref="T98:V98"/>
    <mergeCell ref="A99:V99"/>
    <mergeCell ref="A100:B100"/>
    <mergeCell ref="C100:H100"/>
    <mergeCell ref="I100:K100"/>
    <mergeCell ref="L100:M100"/>
    <mergeCell ref="N100:P100"/>
    <mergeCell ref="Q100:R100"/>
    <mergeCell ref="S100:V100"/>
    <mergeCell ref="A101:B101"/>
    <mergeCell ref="C101:H101"/>
    <mergeCell ref="I101:K101"/>
    <mergeCell ref="L101:M101"/>
    <mergeCell ref="N101:P101"/>
    <mergeCell ref="Q101:R101"/>
    <mergeCell ref="S101:V101"/>
    <mergeCell ref="A102:B102"/>
    <mergeCell ref="C102:H102"/>
    <mergeCell ref="I102:K102"/>
    <mergeCell ref="L102:M102"/>
    <mergeCell ref="N102:P102"/>
    <mergeCell ref="Q102:R102"/>
    <mergeCell ref="S102:V102"/>
    <mergeCell ref="A103:B103"/>
    <mergeCell ref="C103:H103"/>
    <mergeCell ref="I103:K103"/>
    <mergeCell ref="L103:M103"/>
    <mergeCell ref="N103:P103"/>
    <mergeCell ref="Q103:R103"/>
    <mergeCell ref="S103:V103"/>
    <mergeCell ref="A104:B104"/>
    <mergeCell ref="C104:H104"/>
    <mergeCell ref="I104:K104"/>
    <mergeCell ref="L104:M104"/>
    <mergeCell ref="N104:P104"/>
    <mergeCell ref="Q104:R104"/>
    <mergeCell ref="S104:V104"/>
    <mergeCell ref="A105:B105"/>
    <mergeCell ref="C105:H105"/>
    <mergeCell ref="I105:K105"/>
    <mergeCell ref="L105:M105"/>
    <mergeCell ref="N105:P105"/>
    <mergeCell ref="Q105:R105"/>
    <mergeCell ref="S105:V105"/>
    <mergeCell ref="A106:B106"/>
    <mergeCell ref="C106:H106"/>
    <mergeCell ref="I106:K106"/>
    <mergeCell ref="L106:M106"/>
    <mergeCell ref="N106:P106"/>
    <mergeCell ref="Q106:R106"/>
    <mergeCell ref="S106:V106"/>
    <mergeCell ref="A107:B107"/>
    <mergeCell ref="C107:H107"/>
    <mergeCell ref="I107:K107"/>
    <mergeCell ref="L107:M107"/>
    <mergeCell ref="N107:P107"/>
    <mergeCell ref="Q107:R107"/>
    <mergeCell ref="S107:V107"/>
    <mergeCell ref="A108:B108"/>
    <mergeCell ref="C108:H108"/>
    <mergeCell ref="I108:K108"/>
    <mergeCell ref="L108:M108"/>
    <mergeCell ref="N108:P108"/>
    <mergeCell ref="Q108:R108"/>
    <mergeCell ref="S108:V108"/>
    <mergeCell ref="A109:B109"/>
    <mergeCell ref="C109:H109"/>
    <mergeCell ref="I109:K109"/>
    <mergeCell ref="L109:M109"/>
    <mergeCell ref="N109:P109"/>
    <mergeCell ref="Q109:R109"/>
    <mergeCell ref="S109:V109"/>
    <mergeCell ref="A110:B110"/>
    <mergeCell ref="C110:H110"/>
    <mergeCell ref="I110:K110"/>
    <mergeCell ref="L110:M110"/>
    <mergeCell ref="N110:P110"/>
    <mergeCell ref="Q110:R110"/>
    <mergeCell ref="S110:V110"/>
    <mergeCell ref="A111:B111"/>
    <mergeCell ref="C111:H111"/>
    <mergeCell ref="I111:K111"/>
    <mergeCell ref="L111:M111"/>
    <mergeCell ref="N111:P111"/>
    <mergeCell ref="Q111:R111"/>
    <mergeCell ref="S111:V111"/>
    <mergeCell ref="A112:B112"/>
    <mergeCell ref="C112:H112"/>
    <mergeCell ref="I112:K112"/>
    <mergeCell ref="L112:M112"/>
    <mergeCell ref="N112:P112"/>
    <mergeCell ref="Q112:R112"/>
    <mergeCell ref="S112:V112"/>
    <mergeCell ref="A113:B113"/>
    <mergeCell ref="C113:H113"/>
    <mergeCell ref="I113:K113"/>
    <mergeCell ref="L113:M113"/>
    <mergeCell ref="N113:P113"/>
    <mergeCell ref="Q113:R113"/>
    <mergeCell ref="S113:V113"/>
    <mergeCell ref="A114:B114"/>
    <mergeCell ref="C114:H114"/>
    <mergeCell ref="I114:K114"/>
    <mergeCell ref="L114:M114"/>
    <mergeCell ref="N114:P114"/>
    <mergeCell ref="Q114:R114"/>
    <mergeCell ref="S114:V114"/>
    <mergeCell ref="A115:B115"/>
    <mergeCell ref="C115:H115"/>
    <mergeCell ref="I115:K115"/>
    <mergeCell ref="L115:M115"/>
    <mergeCell ref="N115:P115"/>
    <mergeCell ref="Q115:R115"/>
    <mergeCell ref="S115:V115"/>
    <mergeCell ref="A116:B116"/>
    <mergeCell ref="C116:H116"/>
    <mergeCell ref="I116:K116"/>
    <mergeCell ref="L116:M116"/>
    <mergeCell ref="N116:P116"/>
    <mergeCell ref="Q116:R116"/>
    <mergeCell ref="S116:V116"/>
    <mergeCell ref="A117:V117"/>
    <mergeCell ref="A118:B118"/>
    <mergeCell ref="C118:H118"/>
    <mergeCell ref="I118:K118"/>
    <mergeCell ref="L118:M118"/>
    <mergeCell ref="N118:P118"/>
    <mergeCell ref="Q118:R118"/>
    <mergeCell ref="S118:V118"/>
    <mergeCell ref="A119:B119"/>
    <mergeCell ref="C119:H119"/>
    <mergeCell ref="I119:K119"/>
    <mergeCell ref="L119:M119"/>
    <mergeCell ref="N119:P119"/>
    <mergeCell ref="Q119:R119"/>
    <mergeCell ref="S119:V119"/>
    <mergeCell ref="A120:B120"/>
    <mergeCell ref="C120:H120"/>
    <mergeCell ref="I120:K120"/>
    <mergeCell ref="L120:M120"/>
    <mergeCell ref="N120:P120"/>
    <mergeCell ref="Q120:R120"/>
    <mergeCell ref="S120:V120"/>
    <mergeCell ref="A121:B121"/>
    <mergeCell ref="C121:H121"/>
    <mergeCell ref="I121:K121"/>
    <mergeCell ref="L121:M121"/>
    <mergeCell ref="N121:P121"/>
    <mergeCell ref="Q121:R121"/>
    <mergeCell ref="S121:V121"/>
    <mergeCell ref="A122:B122"/>
    <mergeCell ref="C122:H122"/>
    <mergeCell ref="I122:K122"/>
    <mergeCell ref="L122:M122"/>
    <mergeCell ref="N122:P122"/>
    <mergeCell ref="Q122:R122"/>
    <mergeCell ref="S122:V122"/>
    <mergeCell ref="A123:B123"/>
    <mergeCell ref="C123:H123"/>
    <mergeCell ref="I123:K123"/>
    <mergeCell ref="L123:M123"/>
    <mergeCell ref="N123:P123"/>
    <mergeCell ref="Q123:R123"/>
    <mergeCell ref="S123:V123"/>
    <mergeCell ref="A124:B124"/>
    <mergeCell ref="C124:H124"/>
    <mergeCell ref="I124:K124"/>
    <mergeCell ref="L124:M124"/>
    <mergeCell ref="N124:P124"/>
    <mergeCell ref="Q124:R124"/>
    <mergeCell ref="S124:V124"/>
    <mergeCell ref="A125:B125"/>
    <mergeCell ref="C125:H125"/>
    <mergeCell ref="I125:K125"/>
    <mergeCell ref="L125:M125"/>
    <mergeCell ref="N125:P125"/>
    <mergeCell ref="Q125:R125"/>
    <mergeCell ref="S125:V125"/>
    <mergeCell ref="A126:B126"/>
    <mergeCell ref="C126:H126"/>
    <mergeCell ref="I126:K126"/>
    <mergeCell ref="L126:M126"/>
    <mergeCell ref="N126:P126"/>
    <mergeCell ref="Q126:R126"/>
    <mergeCell ref="S126:V126"/>
    <mergeCell ref="A127:B127"/>
    <mergeCell ref="C127:H127"/>
    <mergeCell ref="I127:K127"/>
    <mergeCell ref="L127:M127"/>
    <mergeCell ref="N127:P127"/>
    <mergeCell ref="Q127:R127"/>
    <mergeCell ref="S127:V127"/>
    <mergeCell ref="A128:B128"/>
    <mergeCell ref="C128:H128"/>
    <mergeCell ref="I128:K128"/>
    <mergeCell ref="L128:M128"/>
    <mergeCell ref="N128:P128"/>
    <mergeCell ref="Q128:R128"/>
    <mergeCell ref="S128:V128"/>
    <mergeCell ref="A129:B129"/>
    <mergeCell ref="C129:H129"/>
    <mergeCell ref="I129:K129"/>
    <mergeCell ref="L129:M129"/>
    <mergeCell ref="N129:P129"/>
    <mergeCell ref="Q129:R129"/>
    <mergeCell ref="S129:V129"/>
    <mergeCell ref="A130:B130"/>
    <mergeCell ref="C130:H130"/>
    <mergeCell ref="I130:K130"/>
    <mergeCell ref="L130:M130"/>
    <mergeCell ref="N130:P130"/>
    <mergeCell ref="Q130:R130"/>
    <mergeCell ref="S130:V130"/>
    <mergeCell ref="A131:B131"/>
    <mergeCell ref="C131:H131"/>
    <mergeCell ref="I131:K131"/>
    <mergeCell ref="L131:M131"/>
    <mergeCell ref="N131:P131"/>
    <mergeCell ref="Q131:R131"/>
    <mergeCell ref="S131:V131"/>
    <mergeCell ref="A132:B132"/>
    <mergeCell ref="C132:H132"/>
    <mergeCell ref="I132:K132"/>
    <mergeCell ref="L132:M132"/>
    <mergeCell ref="N132:P132"/>
    <mergeCell ref="Q132:R132"/>
    <mergeCell ref="S132:V132"/>
    <mergeCell ref="A133:B133"/>
    <mergeCell ref="C133:H133"/>
    <mergeCell ref="I133:K133"/>
    <mergeCell ref="L133:M133"/>
    <mergeCell ref="N133:P133"/>
    <mergeCell ref="Q133:R133"/>
    <mergeCell ref="S133:V133"/>
    <mergeCell ref="A134:B134"/>
    <mergeCell ref="C134:H134"/>
    <mergeCell ref="I134:K134"/>
    <mergeCell ref="L134:M134"/>
    <mergeCell ref="N134:P134"/>
    <mergeCell ref="Q134:R134"/>
    <mergeCell ref="S134:V134"/>
    <mergeCell ref="A135:B135"/>
    <mergeCell ref="C135:H135"/>
    <mergeCell ref="I135:K135"/>
    <mergeCell ref="L135:M135"/>
    <mergeCell ref="N135:P135"/>
    <mergeCell ref="Q135:R135"/>
    <mergeCell ref="S135:V135"/>
    <mergeCell ref="A136:B136"/>
    <mergeCell ref="C136:H136"/>
    <mergeCell ref="I136:K136"/>
    <mergeCell ref="L136:M136"/>
    <mergeCell ref="N136:P136"/>
    <mergeCell ref="Q136:R136"/>
    <mergeCell ref="S136:V136"/>
    <mergeCell ref="A137:B137"/>
    <mergeCell ref="C137:H137"/>
    <mergeCell ref="I137:K137"/>
    <mergeCell ref="L137:M137"/>
    <mergeCell ref="N137:P137"/>
    <mergeCell ref="Q137:R137"/>
    <mergeCell ref="S137:V137"/>
    <mergeCell ref="A138:V138"/>
    <mergeCell ref="A139:B139"/>
    <mergeCell ref="C139:H139"/>
    <mergeCell ref="I139:K139"/>
    <mergeCell ref="L139:M139"/>
    <mergeCell ref="N139:P139"/>
    <mergeCell ref="Q139:R139"/>
    <mergeCell ref="S139:V139"/>
    <mergeCell ref="A140:B140"/>
    <mergeCell ref="C140:H140"/>
    <mergeCell ref="I140:K140"/>
    <mergeCell ref="L140:M140"/>
    <mergeCell ref="N140:P140"/>
    <mergeCell ref="Q140:R140"/>
    <mergeCell ref="S140:V140"/>
    <mergeCell ref="A141:B141"/>
    <mergeCell ref="C141:H141"/>
    <mergeCell ref="I141:K141"/>
    <mergeCell ref="L141:M141"/>
    <mergeCell ref="N141:P141"/>
    <mergeCell ref="Q141:R141"/>
    <mergeCell ref="S141:V141"/>
    <mergeCell ref="A142:B142"/>
    <mergeCell ref="C142:H142"/>
    <mergeCell ref="I142:K142"/>
    <mergeCell ref="L142:M142"/>
    <mergeCell ref="N142:P142"/>
    <mergeCell ref="Q142:R142"/>
    <mergeCell ref="S142:V142"/>
    <mergeCell ref="A143:B143"/>
    <mergeCell ref="C143:H143"/>
    <mergeCell ref="I143:K143"/>
    <mergeCell ref="L143:M143"/>
    <mergeCell ref="N143:P143"/>
    <mergeCell ref="Q143:R143"/>
    <mergeCell ref="S143:V143"/>
    <mergeCell ref="A144:B144"/>
    <mergeCell ref="C144:H144"/>
    <mergeCell ref="I144:K144"/>
    <mergeCell ref="L144:M144"/>
    <mergeCell ref="N144:P144"/>
    <mergeCell ref="Q144:R144"/>
    <mergeCell ref="S144:V144"/>
    <mergeCell ref="A145:B145"/>
    <mergeCell ref="C145:H145"/>
    <mergeCell ref="I145:K145"/>
    <mergeCell ref="L145:M145"/>
    <mergeCell ref="N145:P145"/>
    <mergeCell ref="Q145:R145"/>
    <mergeCell ref="S145:V145"/>
    <mergeCell ref="A146:B146"/>
    <mergeCell ref="C146:H146"/>
    <mergeCell ref="I146:K146"/>
    <mergeCell ref="L146:M146"/>
    <mergeCell ref="N146:P146"/>
    <mergeCell ref="Q146:R146"/>
    <mergeCell ref="S146:V146"/>
    <mergeCell ref="A147:B147"/>
    <mergeCell ref="C147:H147"/>
    <mergeCell ref="I147:K147"/>
    <mergeCell ref="L147:M147"/>
    <mergeCell ref="N147:P147"/>
    <mergeCell ref="Q147:R147"/>
    <mergeCell ref="S147:V147"/>
    <mergeCell ref="A148:B148"/>
    <mergeCell ref="C148:H148"/>
    <mergeCell ref="I148:K148"/>
    <mergeCell ref="L148:M148"/>
    <mergeCell ref="N148:P148"/>
    <mergeCell ref="Q148:R148"/>
    <mergeCell ref="S148:V148"/>
    <mergeCell ref="A149:B149"/>
    <mergeCell ref="C149:H149"/>
    <mergeCell ref="I149:K149"/>
    <mergeCell ref="L149:M149"/>
    <mergeCell ref="N149:P149"/>
    <mergeCell ref="Q149:R149"/>
    <mergeCell ref="S149:V149"/>
    <mergeCell ref="A150:B150"/>
    <mergeCell ref="C150:H150"/>
    <mergeCell ref="I150:K150"/>
    <mergeCell ref="L150:M150"/>
    <mergeCell ref="N150:P150"/>
    <mergeCell ref="Q150:R150"/>
    <mergeCell ref="S150:V150"/>
    <mergeCell ref="A151:B151"/>
    <mergeCell ref="C151:H151"/>
    <mergeCell ref="I151:K151"/>
    <mergeCell ref="L151:M151"/>
    <mergeCell ref="N151:P151"/>
    <mergeCell ref="Q151:R151"/>
    <mergeCell ref="S151:V151"/>
    <mergeCell ref="A152:B152"/>
    <mergeCell ref="C152:H152"/>
    <mergeCell ref="I152:K152"/>
    <mergeCell ref="L152:M152"/>
    <mergeCell ref="N152:P152"/>
    <mergeCell ref="Q152:R152"/>
    <mergeCell ref="S152:V152"/>
    <mergeCell ref="A153:B153"/>
    <mergeCell ref="C153:H153"/>
    <mergeCell ref="I153:K153"/>
    <mergeCell ref="L153:M153"/>
    <mergeCell ref="N153:P153"/>
    <mergeCell ref="Q153:R153"/>
    <mergeCell ref="S153:V153"/>
    <mergeCell ref="A154:B154"/>
    <mergeCell ref="C154:H154"/>
    <mergeCell ref="I154:K154"/>
    <mergeCell ref="L154:M154"/>
    <mergeCell ref="N154:P154"/>
    <mergeCell ref="Q154:R154"/>
    <mergeCell ref="S154:V154"/>
    <mergeCell ref="A155:B155"/>
    <mergeCell ref="C155:H155"/>
    <mergeCell ref="I155:K155"/>
    <mergeCell ref="L155:M155"/>
    <mergeCell ref="N155:P155"/>
    <mergeCell ref="Q155:R155"/>
    <mergeCell ref="S155:V155"/>
    <mergeCell ref="A156:B156"/>
    <mergeCell ref="C156:H156"/>
    <mergeCell ref="I156:K156"/>
    <mergeCell ref="L156:M156"/>
    <mergeCell ref="N156:P156"/>
    <mergeCell ref="Q156:R156"/>
    <mergeCell ref="S156:V156"/>
    <mergeCell ref="A157:B157"/>
    <mergeCell ref="C157:H157"/>
    <mergeCell ref="I157:K157"/>
    <mergeCell ref="L157:M157"/>
    <mergeCell ref="N157:P157"/>
    <mergeCell ref="Q157:R157"/>
    <mergeCell ref="S157:V157"/>
    <mergeCell ref="A158:V158"/>
    <mergeCell ref="A159:B159"/>
    <mergeCell ref="C159:H159"/>
    <mergeCell ref="I159:K159"/>
    <mergeCell ref="L159:M159"/>
    <mergeCell ref="N159:P159"/>
    <mergeCell ref="Q159:R159"/>
    <mergeCell ref="S159:V159"/>
    <mergeCell ref="A160:B160"/>
    <mergeCell ref="C160:H160"/>
    <mergeCell ref="I160:K160"/>
    <mergeCell ref="L160:M160"/>
    <mergeCell ref="N160:P160"/>
    <mergeCell ref="Q160:R160"/>
    <mergeCell ref="S160:V160"/>
    <mergeCell ref="A161:B161"/>
    <mergeCell ref="C161:H161"/>
    <mergeCell ref="I161:K161"/>
    <mergeCell ref="L161:M161"/>
    <mergeCell ref="N161:P161"/>
    <mergeCell ref="Q161:R161"/>
    <mergeCell ref="S161:V161"/>
    <mergeCell ref="A162:B162"/>
    <mergeCell ref="C162:H162"/>
    <mergeCell ref="I162:K162"/>
    <mergeCell ref="L162:M162"/>
    <mergeCell ref="N162:P162"/>
    <mergeCell ref="Q162:R162"/>
    <mergeCell ref="S162:V162"/>
    <mergeCell ref="A163:B163"/>
    <mergeCell ref="C163:H163"/>
    <mergeCell ref="I163:K163"/>
    <mergeCell ref="L163:M163"/>
    <mergeCell ref="N163:P163"/>
    <mergeCell ref="Q163:R163"/>
    <mergeCell ref="S163:V163"/>
    <mergeCell ref="A164:B164"/>
    <mergeCell ref="C164:H164"/>
    <mergeCell ref="I164:K164"/>
    <mergeCell ref="L164:M164"/>
    <mergeCell ref="N164:P164"/>
    <mergeCell ref="Q164:R164"/>
    <mergeCell ref="S164:V164"/>
    <mergeCell ref="A165:B165"/>
    <mergeCell ref="C165:H165"/>
    <mergeCell ref="I165:K165"/>
    <mergeCell ref="L165:M165"/>
    <mergeCell ref="N165:P165"/>
    <mergeCell ref="Q165:R165"/>
    <mergeCell ref="S165:V165"/>
    <mergeCell ref="A166:B166"/>
    <mergeCell ref="C166:H166"/>
    <mergeCell ref="I166:K166"/>
    <mergeCell ref="L166:M166"/>
    <mergeCell ref="N166:P166"/>
    <mergeCell ref="Q166:R166"/>
    <mergeCell ref="S166:V166"/>
    <mergeCell ref="A167:B167"/>
    <mergeCell ref="C167:H167"/>
    <mergeCell ref="I167:K167"/>
    <mergeCell ref="L167:M167"/>
    <mergeCell ref="N167:P167"/>
    <mergeCell ref="Q167:R167"/>
    <mergeCell ref="S167:V167"/>
    <mergeCell ref="A168:B168"/>
    <mergeCell ref="C168:H168"/>
    <mergeCell ref="I168:K168"/>
    <mergeCell ref="L168:M168"/>
    <mergeCell ref="N168:P168"/>
    <mergeCell ref="Q168:R168"/>
    <mergeCell ref="S168:V168"/>
    <mergeCell ref="A169:B169"/>
    <mergeCell ref="C169:H169"/>
    <mergeCell ref="I169:K169"/>
    <mergeCell ref="L169:M169"/>
    <mergeCell ref="N169:P169"/>
    <mergeCell ref="Q169:R169"/>
    <mergeCell ref="S169:V169"/>
    <mergeCell ref="A170:B170"/>
    <mergeCell ref="C170:H170"/>
    <mergeCell ref="I170:K170"/>
    <mergeCell ref="L170:M170"/>
    <mergeCell ref="N170:P170"/>
    <mergeCell ref="Q170:R170"/>
    <mergeCell ref="S170:V170"/>
    <mergeCell ref="A171:B171"/>
    <mergeCell ref="C171:H171"/>
    <mergeCell ref="I171:K171"/>
    <mergeCell ref="L171:M171"/>
    <mergeCell ref="N171:P171"/>
    <mergeCell ref="Q171:R171"/>
    <mergeCell ref="S171:V171"/>
    <mergeCell ref="A172:B172"/>
    <mergeCell ref="C172:H172"/>
    <mergeCell ref="I172:K172"/>
    <mergeCell ref="L172:M172"/>
    <mergeCell ref="N172:P172"/>
    <mergeCell ref="Q172:R172"/>
    <mergeCell ref="S172:V172"/>
    <mergeCell ref="A173:B173"/>
    <mergeCell ref="C173:H173"/>
    <mergeCell ref="I173:K173"/>
    <mergeCell ref="L173:M173"/>
    <mergeCell ref="N173:P173"/>
    <mergeCell ref="Q173:R173"/>
    <mergeCell ref="S173:V173"/>
    <mergeCell ref="A174:B174"/>
    <mergeCell ref="C174:H174"/>
    <mergeCell ref="I174:K174"/>
    <mergeCell ref="L174:M174"/>
    <mergeCell ref="N174:P174"/>
    <mergeCell ref="Q174:R174"/>
    <mergeCell ref="S174:V174"/>
    <mergeCell ref="A175:B175"/>
    <mergeCell ref="C175:H175"/>
    <mergeCell ref="I175:K175"/>
    <mergeCell ref="L175:M175"/>
    <mergeCell ref="N175:P175"/>
    <mergeCell ref="Q175:R175"/>
    <mergeCell ref="S175:V175"/>
    <mergeCell ref="A176:B176"/>
    <mergeCell ref="C176:H176"/>
    <mergeCell ref="I176:K176"/>
    <mergeCell ref="L176:M176"/>
    <mergeCell ref="N176:P176"/>
    <mergeCell ref="Q176:R176"/>
    <mergeCell ref="S176:V176"/>
    <mergeCell ref="A177:B177"/>
    <mergeCell ref="C177:H177"/>
    <mergeCell ref="I177:K177"/>
    <mergeCell ref="L177:M177"/>
    <mergeCell ref="N177:P177"/>
    <mergeCell ref="Q177:R177"/>
    <mergeCell ref="S177:V177"/>
    <mergeCell ref="A178:V178"/>
    <mergeCell ref="A179:B179"/>
    <mergeCell ref="C179:H179"/>
    <mergeCell ref="I179:K179"/>
    <mergeCell ref="L179:M179"/>
    <mergeCell ref="N179:P179"/>
    <mergeCell ref="Q179:R179"/>
    <mergeCell ref="S179:V179"/>
    <mergeCell ref="A180:B180"/>
    <mergeCell ref="C180:H180"/>
    <mergeCell ref="I180:K180"/>
    <mergeCell ref="L180:M180"/>
    <mergeCell ref="N180:P180"/>
    <mergeCell ref="Q180:R180"/>
    <mergeCell ref="S180:V180"/>
    <mergeCell ref="A181:B181"/>
    <mergeCell ref="C181:H181"/>
    <mergeCell ref="I181:K181"/>
    <mergeCell ref="L181:M181"/>
    <mergeCell ref="N181:P181"/>
    <mergeCell ref="Q181:R181"/>
    <mergeCell ref="S181:V181"/>
    <mergeCell ref="A182:B182"/>
    <mergeCell ref="C182:H182"/>
    <mergeCell ref="I182:K182"/>
    <mergeCell ref="L182:M182"/>
    <mergeCell ref="N182:P182"/>
    <mergeCell ref="Q182:R182"/>
    <mergeCell ref="S182:V182"/>
    <mergeCell ref="A183:B183"/>
    <mergeCell ref="C183:H183"/>
    <mergeCell ref="I183:K183"/>
    <mergeCell ref="L183:M183"/>
    <mergeCell ref="N183:P183"/>
    <mergeCell ref="Q183:R183"/>
    <mergeCell ref="S183:V183"/>
    <mergeCell ref="A184:B184"/>
    <mergeCell ref="C184:H184"/>
    <mergeCell ref="I184:K184"/>
    <mergeCell ref="L184:M184"/>
    <mergeCell ref="N184:P184"/>
    <mergeCell ref="Q184:R184"/>
    <mergeCell ref="S184:V184"/>
    <mergeCell ref="A185:B185"/>
    <mergeCell ref="C185:H185"/>
    <mergeCell ref="I185:K185"/>
    <mergeCell ref="L185:M185"/>
    <mergeCell ref="N185:P185"/>
    <mergeCell ref="Q185:R185"/>
    <mergeCell ref="S185:V185"/>
    <mergeCell ref="A186:B186"/>
    <mergeCell ref="C186:H186"/>
    <mergeCell ref="I186:K186"/>
    <mergeCell ref="L186:M186"/>
    <mergeCell ref="N186:P186"/>
    <mergeCell ref="Q186:R186"/>
    <mergeCell ref="S186:V186"/>
    <mergeCell ref="A187:B187"/>
    <mergeCell ref="C187:H187"/>
    <mergeCell ref="I187:K187"/>
    <mergeCell ref="L187:M187"/>
    <mergeCell ref="N187:P187"/>
    <mergeCell ref="Q187:R187"/>
    <mergeCell ref="S187:V187"/>
    <mergeCell ref="A188:B188"/>
    <mergeCell ref="C188:H188"/>
    <mergeCell ref="I188:K188"/>
    <mergeCell ref="L188:M188"/>
    <mergeCell ref="N188:P188"/>
    <mergeCell ref="Q188:R188"/>
    <mergeCell ref="S188:V188"/>
    <mergeCell ref="A189:B189"/>
    <mergeCell ref="C189:H189"/>
    <mergeCell ref="I189:K189"/>
    <mergeCell ref="L189:M189"/>
    <mergeCell ref="N189:P189"/>
    <mergeCell ref="Q189:R189"/>
    <mergeCell ref="S189:V189"/>
    <mergeCell ref="A190:B190"/>
    <mergeCell ref="C190:H190"/>
    <mergeCell ref="I190:K190"/>
    <mergeCell ref="L190:M190"/>
    <mergeCell ref="N190:P190"/>
    <mergeCell ref="Q190:R190"/>
    <mergeCell ref="S190:V190"/>
    <mergeCell ref="A191:B191"/>
    <mergeCell ref="C191:H191"/>
    <mergeCell ref="I191:K191"/>
    <mergeCell ref="L191:M191"/>
    <mergeCell ref="N191:P191"/>
    <mergeCell ref="Q191:R191"/>
    <mergeCell ref="S191:V191"/>
    <mergeCell ref="A192:B192"/>
    <mergeCell ref="C192:H192"/>
    <mergeCell ref="I192:K192"/>
    <mergeCell ref="L192:M192"/>
    <mergeCell ref="N192:P192"/>
    <mergeCell ref="Q192:R192"/>
    <mergeCell ref="S192:V192"/>
    <mergeCell ref="A193:B193"/>
    <mergeCell ref="C193:H193"/>
    <mergeCell ref="I193:K193"/>
    <mergeCell ref="L193:M193"/>
    <mergeCell ref="N193:P193"/>
    <mergeCell ref="Q193:R193"/>
    <mergeCell ref="S193:V193"/>
    <mergeCell ref="A194:B194"/>
    <mergeCell ref="C194:H194"/>
    <mergeCell ref="I194:K194"/>
    <mergeCell ref="L194:M194"/>
    <mergeCell ref="N194:P194"/>
    <mergeCell ref="Q194:R194"/>
    <mergeCell ref="S194:V194"/>
    <mergeCell ref="A195:B195"/>
    <mergeCell ref="C195:H195"/>
    <mergeCell ref="I195:K195"/>
    <mergeCell ref="L195:M195"/>
    <mergeCell ref="N195:P195"/>
    <mergeCell ref="Q195:R195"/>
    <mergeCell ref="S195:V195"/>
    <mergeCell ref="A196:B196"/>
    <mergeCell ref="C196:H196"/>
    <mergeCell ref="I196:K196"/>
    <mergeCell ref="L196:M196"/>
    <mergeCell ref="N196:P196"/>
    <mergeCell ref="Q196:R196"/>
    <mergeCell ref="S196:V196"/>
    <mergeCell ref="A197:B197"/>
    <mergeCell ref="C197:H197"/>
    <mergeCell ref="I197:K197"/>
    <mergeCell ref="L197:M197"/>
    <mergeCell ref="N197:P197"/>
    <mergeCell ref="Q197:R197"/>
    <mergeCell ref="S197:V197"/>
    <mergeCell ref="A198:B198"/>
    <mergeCell ref="C198:H198"/>
    <mergeCell ref="I198:K198"/>
    <mergeCell ref="L198:M198"/>
    <mergeCell ref="N198:P198"/>
    <mergeCell ref="Q198:R198"/>
    <mergeCell ref="S198:V198"/>
    <mergeCell ref="A199:V199"/>
    <mergeCell ref="A200:B200"/>
    <mergeCell ref="C200:H200"/>
    <mergeCell ref="I200:K200"/>
    <mergeCell ref="L200:M200"/>
    <mergeCell ref="N200:P200"/>
    <mergeCell ref="Q200:R200"/>
    <mergeCell ref="S200:V200"/>
    <mergeCell ref="A201:B201"/>
    <mergeCell ref="C201:H201"/>
    <mergeCell ref="I201:K201"/>
    <mergeCell ref="L201:M201"/>
    <mergeCell ref="N201:P201"/>
    <mergeCell ref="Q201:R201"/>
    <mergeCell ref="S201:V201"/>
    <mergeCell ref="A202:B202"/>
    <mergeCell ref="C202:H202"/>
    <mergeCell ref="I202:K202"/>
    <mergeCell ref="L202:M202"/>
    <mergeCell ref="N202:P202"/>
    <mergeCell ref="Q202:R202"/>
    <mergeCell ref="S202:V202"/>
    <mergeCell ref="A203:B203"/>
    <mergeCell ref="C203:H203"/>
    <mergeCell ref="I203:K203"/>
    <mergeCell ref="L203:M203"/>
    <mergeCell ref="N203:P203"/>
    <mergeCell ref="Q203:R203"/>
    <mergeCell ref="S203:V203"/>
    <mergeCell ref="A204:B204"/>
    <mergeCell ref="C204:H204"/>
    <mergeCell ref="I204:K204"/>
    <mergeCell ref="L204:M204"/>
    <mergeCell ref="N204:P204"/>
    <mergeCell ref="Q204:R204"/>
    <mergeCell ref="S204:V204"/>
    <mergeCell ref="A205:B205"/>
    <mergeCell ref="C205:H205"/>
    <mergeCell ref="I205:K205"/>
    <mergeCell ref="L205:M205"/>
    <mergeCell ref="N205:P205"/>
    <mergeCell ref="Q205:R205"/>
    <mergeCell ref="S205:V205"/>
    <mergeCell ref="A206:B206"/>
    <mergeCell ref="C206:H206"/>
    <mergeCell ref="I206:K206"/>
    <mergeCell ref="L206:M206"/>
    <mergeCell ref="N206:P206"/>
    <mergeCell ref="Q206:R206"/>
    <mergeCell ref="S206:V206"/>
    <mergeCell ref="A207:B207"/>
    <mergeCell ref="C207:H207"/>
    <mergeCell ref="I207:K207"/>
    <mergeCell ref="L207:M207"/>
    <mergeCell ref="N207:P207"/>
    <mergeCell ref="Q207:R207"/>
    <mergeCell ref="S207:V207"/>
    <mergeCell ref="A208:B208"/>
    <mergeCell ref="C208:H208"/>
    <mergeCell ref="I208:K208"/>
    <mergeCell ref="L208:M208"/>
    <mergeCell ref="N208:P208"/>
    <mergeCell ref="Q208:R208"/>
    <mergeCell ref="S208:V208"/>
    <mergeCell ref="A209:B209"/>
    <mergeCell ref="C209:H209"/>
    <mergeCell ref="I209:K209"/>
    <mergeCell ref="L209:M209"/>
    <mergeCell ref="N209:P209"/>
    <mergeCell ref="Q209:R209"/>
    <mergeCell ref="S209:V209"/>
    <mergeCell ref="A210:B210"/>
    <mergeCell ref="C210:H210"/>
    <mergeCell ref="I210:K210"/>
    <mergeCell ref="L210:M210"/>
    <mergeCell ref="N210:P210"/>
    <mergeCell ref="Q210:R210"/>
    <mergeCell ref="S210:V210"/>
    <mergeCell ref="A211:B211"/>
    <mergeCell ref="C211:H211"/>
    <mergeCell ref="I211:K211"/>
    <mergeCell ref="L211:M211"/>
    <mergeCell ref="N211:P211"/>
    <mergeCell ref="Q211:R211"/>
    <mergeCell ref="S211:V211"/>
    <mergeCell ref="A212:B212"/>
    <mergeCell ref="C212:H212"/>
    <mergeCell ref="I212:K212"/>
    <mergeCell ref="L212:M212"/>
    <mergeCell ref="N212:P212"/>
    <mergeCell ref="Q212:R212"/>
    <mergeCell ref="S212:V212"/>
    <mergeCell ref="A213:B213"/>
    <mergeCell ref="C213:H213"/>
    <mergeCell ref="I213:K213"/>
    <mergeCell ref="L213:M213"/>
    <mergeCell ref="N213:P213"/>
    <mergeCell ref="Q213:R213"/>
    <mergeCell ref="S213:V213"/>
    <mergeCell ref="A214:B214"/>
    <mergeCell ref="C214:H214"/>
    <mergeCell ref="I214:K214"/>
    <mergeCell ref="L214:M214"/>
    <mergeCell ref="N214:P214"/>
    <mergeCell ref="Q214:R214"/>
    <mergeCell ref="S214:V214"/>
    <mergeCell ref="A215:B215"/>
    <mergeCell ref="C215:H215"/>
    <mergeCell ref="I215:K215"/>
    <mergeCell ref="L215:M215"/>
    <mergeCell ref="N215:P215"/>
    <mergeCell ref="Q215:R215"/>
    <mergeCell ref="S215:V215"/>
    <mergeCell ref="A216:B216"/>
    <mergeCell ref="C216:H216"/>
    <mergeCell ref="I216:K216"/>
    <mergeCell ref="L216:M216"/>
    <mergeCell ref="N216:P216"/>
    <mergeCell ref="Q216:R216"/>
    <mergeCell ref="S216:V216"/>
    <mergeCell ref="A217:B217"/>
    <mergeCell ref="C217:H217"/>
    <mergeCell ref="I217:K217"/>
    <mergeCell ref="L217:M217"/>
    <mergeCell ref="N217:P217"/>
    <mergeCell ref="Q217:R217"/>
    <mergeCell ref="S217:V217"/>
    <mergeCell ref="A218:B218"/>
    <mergeCell ref="C218:H218"/>
    <mergeCell ref="I218:K218"/>
    <mergeCell ref="L218:M218"/>
    <mergeCell ref="N218:P218"/>
    <mergeCell ref="Q218:R218"/>
    <mergeCell ref="S218:V218"/>
    <mergeCell ref="A219:B219"/>
    <mergeCell ref="C219:H219"/>
    <mergeCell ref="I219:K219"/>
    <mergeCell ref="L219:M219"/>
    <mergeCell ref="N219:P219"/>
    <mergeCell ref="Q219:R219"/>
    <mergeCell ref="S219:V219"/>
    <mergeCell ref="A220:B220"/>
    <mergeCell ref="C220:H220"/>
    <mergeCell ref="I220:K220"/>
    <mergeCell ref="L220:M220"/>
    <mergeCell ref="N220:P220"/>
    <mergeCell ref="Q220:R220"/>
    <mergeCell ref="S220:V220"/>
    <mergeCell ref="A221:B221"/>
    <mergeCell ref="C221:H221"/>
    <mergeCell ref="I221:K221"/>
    <mergeCell ref="L221:M221"/>
    <mergeCell ref="N221:P221"/>
    <mergeCell ref="Q221:R221"/>
    <mergeCell ref="S221:V221"/>
    <mergeCell ref="A222:B222"/>
    <mergeCell ref="C222:H222"/>
    <mergeCell ref="I222:K222"/>
    <mergeCell ref="L222:M222"/>
    <mergeCell ref="N222:P222"/>
    <mergeCell ref="Q222:R222"/>
    <mergeCell ref="S222:V222"/>
    <mergeCell ref="A223:V223"/>
    <mergeCell ref="A224:B224"/>
    <mergeCell ref="C224:H224"/>
    <mergeCell ref="I224:K224"/>
    <mergeCell ref="L224:M224"/>
    <mergeCell ref="N224:P224"/>
    <mergeCell ref="Q224:R224"/>
    <mergeCell ref="S224:V224"/>
    <mergeCell ref="A225:B225"/>
    <mergeCell ref="C225:H225"/>
    <mergeCell ref="I225:K225"/>
    <mergeCell ref="L225:M225"/>
    <mergeCell ref="N225:P225"/>
    <mergeCell ref="Q225:R225"/>
    <mergeCell ref="S225:V225"/>
    <mergeCell ref="A226:B226"/>
    <mergeCell ref="C226:H226"/>
    <mergeCell ref="I226:K226"/>
    <mergeCell ref="L226:M226"/>
    <mergeCell ref="N226:P226"/>
    <mergeCell ref="Q226:R226"/>
    <mergeCell ref="S226:V226"/>
    <mergeCell ref="A227:B227"/>
    <mergeCell ref="C227:H227"/>
    <mergeCell ref="I227:K227"/>
    <mergeCell ref="L227:M227"/>
    <mergeCell ref="N227:P227"/>
    <mergeCell ref="Q227:R227"/>
    <mergeCell ref="S227:V227"/>
    <mergeCell ref="A228:B228"/>
    <mergeCell ref="C228:H228"/>
    <mergeCell ref="I228:K228"/>
    <mergeCell ref="L228:M228"/>
    <mergeCell ref="N228:P228"/>
    <mergeCell ref="Q228:R228"/>
    <mergeCell ref="S228:V228"/>
    <mergeCell ref="A229:B229"/>
    <mergeCell ref="C229:H229"/>
    <mergeCell ref="I229:K229"/>
    <mergeCell ref="L229:M229"/>
    <mergeCell ref="N229:P229"/>
    <mergeCell ref="Q229:R229"/>
    <mergeCell ref="S229:V229"/>
    <mergeCell ref="A230:B230"/>
    <mergeCell ref="C230:H230"/>
    <mergeCell ref="I230:K230"/>
    <mergeCell ref="L230:M230"/>
    <mergeCell ref="N230:P230"/>
    <mergeCell ref="Q230:R230"/>
    <mergeCell ref="S230:V230"/>
    <mergeCell ref="A231:B231"/>
    <mergeCell ref="C231:H231"/>
    <mergeCell ref="I231:K231"/>
    <mergeCell ref="L231:M231"/>
    <mergeCell ref="N231:P231"/>
    <mergeCell ref="Q231:R231"/>
    <mergeCell ref="S231:V231"/>
    <mergeCell ref="A232:B232"/>
    <mergeCell ref="C232:H232"/>
    <mergeCell ref="I232:K232"/>
    <mergeCell ref="L232:M232"/>
    <mergeCell ref="N232:P232"/>
    <mergeCell ref="Q232:R232"/>
    <mergeCell ref="S232:V232"/>
    <mergeCell ref="A233:B233"/>
    <mergeCell ref="C233:H233"/>
    <mergeCell ref="I233:K233"/>
    <mergeCell ref="L233:M233"/>
    <mergeCell ref="N233:P233"/>
    <mergeCell ref="Q233:R233"/>
    <mergeCell ref="S233:V233"/>
    <mergeCell ref="A234:B234"/>
    <mergeCell ref="C234:H234"/>
    <mergeCell ref="I234:K234"/>
    <mergeCell ref="L234:M234"/>
    <mergeCell ref="N234:P234"/>
    <mergeCell ref="Q234:R234"/>
    <mergeCell ref="S234:V234"/>
    <mergeCell ref="A235:B235"/>
    <mergeCell ref="C235:H235"/>
    <mergeCell ref="I235:K235"/>
    <mergeCell ref="L235:M235"/>
    <mergeCell ref="N235:P235"/>
    <mergeCell ref="Q235:R235"/>
    <mergeCell ref="S235:V235"/>
    <mergeCell ref="A236:B236"/>
    <mergeCell ref="C236:H236"/>
    <mergeCell ref="I236:K236"/>
    <mergeCell ref="L236:M236"/>
    <mergeCell ref="N236:P236"/>
    <mergeCell ref="Q236:R236"/>
    <mergeCell ref="S236:V236"/>
    <mergeCell ref="A237:B237"/>
    <mergeCell ref="C237:H237"/>
    <mergeCell ref="I237:K237"/>
    <mergeCell ref="L237:M237"/>
    <mergeCell ref="N237:P237"/>
    <mergeCell ref="Q237:R237"/>
    <mergeCell ref="S237:V237"/>
    <mergeCell ref="A238:B238"/>
    <mergeCell ref="C238:H238"/>
    <mergeCell ref="I238:K238"/>
    <mergeCell ref="L238:M238"/>
    <mergeCell ref="N238:P238"/>
    <mergeCell ref="Q238:R238"/>
    <mergeCell ref="S238:V238"/>
    <mergeCell ref="A239:B239"/>
    <mergeCell ref="C239:H239"/>
    <mergeCell ref="I239:K239"/>
    <mergeCell ref="L239:M239"/>
    <mergeCell ref="N239:P239"/>
    <mergeCell ref="Q239:R239"/>
    <mergeCell ref="S239:V239"/>
    <mergeCell ref="A240:B240"/>
    <mergeCell ref="C240:H240"/>
    <mergeCell ref="I240:K240"/>
    <mergeCell ref="L240:M240"/>
    <mergeCell ref="N240:P240"/>
    <mergeCell ref="Q240:R240"/>
    <mergeCell ref="S240:V240"/>
    <mergeCell ref="A241:B241"/>
    <mergeCell ref="C241:H241"/>
    <mergeCell ref="I241:K241"/>
    <mergeCell ref="L241:M241"/>
    <mergeCell ref="N241:P241"/>
    <mergeCell ref="Q241:R241"/>
    <mergeCell ref="S241:V241"/>
    <mergeCell ref="A242:B242"/>
    <mergeCell ref="C242:H242"/>
    <mergeCell ref="I242:K242"/>
    <mergeCell ref="L242:M242"/>
    <mergeCell ref="N242:P242"/>
    <mergeCell ref="Q242:R242"/>
    <mergeCell ref="S242:V242"/>
    <mergeCell ref="A243:B243"/>
    <mergeCell ref="C243:H243"/>
    <mergeCell ref="I243:K243"/>
    <mergeCell ref="L243:M243"/>
    <mergeCell ref="N243:P243"/>
    <mergeCell ref="Q243:R243"/>
    <mergeCell ref="S243:V243"/>
    <mergeCell ref="A244:B244"/>
    <mergeCell ref="C244:H244"/>
    <mergeCell ref="I244:K244"/>
    <mergeCell ref="L244:M244"/>
    <mergeCell ref="N244:P244"/>
    <mergeCell ref="Q244:R244"/>
    <mergeCell ref="S244:V244"/>
    <mergeCell ref="A245:B245"/>
    <mergeCell ref="C245:H245"/>
    <mergeCell ref="I245:K245"/>
    <mergeCell ref="L245:M245"/>
    <mergeCell ref="N245:P245"/>
    <mergeCell ref="Q245:R245"/>
    <mergeCell ref="S245:V245"/>
    <mergeCell ref="A246:B246"/>
    <mergeCell ref="C246:H246"/>
    <mergeCell ref="I246:K246"/>
    <mergeCell ref="L246:M246"/>
    <mergeCell ref="N246:P246"/>
    <mergeCell ref="Q246:R246"/>
    <mergeCell ref="S246:V246"/>
    <mergeCell ref="A247:B247"/>
    <mergeCell ref="C247:H247"/>
    <mergeCell ref="I247:K247"/>
    <mergeCell ref="L247:M247"/>
    <mergeCell ref="N247:P247"/>
    <mergeCell ref="Q247:R247"/>
    <mergeCell ref="S247:V247"/>
    <mergeCell ref="A248:B248"/>
    <mergeCell ref="C248:H248"/>
    <mergeCell ref="I248:K248"/>
    <mergeCell ref="L248:M248"/>
    <mergeCell ref="N248:P248"/>
    <mergeCell ref="Q248:R248"/>
    <mergeCell ref="S248:V248"/>
    <mergeCell ref="A249:V249"/>
    <mergeCell ref="A250:B250"/>
    <mergeCell ref="C250:H250"/>
    <mergeCell ref="I250:K250"/>
    <mergeCell ref="L250:M250"/>
    <mergeCell ref="N250:P250"/>
    <mergeCell ref="Q250:R250"/>
    <mergeCell ref="S250:V250"/>
    <mergeCell ref="A251:B251"/>
    <mergeCell ref="C251:H251"/>
    <mergeCell ref="I251:K251"/>
    <mergeCell ref="L251:M251"/>
    <mergeCell ref="N251:P251"/>
    <mergeCell ref="Q251:R251"/>
    <mergeCell ref="S251:V251"/>
    <mergeCell ref="A252:B252"/>
    <mergeCell ref="C252:H252"/>
    <mergeCell ref="I252:K252"/>
    <mergeCell ref="L252:M252"/>
    <mergeCell ref="N252:P252"/>
    <mergeCell ref="Q252:R252"/>
    <mergeCell ref="S252:V252"/>
    <mergeCell ref="A253:B253"/>
    <mergeCell ref="C253:H253"/>
    <mergeCell ref="I253:K253"/>
    <mergeCell ref="L253:M253"/>
    <mergeCell ref="N253:P253"/>
    <mergeCell ref="Q253:R253"/>
    <mergeCell ref="S253:V253"/>
    <mergeCell ref="A254:B254"/>
    <mergeCell ref="C254:H254"/>
    <mergeCell ref="I254:K254"/>
    <mergeCell ref="L254:M254"/>
    <mergeCell ref="N254:P254"/>
    <mergeCell ref="Q254:R254"/>
    <mergeCell ref="S254:V254"/>
    <mergeCell ref="A255:B255"/>
    <mergeCell ref="C255:H255"/>
    <mergeCell ref="I255:K255"/>
    <mergeCell ref="L255:M255"/>
    <mergeCell ref="N255:P255"/>
    <mergeCell ref="Q255:R255"/>
    <mergeCell ref="S255:V255"/>
    <mergeCell ref="A256:B256"/>
    <mergeCell ref="C256:H256"/>
    <mergeCell ref="I256:K256"/>
    <mergeCell ref="L256:M256"/>
    <mergeCell ref="N256:P256"/>
    <mergeCell ref="Q256:R256"/>
    <mergeCell ref="S256:V256"/>
    <mergeCell ref="A257:B257"/>
    <mergeCell ref="C257:H257"/>
    <mergeCell ref="I257:K257"/>
    <mergeCell ref="L257:M257"/>
    <mergeCell ref="N257:P257"/>
    <mergeCell ref="Q257:R257"/>
    <mergeCell ref="S257:V257"/>
    <mergeCell ref="A258:B258"/>
    <mergeCell ref="C258:H258"/>
    <mergeCell ref="I258:K258"/>
    <mergeCell ref="L258:M258"/>
    <mergeCell ref="N258:P258"/>
    <mergeCell ref="Q258:R258"/>
    <mergeCell ref="S258:V258"/>
    <mergeCell ref="A259:B259"/>
    <mergeCell ref="C259:H259"/>
    <mergeCell ref="I259:K259"/>
    <mergeCell ref="L259:M259"/>
    <mergeCell ref="N259:P259"/>
    <mergeCell ref="Q259:R259"/>
    <mergeCell ref="S259:V259"/>
    <mergeCell ref="A260:B260"/>
    <mergeCell ref="C260:H260"/>
    <mergeCell ref="I260:K260"/>
    <mergeCell ref="L260:M260"/>
    <mergeCell ref="N260:P260"/>
    <mergeCell ref="Q260:R260"/>
    <mergeCell ref="S260:V260"/>
    <mergeCell ref="A261:B261"/>
    <mergeCell ref="C261:H261"/>
    <mergeCell ref="I261:K261"/>
    <mergeCell ref="L261:M261"/>
    <mergeCell ref="N261:P261"/>
    <mergeCell ref="Q261:R261"/>
    <mergeCell ref="S261:V261"/>
    <mergeCell ref="A262:B262"/>
    <mergeCell ref="C262:H262"/>
    <mergeCell ref="I262:K262"/>
    <mergeCell ref="L262:M262"/>
    <mergeCell ref="N262:P262"/>
    <mergeCell ref="Q262:R262"/>
    <mergeCell ref="S262:V262"/>
    <mergeCell ref="A263:B263"/>
    <mergeCell ref="C263:H263"/>
    <mergeCell ref="I263:K263"/>
    <mergeCell ref="L263:M263"/>
    <mergeCell ref="N263:P263"/>
    <mergeCell ref="Q263:R263"/>
    <mergeCell ref="S263:V263"/>
    <mergeCell ref="A264:B264"/>
    <mergeCell ref="C264:H264"/>
    <mergeCell ref="I264:K264"/>
    <mergeCell ref="L264:M264"/>
    <mergeCell ref="N264:P264"/>
    <mergeCell ref="Q264:R264"/>
    <mergeCell ref="S264:V264"/>
    <mergeCell ref="A265:B265"/>
    <mergeCell ref="C265:H265"/>
    <mergeCell ref="I265:K265"/>
    <mergeCell ref="L265:M265"/>
    <mergeCell ref="N265:P265"/>
    <mergeCell ref="Q265:R265"/>
    <mergeCell ref="S265:V265"/>
    <mergeCell ref="A266:B266"/>
    <mergeCell ref="C266:H266"/>
    <mergeCell ref="I266:K266"/>
    <mergeCell ref="L266:M266"/>
    <mergeCell ref="N266:P266"/>
    <mergeCell ref="Q266:R266"/>
    <mergeCell ref="S266:V266"/>
    <mergeCell ref="A267:B267"/>
    <mergeCell ref="C267:H267"/>
    <mergeCell ref="I267:K267"/>
    <mergeCell ref="L267:M267"/>
    <mergeCell ref="N267:P267"/>
    <mergeCell ref="Q267:R267"/>
    <mergeCell ref="S267:V267"/>
    <mergeCell ref="A268:B268"/>
    <mergeCell ref="C268:H268"/>
    <mergeCell ref="I268:K268"/>
    <mergeCell ref="L268:M268"/>
    <mergeCell ref="N268:P268"/>
    <mergeCell ref="Q268:R268"/>
    <mergeCell ref="S268:V268"/>
    <mergeCell ref="A269:B269"/>
    <mergeCell ref="C269:H269"/>
    <mergeCell ref="I269:K269"/>
    <mergeCell ref="L269:M269"/>
    <mergeCell ref="N269:P269"/>
    <mergeCell ref="Q269:R269"/>
    <mergeCell ref="S269:V269"/>
    <mergeCell ref="A270:B270"/>
    <mergeCell ref="C270:H270"/>
    <mergeCell ref="I270:K270"/>
    <mergeCell ref="L270:M270"/>
    <mergeCell ref="N270:P270"/>
    <mergeCell ref="Q270:R270"/>
    <mergeCell ref="S270:V270"/>
    <mergeCell ref="A271:B271"/>
    <mergeCell ref="C271:H271"/>
    <mergeCell ref="I271:K271"/>
    <mergeCell ref="L271:M271"/>
    <mergeCell ref="N271:P271"/>
    <mergeCell ref="Q271:R271"/>
    <mergeCell ref="S271:V271"/>
    <mergeCell ref="A272:B272"/>
    <mergeCell ref="C272:H272"/>
    <mergeCell ref="I272:K272"/>
    <mergeCell ref="L272:M272"/>
    <mergeCell ref="N272:P272"/>
    <mergeCell ref="Q272:R272"/>
    <mergeCell ref="S272:V272"/>
    <mergeCell ref="A273:B273"/>
    <mergeCell ref="C273:H273"/>
    <mergeCell ref="I273:K273"/>
    <mergeCell ref="L273:M273"/>
    <mergeCell ref="N273:P273"/>
    <mergeCell ref="Q273:R273"/>
    <mergeCell ref="S273:V273"/>
    <mergeCell ref="A274:V274"/>
    <mergeCell ref="A275:B275"/>
    <mergeCell ref="C275:H275"/>
    <mergeCell ref="I275:K275"/>
    <mergeCell ref="L275:M275"/>
    <mergeCell ref="N275:P275"/>
    <mergeCell ref="Q275:R275"/>
    <mergeCell ref="S275:V275"/>
    <mergeCell ref="A276:B276"/>
    <mergeCell ref="C276:H276"/>
    <mergeCell ref="I276:K276"/>
    <mergeCell ref="L276:M276"/>
    <mergeCell ref="N276:P276"/>
    <mergeCell ref="Q276:R276"/>
    <mergeCell ref="S276:V276"/>
    <mergeCell ref="A277:B277"/>
    <mergeCell ref="C277:H277"/>
    <mergeCell ref="I277:K277"/>
    <mergeCell ref="L277:M277"/>
    <mergeCell ref="N277:P277"/>
    <mergeCell ref="Q277:R277"/>
    <mergeCell ref="S277:V277"/>
    <mergeCell ref="A278:B278"/>
    <mergeCell ref="C278:H278"/>
    <mergeCell ref="I278:K278"/>
    <mergeCell ref="L278:M278"/>
    <mergeCell ref="N278:P278"/>
    <mergeCell ref="Q278:R278"/>
    <mergeCell ref="S278:V278"/>
    <mergeCell ref="A279:B279"/>
    <mergeCell ref="C279:H279"/>
    <mergeCell ref="I279:K279"/>
    <mergeCell ref="L279:M279"/>
    <mergeCell ref="N279:P279"/>
    <mergeCell ref="Q279:R279"/>
    <mergeCell ref="S279:V279"/>
    <mergeCell ref="A280:B280"/>
    <mergeCell ref="C280:H280"/>
    <mergeCell ref="I280:K280"/>
    <mergeCell ref="L280:M280"/>
    <mergeCell ref="N280:P280"/>
    <mergeCell ref="Q280:R280"/>
    <mergeCell ref="S280:V280"/>
    <mergeCell ref="A281:B281"/>
    <mergeCell ref="C281:H281"/>
    <mergeCell ref="I281:K281"/>
    <mergeCell ref="L281:M281"/>
    <mergeCell ref="N281:P281"/>
    <mergeCell ref="Q281:R281"/>
    <mergeCell ref="S281:V281"/>
    <mergeCell ref="A282:B282"/>
    <mergeCell ref="C282:H282"/>
    <mergeCell ref="I282:K282"/>
    <mergeCell ref="L282:M282"/>
    <mergeCell ref="N282:P282"/>
    <mergeCell ref="Q282:R282"/>
    <mergeCell ref="S282:V282"/>
    <mergeCell ref="A283:B283"/>
    <mergeCell ref="C283:H283"/>
    <mergeCell ref="I283:K283"/>
    <mergeCell ref="L283:M283"/>
    <mergeCell ref="N283:P283"/>
    <mergeCell ref="Q283:R283"/>
    <mergeCell ref="S283:V283"/>
    <mergeCell ref="A284:B284"/>
    <mergeCell ref="C284:H284"/>
    <mergeCell ref="I284:K284"/>
    <mergeCell ref="L284:M284"/>
    <mergeCell ref="N284:P284"/>
    <mergeCell ref="Q284:R284"/>
    <mergeCell ref="S284:V284"/>
    <mergeCell ref="A285:B285"/>
    <mergeCell ref="C285:H285"/>
    <mergeCell ref="I285:K285"/>
    <mergeCell ref="L285:M285"/>
    <mergeCell ref="N285:P285"/>
    <mergeCell ref="Q285:R285"/>
    <mergeCell ref="S285:V285"/>
    <mergeCell ref="A286:B286"/>
    <mergeCell ref="C286:H286"/>
    <mergeCell ref="I286:K286"/>
    <mergeCell ref="L286:M286"/>
    <mergeCell ref="N286:P286"/>
    <mergeCell ref="Q286:R286"/>
    <mergeCell ref="S286:V286"/>
    <mergeCell ref="A287:B287"/>
    <mergeCell ref="C287:H287"/>
    <mergeCell ref="I287:K287"/>
    <mergeCell ref="L287:M287"/>
    <mergeCell ref="N287:P287"/>
    <mergeCell ref="Q287:R287"/>
    <mergeCell ref="S287:V287"/>
    <mergeCell ref="A288:B288"/>
    <mergeCell ref="C288:H288"/>
    <mergeCell ref="I288:K288"/>
    <mergeCell ref="L288:M288"/>
    <mergeCell ref="N288:P288"/>
    <mergeCell ref="Q288:R288"/>
    <mergeCell ref="S288:V288"/>
    <mergeCell ref="A289:B289"/>
    <mergeCell ref="C289:H289"/>
    <mergeCell ref="I289:K289"/>
    <mergeCell ref="L289:M289"/>
    <mergeCell ref="N289:P289"/>
    <mergeCell ref="Q289:R289"/>
    <mergeCell ref="S289:V289"/>
    <mergeCell ref="A290:B290"/>
    <mergeCell ref="C290:H290"/>
    <mergeCell ref="I290:K290"/>
    <mergeCell ref="L290:M290"/>
    <mergeCell ref="N290:P290"/>
    <mergeCell ref="Q290:R290"/>
    <mergeCell ref="S290:V290"/>
    <mergeCell ref="A291:B291"/>
    <mergeCell ref="C291:H291"/>
    <mergeCell ref="I291:K291"/>
    <mergeCell ref="L291:M291"/>
    <mergeCell ref="N291:P291"/>
    <mergeCell ref="Q291:R291"/>
    <mergeCell ref="S291:V291"/>
    <mergeCell ref="A292:B292"/>
    <mergeCell ref="C292:H292"/>
    <mergeCell ref="I292:K292"/>
    <mergeCell ref="L292:M292"/>
    <mergeCell ref="N292:P292"/>
    <mergeCell ref="Q292:R292"/>
    <mergeCell ref="S292:V292"/>
    <mergeCell ref="A293:B293"/>
    <mergeCell ref="C293:H293"/>
    <mergeCell ref="I293:K293"/>
    <mergeCell ref="L293:M293"/>
    <mergeCell ref="N293:P293"/>
    <mergeCell ref="Q293:R293"/>
    <mergeCell ref="S293:V293"/>
    <mergeCell ref="A294:B294"/>
    <mergeCell ref="C294:H294"/>
    <mergeCell ref="I294:K294"/>
    <mergeCell ref="L294:M294"/>
    <mergeCell ref="N294:P294"/>
    <mergeCell ref="Q294:R294"/>
    <mergeCell ref="S294:V294"/>
    <mergeCell ref="A295:B295"/>
    <mergeCell ref="C295:H295"/>
    <mergeCell ref="I295:K295"/>
    <mergeCell ref="L295:M295"/>
    <mergeCell ref="N295:P295"/>
    <mergeCell ref="Q295:R295"/>
    <mergeCell ref="S295:V295"/>
    <mergeCell ref="A296:B296"/>
    <mergeCell ref="C296:H296"/>
    <mergeCell ref="I296:K296"/>
    <mergeCell ref="L296:M296"/>
    <mergeCell ref="N296:P296"/>
    <mergeCell ref="Q296:R296"/>
    <mergeCell ref="S296:V296"/>
    <mergeCell ref="A297:B297"/>
    <mergeCell ref="C297:H297"/>
    <mergeCell ref="I297:K297"/>
    <mergeCell ref="L297:M297"/>
    <mergeCell ref="N297:P297"/>
    <mergeCell ref="Q297:R297"/>
    <mergeCell ref="S297:V297"/>
    <mergeCell ref="A298:B298"/>
    <mergeCell ref="C298:H298"/>
    <mergeCell ref="I298:K298"/>
    <mergeCell ref="L298:M298"/>
    <mergeCell ref="N298:P298"/>
    <mergeCell ref="Q298:R298"/>
    <mergeCell ref="S298:V298"/>
    <mergeCell ref="A299:B299"/>
    <mergeCell ref="C299:H299"/>
    <mergeCell ref="I299:K299"/>
    <mergeCell ref="L299:M299"/>
    <mergeCell ref="N299:P299"/>
    <mergeCell ref="Q299:R299"/>
    <mergeCell ref="S299:V299"/>
    <mergeCell ref="A300:B300"/>
    <mergeCell ref="C300:H300"/>
    <mergeCell ref="I300:K300"/>
    <mergeCell ref="L300:M300"/>
    <mergeCell ref="N300:P300"/>
    <mergeCell ref="Q300:R300"/>
    <mergeCell ref="S300:V300"/>
    <mergeCell ref="A301:B301"/>
    <mergeCell ref="C301:H301"/>
    <mergeCell ref="I301:K301"/>
    <mergeCell ref="L301:M301"/>
    <mergeCell ref="N301:P301"/>
    <mergeCell ref="Q301:R301"/>
    <mergeCell ref="S301:V301"/>
    <mergeCell ref="A302:B302"/>
    <mergeCell ref="C302:H302"/>
    <mergeCell ref="I302:K302"/>
    <mergeCell ref="L302:M302"/>
    <mergeCell ref="N302:P302"/>
    <mergeCell ref="Q302:R302"/>
    <mergeCell ref="S302:V302"/>
    <mergeCell ref="A303:B303"/>
    <mergeCell ref="C303:H303"/>
    <mergeCell ref="I303:K303"/>
    <mergeCell ref="L303:M303"/>
    <mergeCell ref="N303:P303"/>
    <mergeCell ref="Q303:R303"/>
    <mergeCell ref="S303:V303"/>
    <mergeCell ref="A304:B304"/>
    <mergeCell ref="C304:H304"/>
    <mergeCell ref="I304:K304"/>
    <mergeCell ref="L304:M304"/>
    <mergeCell ref="N304:P304"/>
    <mergeCell ref="Q304:R304"/>
    <mergeCell ref="S304:V304"/>
    <mergeCell ref="A305:B305"/>
    <mergeCell ref="C305:H305"/>
    <mergeCell ref="I305:K305"/>
    <mergeCell ref="L305:M305"/>
    <mergeCell ref="N305:P305"/>
    <mergeCell ref="Q305:R305"/>
    <mergeCell ref="S305:V305"/>
    <mergeCell ref="A306:B306"/>
    <mergeCell ref="C306:H306"/>
    <mergeCell ref="I306:K306"/>
    <mergeCell ref="L306:M306"/>
    <mergeCell ref="N306:P306"/>
    <mergeCell ref="Q306:R306"/>
    <mergeCell ref="S306:V306"/>
    <mergeCell ref="A307:V307"/>
    <mergeCell ref="A308:B308"/>
    <mergeCell ref="C308:H308"/>
    <mergeCell ref="I308:K308"/>
    <mergeCell ref="L308:M308"/>
    <mergeCell ref="N308:P308"/>
    <mergeCell ref="Q308:R308"/>
    <mergeCell ref="S308:V308"/>
    <mergeCell ref="A309:B309"/>
    <mergeCell ref="C309:H309"/>
    <mergeCell ref="I309:K309"/>
    <mergeCell ref="L309:M309"/>
    <mergeCell ref="N309:P309"/>
    <mergeCell ref="Q309:R309"/>
    <mergeCell ref="S309:V309"/>
    <mergeCell ref="A310:B310"/>
    <mergeCell ref="C310:H310"/>
    <mergeCell ref="I310:K310"/>
    <mergeCell ref="L310:M310"/>
    <mergeCell ref="N310:P310"/>
    <mergeCell ref="Q310:R310"/>
    <mergeCell ref="S310:V310"/>
    <mergeCell ref="A311:B311"/>
    <mergeCell ref="C311:H311"/>
    <mergeCell ref="I311:K311"/>
    <mergeCell ref="L311:M311"/>
    <mergeCell ref="N311:P311"/>
    <mergeCell ref="Q311:R311"/>
    <mergeCell ref="S311:V311"/>
    <mergeCell ref="A312:B312"/>
    <mergeCell ref="C312:H312"/>
    <mergeCell ref="I312:K312"/>
    <mergeCell ref="L312:M312"/>
    <mergeCell ref="N312:P312"/>
    <mergeCell ref="Q312:R312"/>
    <mergeCell ref="S312:V312"/>
    <mergeCell ref="A313:B313"/>
    <mergeCell ref="C313:H313"/>
    <mergeCell ref="I313:K313"/>
    <mergeCell ref="L313:M313"/>
    <mergeCell ref="N313:P313"/>
    <mergeCell ref="Q313:R313"/>
    <mergeCell ref="S313:V313"/>
    <mergeCell ref="A314:B314"/>
    <mergeCell ref="C314:H314"/>
    <mergeCell ref="I314:K314"/>
    <mergeCell ref="L314:M314"/>
    <mergeCell ref="N314:P314"/>
    <mergeCell ref="Q314:R314"/>
    <mergeCell ref="S314:V314"/>
    <mergeCell ref="A315:B315"/>
    <mergeCell ref="C315:H315"/>
    <mergeCell ref="I315:K315"/>
    <mergeCell ref="L315:M315"/>
    <mergeCell ref="N315:P315"/>
    <mergeCell ref="Q315:R315"/>
    <mergeCell ref="S315:V315"/>
    <mergeCell ref="A316:B316"/>
    <mergeCell ref="C316:H316"/>
    <mergeCell ref="I316:K316"/>
    <mergeCell ref="L316:M316"/>
    <mergeCell ref="N316:P316"/>
    <mergeCell ref="Q316:R316"/>
    <mergeCell ref="S316:V316"/>
    <mergeCell ref="A317:B317"/>
    <mergeCell ref="C317:H317"/>
    <mergeCell ref="I317:K317"/>
    <mergeCell ref="L317:M317"/>
    <mergeCell ref="N317:P317"/>
    <mergeCell ref="Q317:R317"/>
    <mergeCell ref="S317:V317"/>
    <mergeCell ref="A318:B318"/>
    <mergeCell ref="C318:H318"/>
    <mergeCell ref="I318:K318"/>
    <mergeCell ref="L318:M318"/>
    <mergeCell ref="N318:P318"/>
    <mergeCell ref="Q318:R318"/>
    <mergeCell ref="S318:V318"/>
    <mergeCell ref="A319:B319"/>
    <mergeCell ref="C319:H319"/>
    <mergeCell ref="I319:K319"/>
    <mergeCell ref="L319:M319"/>
    <mergeCell ref="N319:P319"/>
    <mergeCell ref="Q319:R319"/>
    <mergeCell ref="S319:V319"/>
    <mergeCell ref="A320:V320"/>
    <mergeCell ref="A321:B321"/>
    <mergeCell ref="C321:H321"/>
    <mergeCell ref="I321:K321"/>
    <mergeCell ref="L321:M321"/>
    <mergeCell ref="N321:P321"/>
    <mergeCell ref="Q321:R321"/>
    <mergeCell ref="S321:V321"/>
    <mergeCell ref="A322:B322"/>
    <mergeCell ref="C322:H322"/>
    <mergeCell ref="I322:K322"/>
    <mergeCell ref="L322:M322"/>
    <mergeCell ref="N322:P322"/>
    <mergeCell ref="Q322:R322"/>
    <mergeCell ref="S322:V322"/>
    <mergeCell ref="A323:B323"/>
    <mergeCell ref="C323:H323"/>
    <mergeCell ref="I323:K323"/>
    <mergeCell ref="L323:M323"/>
    <mergeCell ref="N323:P323"/>
    <mergeCell ref="Q323:R323"/>
    <mergeCell ref="S323:V323"/>
    <mergeCell ref="A324:B324"/>
    <mergeCell ref="C324:H324"/>
    <mergeCell ref="I324:K324"/>
    <mergeCell ref="L324:M324"/>
    <mergeCell ref="N324:P324"/>
    <mergeCell ref="Q324:R324"/>
    <mergeCell ref="S324:V324"/>
    <mergeCell ref="A325:B325"/>
    <mergeCell ref="C325:H325"/>
    <mergeCell ref="I325:K325"/>
    <mergeCell ref="L325:M325"/>
    <mergeCell ref="N325:P325"/>
    <mergeCell ref="Q325:R325"/>
    <mergeCell ref="S325:V325"/>
    <mergeCell ref="A326:B326"/>
    <mergeCell ref="C326:H326"/>
    <mergeCell ref="I326:K326"/>
    <mergeCell ref="L326:M326"/>
    <mergeCell ref="N326:P326"/>
    <mergeCell ref="Q326:R326"/>
    <mergeCell ref="S326:V326"/>
    <mergeCell ref="A327:B327"/>
    <mergeCell ref="C327:H327"/>
    <mergeCell ref="I327:K327"/>
    <mergeCell ref="L327:M327"/>
    <mergeCell ref="N327:P327"/>
    <mergeCell ref="Q327:R327"/>
    <mergeCell ref="S327:V327"/>
    <mergeCell ref="A328:B328"/>
    <mergeCell ref="C328:H328"/>
    <mergeCell ref="I328:K328"/>
    <mergeCell ref="L328:M328"/>
    <mergeCell ref="N328:P328"/>
    <mergeCell ref="Q328:R328"/>
    <mergeCell ref="S328:V328"/>
    <mergeCell ref="A329:B329"/>
    <mergeCell ref="C329:H329"/>
    <mergeCell ref="I329:K329"/>
    <mergeCell ref="L329:M329"/>
    <mergeCell ref="N329:P329"/>
    <mergeCell ref="Q329:R329"/>
    <mergeCell ref="S329:V329"/>
    <mergeCell ref="A330:B330"/>
    <mergeCell ref="C330:H330"/>
    <mergeCell ref="I330:K330"/>
    <mergeCell ref="L330:M330"/>
    <mergeCell ref="N330:P330"/>
    <mergeCell ref="Q330:R330"/>
    <mergeCell ref="S330:V330"/>
    <mergeCell ref="A331:B331"/>
    <mergeCell ref="C331:H331"/>
    <mergeCell ref="I331:K331"/>
    <mergeCell ref="L331:M331"/>
    <mergeCell ref="N331:P331"/>
    <mergeCell ref="Q331:R331"/>
    <mergeCell ref="S331:V331"/>
    <mergeCell ref="A332:B332"/>
    <mergeCell ref="C332:H332"/>
    <mergeCell ref="I332:K332"/>
    <mergeCell ref="L332:M332"/>
    <mergeCell ref="N332:P332"/>
    <mergeCell ref="Q332:R332"/>
    <mergeCell ref="S332:V332"/>
    <mergeCell ref="A333:B333"/>
    <mergeCell ref="C333:H333"/>
    <mergeCell ref="I333:K333"/>
    <mergeCell ref="L333:M333"/>
    <mergeCell ref="N333:P333"/>
    <mergeCell ref="Q333:R333"/>
    <mergeCell ref="S333:V333"/>
    <mergeCell ref="A334:B334"/>
    <mergeCell ref="C334:H334"/>
    <mergeCell ref="I334:K334"/>
    <mergeCell ref="L334:M334"/>
    <mergeCell ref="N334:P334"/>
    <mergeCell ref="Q334:R334"/>
    <mergeCell ref="S334:V334"/>
    <mergeCell ref="A335:B335"/>
    <mergeCell ref="C335:H335"/>
    <mergeCell ref="I335:K335"/>
    <mergeCell ref="L335:M335"/>
    <mergeCell ref="N335:P335"/>
    <mergeCell ref="Q335:R335"/>
    <mergeCell ref="S335:V335"/>
    <mergeCell ref="A336:B336"/>
    <mergeCell ref="C336:H336"/>
    <mergeCell ref="I336:K336"/>
    <mergeCell ref="L336:M336"/>
    <mergeCell ref="N336:P336"/>
    <mergeCell ref="Q336:R336"/>
    <mergeCell ref="S336:V336"/>
    <mergeCell ref="A337:B337"/>
    <mergeCell ref="C337:H337"/>
    <mergeCell ref="I337:K337"/>
    <mergeCell ref="L337:M337"/>
    <mergeCell ref="N337:P337"/>
    <mergeCell ref="Q337:R337"/>
    <mergeCell ref="S337:V337"/>
    <mergeCell ref="A338:V338"/>
    <mergeCell ref="A339:B339"/>
    <mergeCell ref="C339:H339"/>
    <mergeCell ref="I339:K339"/>
    <mergeCell ref="L339:M339"/>
    <mergeCell ref="N339:P339"/>
    <mergeCell ref="Q339:R339"/>
    <mergeCell ref="S339:V339"/>
    <mergeCell ref="A340:B340"/>
    <mergeCell ref="C340:H340"/>
    <mergeCell ref="I340:K340"/>
    <mergeCell ref="L340:M340"/>
    <mergeCell ref="N340:P340"/>
    <mergeCell ref="Q340:R340"/>
    <mergeCell ref="S340:V340"/>
    <mergeCell ref="A341:B341"/>
    <mergeCell ref="C341:H341"/>
    <mergeCell ref="I341:K341"/>
    <mergeCell ref="L341:M341"/>
    <mergeCell ref="N341:P341"/>
    <mergeCell ref="Q341:R341"/>
    <mergeCell ref="S341:V341"/>
    <mergeCell ref="A342:B342"/>
    <mergeCell ref="C342:H342"/>
    <mergeCell ref="I342:K342"/>
    <mergeCell ref="L342:M342"/>
    <mergeCell ref="N342:P342"/>
    <mergeCell ref="Q342:R342"/>
    <mergeCell ref="S342:V342"/>
    <mergeCell ref="A343:B343"/>
    <mergeCell ref="C343:H343"/>
    <mergeCell ref="I343:K343"/>
    <mergeCell ref="L343:M343"/>
    <mergeCell ref="N343:P343"/>
    <mergeCell ref="Q343:R343"/>
    <mergeCell ref="S343:V343"/>
    <mergeCell ref="A344:B344"/>
    <mergeCell ref="C344:H344"/>
    <mergeCell ref="I344:K344"/>
    <mergeCell ref="L344:M344"/>
    <mergeCell ref="N344:P344"/>
    <mergeCell ref="Q344:R344"/>
    <mergeCell ref="S344:V344"/>
    <mergeCell ref="A345:B345"/>
    <mergeCell ref="C345:H345"/>
    <mergeCell ref="I345:K345"/>
    <mergeCell ref="L345:M345"/>
    <mergeCell ref="N345:P345"/>
    <mergeCell ref="Q345:R345"/>
    <mergeCell ref="S345:V345"/>
    <mergeCell ref="A346:B346"/>
    <mergeCell ref="C346:H346"/>
    <mergeCell ref="I346:K346"/>
    <mergeCell ref="L346:M346"/>
    <mergeCell ref="N346:P346"/>
    <mergeCell ref="Q346:R346"/>
    <mergeCell ref="S346:V346"/>
    <mergeCell ref="A347:B347"/>
    <mergeCell ref="C347:H347"/>
    <mergeCell ref="I347:K347"/>
    <mergeCell ref="L347:M347"/>
    <mergeCell ref="N347:P347"/>
    <mergeCell ref="Q347:R347"/>
    <mergeCell ref="S347:V347"/>
    <mergeCell ref="A348:B348"/>
    <mergeCell ref="C348:H348"/>
    <mergeCell ref="I348:K348"/>
    <mergeCell ref="L348:M348"/>
    <mergeCell ref="N348:P348"/>
    <mergeCell ref="Q348:R348"/>
    <mergeCell ref="S348:V348"/>
    <mergeCell ref="A349:B349"/>
    <mergeCell ref="C349:H349"/>
    <mergeCell ref="I349:K349"/>
    <mergeCell ref="L349:M349"/>
    <mergeCell ref="N349:P349"/>
    <mergeCell ref="Q349:R349"/>
    <mergeCell ref="S349:V349"/>
    <mergeCell ref="A350:B350"/>
    <mergeCell ref="C350:H350"/>
    <mergeCell ref="I350:K350"/>
    <mergeCell ref="L350:M350"/>
    <mergeCell ref="N350:P350"/>
    <mergeCell ref="Q350:R350"/>
    <mergeCell ref="S350:V350"/>
    <mergeCell ref="A351:B351"/>
    <mergeCell ref="C351:H351"/>
    <mergeCell ref="I351:K351"/>
    <mergeCell ref="L351:M351"/>
    <mergeCell ref="N351:P351"/>
    <mergeCell ref="Q351:R351"/>
    <mergeCell ref="S351:V351"/>
    <mergeCell ref="A352:B352"/>
    <mergeCell ref="C352:H352"/>
    <mergeCell ref="I352:K352"/>
    <mergeCell ref="L352:M352"/>
    <mergeCell ref="N352:P352"/>
    <mergeCell ref="Q352:R352"/>
    <mergeCell ref="S352:V352"/>
    <mergeCell ref="A353:B353"/>
    <mergeCell ref="C353:H353"/>
    <mergeCell ref="I353:K353"/>
    <mergeCell ref="L353:M353"/>
    <mergeCell ref="N353:P353"/>
    <mergeCell ref="Q353:R353"/>
    <mergeCell ref="S353:V353"/>
    <mergeCell ref="A354:V354"/>
    <mergeCell ref="A355:B355"/>
    <mergeCell ref="C355:H355"/>
    <mergeCell ref="I355:K355"/>
    <mergeCell ref="L355:M355"/>
    <mergeCell ref="N355:P355"/>
    <mergeCell ref="Q355:R355"/>
    <mergeCell ref="S355:V355"/>
    <mergeCell ref="A356:B356"/>
    <mergeCell ref="C356:H356"/>
    <mergeCell ref="I356:K356"/>
    <mergeCell ref="L356:M356"/>
    <mergeCell ref="N356:P356"/>
    <mergeCell ref="Q356:R356"/>
    <mergeCell ref="S356:V356"/>
    <mergeCell ref="A357:B357"/>
    <mergeCell ref="C357:H357"/>
    <mergeCell ref="I357:K357"/>
    <mergeCell ref="L357:M357"/>
    <mergeCell ref="N357:P357"/>
    <mergeCell ref="Q357:R357"/>
    <mergeCell ref="S357:V357"/>
    <mergeCell ref="A358:B358"/>
    <mergeCell ref="C358:H358"/>
    <mergeCell ref="I358:K358"/>
    <mergeCell ref="L358:M358"/>
    <mergeCell ref="N358:P358"/>
    <mergeCell ref="Q358:R358"/>
    <mergeCell ref="S358:V358"/>
    <mergeCell ref="A359:B359"/>
    <mergeCell ref="C359:H359"/>
    <mergeCell ref="I359:K359"/>
    <mergeCell ref="L359:M359"/>
    <mergeCell ref="N359:P359"/>
    <mergeCell ref="Q359:R359"/>
    <mergeCell ref="S359:V359"/>
    <mergeCell ref="A360:B360"/>
    <mergeCell ref="C360:H360"/>
    <mergeCell ref="I360:K360"/>
    <mergeCell ref="L360:M360"/>
    <mergeCell ref="N360:P360"/>
    <mergeCell ref="Q360:R360"/>
    <mergeCell ref="S360:V360"/>
    <mergeCell ref="A361:B361"/>
    <mergeCell ref="C361:H361"/>
    <mergeCell ref="I361:K361"/>
    <mergeCell ref="L361:M361"/>
    <mergeCell ref="N361:P361"/>
    <mergeCell ref="Q361:R361"/>
    <mergeCell ref="S361:V361"/>
    <mergeCell ref="A362:B362"/>
    <mergeCell ref="C362:H362"/>
    <mergeCell ref="I362:K362"/>
    <mergeCell ref="L362:M362"/>
    <mergeCell ref="N362:P362"/>
    <mergeCell ref="Q362:R362"/>
    <mergeCell ref="S362:V362"/>
    <mergeCell ref="A363:B363"/>
    <mergeCell ref="C363:H363"/>
    <mergeCell ref="I363:K363"/>
    <mergeCell ref="L363:M363"/>
    <mergeCell ref="N363:P363"/>
    <mergeCell ref="Q363:R363"/>
    <mergeCell ref="S363:V363"/>
    <mergeCell ref="A364:B364"/>
    <mergeCell ref="C364:H364"/>
    <mergeCell ref="I364:K364"/>
    <mergeCell ref="L364:M364"/>
    <mergeCell ref="N364:P364"/>
    <mergeCell ref="Q364:R364"/>
    <mergeCell ref="S364:V364"/>
    <mergeCell ref="A365:B365"/>
    <mergeCell ref="C365:H365"/>
    <mergeCell ref="I365:K365"/>
    <mergeCell ref="L365:M365"/>
    <mergeCell ref="N365:P365"/>
    <mergeCell ref="Q365:R365"/>
    <mergeCell ref="S365:V365"/>
    <mergeCell ref="A366:B366"/>
    <mergeCell ref="C366:H366"/>
    <mergeCell ref="I366:K366"/>
    <mergeCell ref="L366:M366"/>
    <mergeCell ref="N366:P366"/>
    <mergeCell ref="Q366:R366"/>
    <mergeCell ref="S366:V366"/>
    <mergeCell ref="A367:B367"/>
    <mergeCell ref="C367:H367"/>
    <mergeCell ref="I367:K367"/>
    <mergeCell ref="L367:M367"/>
    <mergeCell ref="N367:P367"/>
    <mergeCell ref="Q367:R367"/>
    <mergeCell ref="S367:V367"/>
    <mergeCell ref="A368:B368"/>
    <mergeCell ref="C368:H368"/>
    <mergeCell ref="I368:K368"/>
    <mergeCell ref="L368:M368"/>
    <mergeCell ref="N368:P368"/>
    <mergeCell ref="Q368:R368"/>
    <mergeCell ref="S368:V368"/>
    <mergeCell ref="A369:B369"/>
    <mergeCell ref="C369:H369"/>
    <mergeCell ref="I369:K369"/>
    <mergeCell ref="L369:M369"/>
    <mergeCell ref="N369:P369"/>
    <mergeCell ref="Q369:R369"/>
    <mergeCell ref="S369:V369"/>
    <mergeCell ref="A370:B370"/>
    <mergeCell ref="C370:H370"/>
    <mergeCell ref="I370:K370"/>
    <mergeCell ref="L370:M370"/>
    <mergeCell ref="N370:P370"/>
    <mergeCell ref="Q370:R370"/>
    <mergeCell ref="S370:V370"/>
    <mergeCell ref="A371:B371"/>
    <mergeCell ref="C371:H371"/>
    <mergeCell ref="I371:K371"/>
    <mergeCell ref="L371:M371"/>
    <mergeCell ref="N371:P371"/>
    <mergeCell ref="Q371:R371"/>
    <mergeCell ref="S371:V371"/>
    <mergeCell ref="A372:B372"/>
    <mergeCell ref="C372:H372"/>
    <mergeCell ref="I372:K372"/>
    <mergeCell ref="L372:M372"/>
    <mergeCell ref="N372:P372"/>
    <mergeCell ref="Q372:R372"/>
    <mergeCell ref="S372:V372"/>
    <mergeCell ref="A373:B373"/>
    <mergeCell ref="C373:H373"/>
    <mergeCell ref="I373:K373"/>
    <mergeCell ref="L373:M373"/>
    <mergeCell ref="N373:P373"/>
    <mergeCell ref="Q373:R373"/>
    <mergeCell ref="S373:V373"/>
    <mergeCell ref="A374:V374"/>
    <mergeCell ref="A375:B375"/>
    <mergeCell ref="C375:H375"/>
    <mergeCell ref="I375:K375"/>
    <mergeCell ref="L375:M375"/>
    <mergeCell ref="N375:P375"/>
    <mergeCell ref="Q375:R375"/>
    <mergeCell ref="S375:V375"/>
    <mergeCell ref="A376:B376"/>
    <mergeCell ref="C376:H376"/>
    <mergeCell ref="I376:K376"/>
    <mergeCell ref="L376:M376"/>
    <mergeCell ref="N376:P376"/>
    <mergeCell ref="Q376:R376"/>
    <mergeCell ref="S376:V376"/>
    <mergeCell ref="A377:B377"/>
    <mergeCell ref="C377:H377"/>
    <mergeCell ref="I377:K377"/>
    <mergeCell ref="L377:M377"/>
    <mergeCell ref="N377:P377"/>
    <mergeCell ref="Q377:R377"/>
    <mergeCell ref="S377:V377"/>
    <mergeCell ref="A378:B378"/>
    <mergeCell ref="C378:H378"/>
    <mergeCell ref="I378:K378"/>
    <mergeCell ref="L378:M378"/>
    <mergeCell ref="N378:P378"/>
    <mergeCell ref="Q378:R378"/>
    <mergeCell ref="S378:V378"/>
    <mergeCell ref="A379:B379"/>
    <mergeCell ref="C379:H379"/>
    <mergeCell ref="I379:K379"/>
    <mergeCell ref="L379:M379"/>
    <mergeCell ref="N379:P379"/>
    <mergeCell ref="Q379:R379"/>
    <mergeCell ref="S379:V379"/>
    <mergeCell ref="A380:B380"/>
    <mergeCell ref="C380:H380"/>
    <mergeCell ref="I380:K380"/>
    <mergeCell ref="L380:M380"/>
    <mergeCell ref="N380:P380"/>
    <mergeCell ref="Q380:R380"/>
    <mergeCell ref="S380:V380"/>
    <mergeCell ref="A381:B381"/>
    <mergeCell ref="C381:H381"/>
    <mergeCell ref="I381:K381"/>
    <mergeCell ref="L381:M381"/>
    <mergeCell ref="N381:P381"/>
    <mergeCell ref="Q381:R381"/>
    <mergeCell ref="S381:V381"/>
    <mergeCell ref="A382:B382"/>
    <mergeCell ref="C382:H382"/>
    <mergeCell ref="I382:K382"/>
    <mergeCell ref="L382:M382"/>
    <mergeCell ref="N382:P382"/>
    <mergeCell ref="Q382:R382"/>
    <mergeCell ref="S382:V382"/>
    <mergeCell ref="A383:B383"/>
    <mergeCell ref="C383:H383"/>
    <mergeCell ref="I383:K383"/>
    <mergeCell ref="L383:M383"/>
    <mergeCell ref="N383:P383"/>
    <mergeCell ref="Q383:R383"/>
    <mergeCell ref="S383:V383"/>
    <mergeCell ref="A384:B384"/>
    <mergeCell ref="C384:H384"/>
    <mergeCell ref="I384:K384"/>
    <mergeCell ref="L384:M384"/>
    <mergeCell ref="N384:P384"/>
    <mergeCell ref="Q384:R384"/>
    <mergeCell ref="S384:V384"/>
    <mergeCell ref="A385:B385"/>
    <mergeCell ref="C385:H385"/>
    <mergeCell ref="I385:K385"/>
    <mergeCell ref="L385:M385"/>
    <mergeCell ref="N385:P385"/>
    <mergeCell ref="Q385:R385"/>
    <mergeCell ref="S385:V385"/>
    <mergeCell ref="A386:B386"/>
    <mergeCell ref="C386:H386"/>
    <mergeCell ref="I386:K386"/>
    <mergeCell ref="L386:M386"/>
    <mergeCell ref="N386:P386"/>
    <mergeCell ref="Q386:R386"/>
    <mergeCell ref="S386:V386"/>
    <mergeCell ref="A387:B387"/>
    <mergeCell ref="C387:H387"/>
    <mergeCell ref="I387:K387"/>
    <mergeCell ref="L387:M387"/>
    <mergeCell ref="N387:P387"/>
    <mergeCell ref="Q387:R387"/>
    <mergeCell ref="S387:V387"/>
    <mergeCell ref="A388:B388"/>
    <mergeCell ref="C388:H388"/>
    <mergeCell ref="I388:K388"/>
    <mergeCell ref="L388:M388"/>
    <mergeCell ref="N388:P388"/>
    <mergeCell ref="Q388:R388"/>
    <mergeCell ref="S388:V388"/>
    <mergeCell ref="A389:B389"/>
    <mergeCell ref="C389:H389"/>
    <mergeCell ref="I389:K389"/>
    <mergeCell ref="L389:M389"/>
    <mergeCell ref="N389:P389"/>
    <mergeCell ref="Q389:R389"/>
    <mergeCell ref="S389:V389"/>
    <mergeCell ref="A390:B390"/>
    <mergeCell ref="C390:H390"/>
    <mergeCell ref="I390:K390"/>
    <mergeCell ref="L390:M390"/>
    <mergeCell ref="N390:P390"/>
    <mergeCell ref="Q390:R390"/>
    <mergeCell ref="S390:V390"/>
    <mergeCell ref="A391:B391"/>
    <mergeCell ref="C391:H391"/>
    <mergeCell ref="I391:K391"/>
    <mergeCell ref="L391:M391"/>
    <mergeCell ref="N391:P391"/>
    <mergeCell ref="Q391:R391"/>
    <mergeCell ref="S391:V391"/>
    <mergeCell ref="A392:B392"/>
    <mergeCell ref="C392:H392"/>
    <mergeCell ref="I392:K392"/>
    <mergeCell ref="L392:M392"/>
    <mergeCell ref="N392:P392"/>
    <mergeCell ref="Q392:R392"/>
    <mergeCell ref="S392:V392"/>
    <mergeCell ref="A393:B393"/>
    <mergeCell ref="C393:H393"/>
    <mergeCell ref="I393:K393"/>
    <mergeCell ref="L393:M393"/>
    <mergeCell ref="N393:P393"/>
    <mergeCell ref="Q393:R393"/>
    <mergeCell ref="S393:V393"/>
    <mergeCell ref="A394:B394"/>
    <mergeCell ref="C394:H394"/>
    <mergeCell ref="I394:K394"/>
    <mergeCell ref="L394:M394"/>
    <mergeCell ref="N394:P394"/>
    <mergeCell ref="Q394:R394"/>
    <mergeCell ref="S394:V394"/>
    <mergeCell ref="A395:V395"/>
    <mergeCell ref="A396:B396"/>
    <mergeCell ref="C396:H396"/>
    <mergeCell ref="I396:K396"/>
    <mergeCell ref="L396:M396"/>
    <mergeCell ref="N396:P396"/>
    <mergeCell ref="Q396:R396"/>
    <mergeCell ref="S396:V396"/>
    <mergeCell ref="A397:B397"/>
    <mergeCell ref="C397:H397"/>
    <mergeCell ref="I397:K397"/>
    <mergeCell ref="L397:M397"/>
    <mergeCell ref="N397:P397"/>
    <mergeCell ref="Q397:R397"/>
    <mergeCell ref="S397:V397"/>
    <mergeCell ref="A398:B398"/>
    <mergeCell ref="C398:H398"/>
    <mergeCell ref="I398:K398"/>
    <mergeCell ref="L398:M398"/>
    <mergeCell ref="N398:P398"/>
    <mergeCell ref="Q398:R398"/>
    <mergeCell ref="S398:V398"/>
    <mergeCell ref="A399:B399"/>
    <mergeCell ref="C399:H399"/>
    <mergeCell ref="I399:K399"/>
    <mergeCell ref="L399:M399"/>
    <mergeCell ref="N399:P399"/>
    <mergeCell ref="Q399:R399"/>
    <mergeCell ref="S399:V399"/>
    <mergeCell ref="A400:B400"/>
    <mergeCell ref="C400:H400"/>
    <mergeCell ref="I400:K400"/>
    <mergeCell ref="L400:M400"/>
    <mergeCell ref="N400:P400"/>
    <mergeCell ref="Q400:R400"/>
    <mergeCell ref="S400:V400"/>
    <mergeCell ref="A401:B401"/>
    <mergeCell ref="C401:H401"/>
    <mergeCell ref="I401:K401"/>
    <mergeCell ref="L401:M401"/>
    <mergeCell ref="N401:P401"/>
    <mergeCell ref="Q401:R401"/>
    <mergeCell ref="S401:V401"/>
    <mergeCell ref="A402:B402"/>
    <mergeCell ref="C402:H402"/>
    <mergeCell ref="I402:K402"/>
    <mergeCell ref="L402:M402"/>
    <mergeCell ref="N402:P402"/>
    <mergeCell ref="Q402:R402"/>
    <mergeCell ref="S402:V402"/>
    <mergeCell ref="A403:B403"/>
    <mergeCell ref="C403:H403"/>
    <mergeCell ref="I403:K403"/>
    <mergeCell ref="L403:M403"/>
    <mergeCell ref="N403:P403"/>
    <mergeCell ref="Q403:R403"/>
    <mergeCell ref="S403:V403"/>
    <mergeCell ref="A404:B404"/>
    <mergeCell ref="C404:H404"/>
    <mergeCell ref="I404:K404"/>
    <mergeCell ref="L404:M404"/>
    <mergeCell ref="N404:P404"/>
    <mergeCell ref="Q404:R404"/>
    <mergeCell ref="S404:V404"/>
    <mergeCell ref="A405:B405"/>
    <mergeCell ref="C405:H405"/>
    <mergeCell ref="I405:K405"/>
    <mergeCell ref="L405:M405"/>
    <mergeCell ref="N405:P405"/>
    <mergeCell ref="Q405:R405"/>
    <mergeCell ref="S405:V405"/>
    <mergeCell ref="A406:B406"/>
    <mergeCell ref="C406:H406"/>
    <mergeCell ref="I406:K406"/>
    <mergeCell ref="L406:M406"/>
    <mergeCell ref="N406:P406"/>
    <mergeCell ref="Q406:R406"/>
    <mergeCell ref="S406:V406"/>
    <mergeCell ref="A407:B407"/>
    <mergeCell ref="C407:H407"/>
    <mergeCell ref="I407:K407"/>
    <mergeCell ref="L407:M407"/>
    <mergeCell ref="N407:P407"/>
    <mergeCell ref="Q407:R407"/>
    <mergeCell ref="S407:V407"/>
    <mergeCell ref="A408:B408"/>
    <mergeCell ref="C408:H408"/>
    <mergeCell ref="I408:K408"/>
    <mergeCell ref="L408:M408"/>
    <mergeCell ref="N408:P408"/>
    <mergeCell ref="Q408:R408"/>
    <mergeCell ref="S408:V408"/>
    <mergeCell ref="A409:B409"/>
    <mergeCell ref="C409:H409"/>
    <mergeCell ref="I409:K409"/>
    <mergeCell ref="L409:M409"/>
    <mergeCell ref="N409:P409"/>
    <mergeCell ref="Q409:R409"/>
    <mergeCell ref="S409:V409"/>
    <mergeCell ref="A410:B410"/>
    <mergeCell ref="C410:H410"/>
    <mergeCell ref="I410:K410"/>
    <mergeCell ref="L410:M410"/>
    <mergeCell ref="N410:P410"/>
    <mergeCell ref="Q410:R410"/>
    <mergeCell ref="S410:V410"/>
    <mergeCell ref="A411:B411"/>
    <mergeCell ref="C411:H411"/>
    <mergeCell ref="I411:K411"/>
    <mergeCell ref="L411:M411"/>
    <mergeCell ref="N411:P411"/>
    <mergeCell ref="Q411:R411"/>
    <mergeCell ref="S411:V411"/>
    <mergeCell ref="A412:B412"/>
    <mergeCell ref="C412:H412"/>
    <mergeCell ref="I412:K412"/>
    <mergeCell ref="L412:M412"/>
    <mergeCell ref="N412:P412"/>
    <mergeCell ref="Q412:R412"/>
    <mergeCell ref="S412:V412"/>
    <mergeCell ref="A413:B413"/>
    <mergeCell ref="C413:H413"/>
    <mergeCell ref="I413:K413"/>
    <mergeCell ref="L413:M413"/>
    <mergeCell ref="N413:P413"/>
    <mergeCell ref="Q413:R413"/>
    <mergeCell ref="S413:V413"/>
    <mergeCell ref="A414:B414"/>
    <mergeCell ref="C414:H414"/>
    <mergeCell ref="I414:K414"/>
    <mergeCell ref="L414:M414"/>
    <mergeCell ref="N414:P414"/>
    <mergeCell ref="Q414:R414"/>
    <mergeCell ref="S414:V414"/>
    <mergeCell ref="A415:V415"/>
    <mergeCell ref="A416:B416"/>
    <mergeCell ref="C416:H416"/>
    <mergeCell ref="I416:K416"/>
    <mergeCell ref="L416:M416"/>
    <mergeCell ref="N416:P416"/>
    <mergeCell ref="Q416:R416"/>
    <mergeCell ref="S416:V416"/>
    <mergeCell ref="A417:B417"/>
    <mergeCell ref="C417:H417"/>
    <mergeCell ref="I417:K417"/>
    <mergeCell ref="L417:M417"/>
    <mergeCell ref="N417:P417"/>
    <mergeCell ref="Q417:R417"/>
    <mergeCell ref="S417:V417"/>
    <mergeCell ref="A418:B418"/>
    <mergeCell ref="C418:H418"/>
    <mergeCell ref="I418:K418"/>
    <mergeCell ref="L418:M418"/>
    <mergeCell ref="N418:P418"/>
    <mergeCell ref="Q418:R418"/>
    <mergeCell ref="S418:V418"/>
    <mergeCell ref="A419:B419"/>
    <mergeCell ref="C419:H419"/>
    <mergeCell ref="I419:K419"/>
    <mergeCell ref="L419:M419"/>
    <mergeCell ref="N419:P419"/>
    <mergeCell ref="Q419:R419"/>
    <mergeCell ref="S419:V419"/>
    <mergeCell ref="A420:B420"/>
    <mergeCell ref="C420:H420"/>
    <mergeCell ref="I420:K420"/>
    <mergeCell ref="L420:M420"/>
    <mergeCell ref="N420:P420"/>
    <mergeCell ref="Q420:R420"/>
    <mergeCell ref="S420:V420"/>
    <mergeCell ref="A421:B421"/>
    <mergeCell ref="C421:H421"/>
    <mergeCell ref="I421:K421"/>
    <mergeCell ref="L421:M421"/>
    <mergeCell ref="N421:P421"/>
    <mergeCell ref="Q421:R421"/>
    <mergeCell ref="S421:V421"/>
    <mergeCell ref="A422:B422"/>
    <mergeCell ref="C422:H422"/>
    <mergeCell ref="I422:K422"/>
    <mergeCell ref="L422:M422"/>
    <mergeCell ref="N422:P422"/>
    <mergeCell ref="Q422:R422"/>
    <mergeCell ref="S422:V422"/>
    <mergeCell ref="A423:B423"/>
    <mergeCell ref="C423:H423"/>
    <mergeCell ref="I423:K423"/>
    <mergeCell ref="L423:M423"/>
    <mergeCell ref="N423:P423"/>
    <mergeCell ref="Q423:R423"/>
    <mergeCell ref="S423:V423"/>
    <mergeCell ref="A424:B424"/>
    <mergeCell ref="C424:H424"/>
    <mergeCell ref="I424:K424"/>
    <mergeCell ref="L424:M424"/>
    <mergeCell ref="N424:P424"/>
    <mergeCell ref="Q424:R424"/>
    <mergeCell ref="S424:V424"/>
    <mergeCell ref="A425:B425"/>
    <mergeCell ref="C425:H425"/>
    <mergeCell ref="I425:K425"/>
    <mergeCell ref="L425:M425"/>
    <mergeCell ref="N425:P425"/>
    <mergeCell ref="Q425:R425"/>
    <mergeCell ref="S425:V425"/>
    <mergeCell ref="A426:B426"/>
    <mergeCell ref="C426:H426"/>
    <mergeCell ref="I426:K426"/>
    <mergeCell ref="L426:M426"/>
    <mergeCell ref="N426:P426"/>
    <mergeCell ref="Q426:R426"/>
    <mergeCell ref="S426:V426"/>
    <mergeCell ref="A427:B427"/>
    <mergeCell ref="C427:H427"/>
    <mergeCell ref="I427:K427"/>
    <mergeCell ref="L427:M427"/>
    <mergeCell ref="N427:P427"/>
    <mergeCell ref="Q427:R427"/>
    <mergeCell ref="S427:V427"/>
    <mergeCell ref="A428:B428"/>
    <mergeCell ref="C428:H428"/>
    <mergeCell ref="I428:K428"/>
    <mergeCell ref="L428:M428"/>
    <mergeCell ref="N428:P428"/>
    <mergeCell ref="Q428:R428"/>
    <mergeCell ref="S428:V428"/>
    <mergeCell ref="A429:B429"/>
    <mergeCell ref="C429:H429"/>
    <mergeCell ref="I429:K429"/>
    <mergeCell ref="L429:M429"/>
    <mergeCell ref="N429:P429"/>
    <mergeCell ref="Q429:R429"/>
    <mergeCell ref="S429:V429"/>
    <mergeCell ref="A430:B430"/>
    <mergeCell ref="C430:H430"/>
    <mergeCell ref="I430:K430"/>
    <mergeCell ref="L430:M430"/>
    <mergeCell ref="N430:P430"/>
    <mergeCell ref="Q430:R430"/>
    <mergeCell ref="S430:V430"/>
    <mergeCell ref="A431:B431"/>
    <mergeCell ref="C431:H431"/>
    <mergeCell ref="I431:K431"/>
    <mergeCell ref="L431:M431"/>
    <mergeCell ref="N431:P431"/>
    <mergeCell ref="Q431:R431"/>
    <mergeCell ref="S431:V431"/>
    <mergeCell ref="A432:B432"/>
    <mergeCell ref="C432:H432"/>
    <mergeCell ref="I432:K432"/>
    <mergeCell ref="L432:M432"/>
    <mergeCell ref="N432:P432"/>
    <mergeCell ref="Q432:R432"/>
    <mergeCell ref="S432:V432"/>
    <mergeCell ref="A433:B433"/>
    <mergeCell ref="C433:H433"/>
    <mergeCell ref="I433:K433"/>
    <mergeCell ref="L433:M433"/>
    <mergeCell ref="N433:P433"/>
    <mergeCell ref="Q433:R433"/>
    <mergeCell ref="S433:V433"/>
    <mergeCell ref="A434:B434"/>
    <mergeCell ref="C434:H434"/>
    <mergeCell ref="I434:K434"/>
    <mergeCell ref="L434:M434"/>
    <mergeCell ref="N434:P434"/>
    <mergeCell ref="Q434:R434"/>
    <mergeCell ref="S434:V434"/>
    <mergeCell ref="A435:V436"/>
    <mergeCell ref="A437:V437"/>
    <mergeCell ref="A438:I438"/>
    <mergeCell ref="J438:L438"/>
    <mergeCell ref="N438:O438"/>
    <mergeCell ref="P438:V438"/>
    <mergeCell ref="A439:I439"/>
    <mergeCell ref="J439:L439"/>
    <mergeCell ref="N439:O439"/>
    <mergeCell ref="P439:V439"/>
    <mergeCell ref="A440:I440"/>
    <mergeCell ref="J440:L440"/>
    <mergeCell ref="N440:O440"/>
    <mergeCell ref="P440:V440"/>
    <mergeCell ref="A441:I441"/>
    <mergeCell ref="J441:L441"/>
    <mergeCell ref="N441:O441"/>
    <mergeCell ref="P441:V441"/>
    <mergeCell ref="A442:I442"/>
    <mergeCell ref="J442:L442"/>
    <mergeCell ref="N442:O442"/>
    <mergeCell ref="P442:V442"/>
    <mergeCell ref="A443:I443"/>
    <mergeCell ref="J443:L443"/>
    <mergeCell ref="N443:O443"/>
    <mergeCell ref="P443:V443"/>
    <mergeCell ref="A444:I444"/>
    <mergeCell ref="J444:L444"/>
    <mergeCell ref="N444:O444"/>
    <mergeCell ref="P444:V444"/>
    <mergeCell ref="A445:I445"/>
    <mergeCell ref="J445:L445"/>
    <mergeCell ref="N445:O445"/>
    <mergeCell ref="P445:V445"/>
    <mergeCell ref="A446:I446"/>
    <mergeCell ref="J446:L446"/>
    <mergeCell ref="N446:O446"/>
    <mergeCell ref="P446:V446"/>
    <mergeCell ref="A447:I447"/>
    <mergeCell ref="J447:L447"/>
    <mergeCell ref="N447:O447"/>
    <mergeCell ref="P447:V447"/>
    <mergeCell ref="A448:I448"/>
    <mergeCell ref="J448:L448"/>
    <mergeCell ref="N448:O448"/>
    <mergeCell ref="P448:V448"/>
    <mergeCell ref="A449:I449"/>
    <mergeCell ref="J449:L449"/>
    <mergeCell ref="N449:O449"/>
    <mergeCell ref="P449:V449"/>
    <mergeCell ref="A450:I450"/>
    <mergeCell ref="J450:L450"/>
    <mergeCell ref="N450:O450"/>
    <mergeCell ref="P450:V450"/>
    <mergeCell ref="A451:I451"/>
    <mergeCell ref="J451:L451"/>
    <mergeCell ref="N451:O451"/>
    <mergeCell ref="P451:V451"/>
    <mergeCell ref="A452:I452"/>
    <mergeCell ref="J452:L452"/>
    <mergeCell ref="N452:O452"/>
    <mergeCell ref="P452:V452"/>
    <mergeCell ref="A453:I453"/>
    <mergeCell ref="J453:L453"/>
    <mergeCell ref="N453:O453"/>
    <mergeCell ref="P453:V453"/>
    <mergeCell ref="A454:I454"/>
    <mergeCell ref="J454:L454"/>
    <mergeCell ref="N454:O454"/>
    <mergeCell ref="P454:V454"/>
    <mergeCell ref="A455:I455"/>
    <mergeCell ref="J455:L455"/>
    <mergeCell ref="N455:O455"/>
    <mergeCell ref="P455:V455"/>
    <mergeCell ref="A456:I456"/>
    <mergeCell ref="J456:L456"/>
    <mergeCell ref="N456:O456"/>
    <mergeCell ref="P456:V456"/>
    <mergeCell ref="A457:I457"/>
    <mergeCell ref="J457:L457"/>
    <mergeCell ref="N457:O457"/>
    <mergeCell ref="P457:V457"/>
    <mergeCell ref="A458:I458"/>
    <mergeCell ref="J458:L458"/>
    <mergeCell ref="N458:O458"/>
    <mergeCell ref="P458:V458"/>
    <mergeCell ref="A459:I459"/>
    <mergeCell ref="J459:L459"/>
    <mergeCell ref="N459:O459"/>
    <mergeCell ref="P459:V459"/>
    <mergeCell ref="A460:I460"/>
    <mergeCell ref="J460:L460"/>
    <mergeCell ref="N460:O460"/>
    <mergeCell ref="P460:V460"/>
    <mergeCell ref="A461:I461"/>
    <mergeCell ref="J461:L461"/>
    <mergeCell ref="N461:O461"/>
    <mergeCell ref="P461:V461"/>
    <mergeCell ref="A462:I462"/>
    <mergeCell ref="J462:L462"/>
    <mergeCell ref="N462:O462"/>
    <mergeCell ref="P462:V462"/>
    <mergeCell ref="A463:I463"/>
    <mergeCell ref="J463:L463"/>
    <mergeCell ref="N463:O463"/>
    <mergeCell ref="P463:V463"/>
    <mergeCell ref="A464:I464"/>
    <mergeCell ref="J464:L464"/>
    <mergeCell ref="N464:O464"/>
    <mergeCell ref="P464:V464"/>
    <mergeCell ref="A465:I465"/>
    <mergeCell ref="J465:L465"/>
    <mergeCell ref="N465:O465"/>
    <mergeCell ref="P465:V465"/>
    <mergeCell ref="A466:I466"/>
    <mergeCell ref="J466:L466"/>
    <mergeCell ref="N466:O466"/>
    <mergeCell ref="P466:V466"/>
    <mergeCell ref="A467:I467"/>
    <mergeCell ref="J467:L467"/>
    <mergeCell ref="N467:O467"/>
    <mergeCell ref="P467:V467"/>
    <mergeCell ref="A468:I468"/>
    <mergeCell ref="J468:L468"/>
    <mergeCell ref="N468:O468"/>
    <mergeCell ref="P468:V468"/>
    <mergeCell ref="A469:V469"/>
    <mergeCell ref="A470:V470"/>
    <mergeCell ref="A471:I471"/>
    <mergeCell ref="J471:L471"/>
    <mergeCell ref="N471:O471"/>
    <mergeCell ref="P471:V471"/>
    <mergeCell ref="A472:I472"/>
    <mergeCell ref="J472:L472"/>
    <mergeCell ref="N472:O472"/>
    <mergeCell ref="P472:V472"/>
    <mergeCell ref="A473:I473"/>
    <mergeCell ref="J473:L473"/>
    <mergeCell ref="N473:O473"/>
    <mergeCell ref="P473:V473"/>
    <mergeCell ref="A474:I474"/>
    <mergeCell ref="J474:L474"/>
    <mergeCell ref="N474:O474"/>
    <mergeCell ref="P474:V474"/>
    <mergeCell ref="A475:I475"/>
    <mergeCell ref="J475:L475"/>
    <mergeCell ref="N475:O475"/>
    <mergeCell ref="P475:V475"/>
    <mergeCell ref="A476:I476"/>
    <mergeCell ref="J476:L476"/>
    <mergeCell ref="N476:O476"/>
    <mergeCell ref="P476:V476"/>
    <mergeCell ref="A477:I477"/>
    <mergeCell ref="J477:L477"/>
    <mergeCell ref="N477:O477"/>
    <mergeCell ref="P477:V477"/>
    <mergeCell ref="A478:I478"/>
    <mergeCell ref="J478:L478"/>
    <mergeCell ref="N478:O478"/>
    <mergeCell ref="P478:V478"/>
    <mergeCell ref="A479:I479"/>
    <mergeCell ref="J479:L479"/>
    <mergeCell ref="N479:O479"/>
    <mergeCell ref="P479:V479"/>
    <mergeCell ref="A480:I480"/>
    <mergeCell ref="J480:L480"/>
    <mergeCell ref="N480:O480"/>
    <mergeCell ref="P480:V480"/>
    <mergeCell ref="A481:I481"/>
    <mergeCell ref="J481:L481"/>
    <mergeCell ref="N481:O481"/>
    <mergeCell ref="P481:V481"/>
    <mergeCell ref="A482:I482"/>
    <mergeCell ref="J482:L482"/>
    <mergeCell ref="N482:O482"/>
    <mergeCell ref="P482:V482"/>
    <mergeCell ref="A483:I483"/>
    <mergeCell ref="J483:L483"/>
    <mergeCell ref="N483:O483"/>
    <mergeCell ref="P483:V483"/>
    <mergeCell ref="A484:I484"/>
    <mergeCell ref="J484:L484"/>
    <mergeCell ref="N484:O484"/>
    <mergeCell ref="P484:V484"/>
    <mergeCell ref="A485:I485"/>
    <mergeCell ref="J485:L485"/>
    <mergeCell ref="N485:O485"/>
    <mergeCell ref="P485:V485"/>
    <mergeCell ref="A486:I486"/>
    <mergeCell ref="J486:L486"/>
    <mergeCell ref="N486:O486"/>
    <mergeCell ref="P486:V486"/>
    <mergeCell ref="A487:I487"/>
    <mergeCell ref="J487:L487"/>
    <mergeCell ref="N487:O487"/>
    <mergeCell ref="P487:V487"/>
    <mergeCell ref="A488:I488"/>
    <mergeCell ref="J488:L488"/>
    <mergeCell ref="N488:O488"/>
    <mergeCell ref="P488:V488"/>
    <mergeCell ref="A489:I489"/>
    <mergeCell ref="J489:L489"/>
    <mergeCell ref="N489:O489"/>
    <mergeCell ref="P489:V489"/>
    <mergeCell ref="A490:I490"/>
    <mergeCell ref="J490:L490"/>
    <mergeCell ref="N490:O490"/>
    <mergeCell ref="P490:V490"/>
    <mergeCell ref="A491:I491"/>
    <mergeCell ref="J491:L491"/>
    <mergeCell ref="N491:O491"/>
    <mergeCell ref="P491:V491"/>
    <mergeCell ref="A492:I492"/>
    <mergeCell ref="J492:L492"/>
    <mergeCell ref="N492:O492"/>
    <mergeCell ref="P492:V492"/>
    <mergeCell ref="A493:I493"/>
    <mergeCell ref="J493:L493"/>
    <mergeCell ref="N493:O493"/>
    <mergeCell ref="P493:V493"/>
    <mergeCell ref="A494:I494"/>
    <mergeCell ref="J494:L494"/>
    <mergeCell ref="N494:O494"/>
    <mergeCell ref="P494:V494"/>
    <mergeCell ref="A495:I495"/>
    <mergeCell ref="J495:L495"/>
    <mergeCell ref="N495:O495"/>
    <mergeCell ref="P495:V495"/>
    <mergeCell ref="A496:I496"/>
    <mergeCell ref="J496:L496"/>
    <mergeCell ref="N496:O496"/>
    <mergeCell ref="P496:V496"/>
    <mergeCell ref="A497:I497"/>
    <mergeCell ref="J497:L497"/>
    <mergeCell ref="N497:O497"/>
    <mergeCell ref="P497:V497"/>
    <mergeCell ref="A498:I498"/>
    <mergeCell ref="J498:L498"/>
    <mergeCell ref="N498:O498"/>
    <mergeCell ref="P498:V498"/>
    <mergeCell ref="A499:I499"/>
    <mergeCell ref="J499:L499"/>
    <mergeCell ref="N499:O499"/>
    <mergeCell ref="P499:V499"/>
    <mergeCell ref="A500:I500"/>
    <mergeCell ref="J500:L500"/>
    <mergeCell ref="N500:O500"/>
    <mergeCell ref="P500:V500"/>
    <mergeCell ref="A501:I501"/>
    <mergeCell ref="J501:L501"/>
    <mergeCell ref="N501:O501"/>
    <mergeCell ref="P501:V501"/>
    <mergeCell ref="A502:I502"/>
    <mergeCell ref="J502:L502"/>
    <mergeCell ref="N502:O502"/>
    <mergeCell ref="P502:V502"/>
    <mergeCell ref="A503:I503"/>
    <mergeCell ref="J503:L503"/>
    <mergeCell ref="N503:O503"/>
    <mergeCell ref="P503:V503"/>
    <mergeCell ref="A504:I504"/>
    <mergeCell ref="J504:L504"/>
    <mergeCell ref="N504:O504"/>
    <mergeCell ref="P504:V504"/>
    <mergeCell ref="A505:U505"/>
  </mergeCells>
  <hyperlinks>
    <hyperlink ref="A435" r:id="rId1" display="References&#10;[1]  Smith, B. D.; Srivastava, R. Thermodynamic Data for Pure Compounds:  Part A Hy- drocarbons and Ketones, Elsevier, Amsterdam 1986.&#10;[2]  Lemmon, E. W.; McLinden M.O.; Friend, D.G. ”Thermophysical Properties of Fluid Systems”  in  NIST  Chemistry  WebBook,  NIST  Standard  Reference  Database  Num- ber  69,  Eds.  P.J.  Linstrom  and  W.G.  Mallard,  National  Institute  of  Standards  and Technology, Gaithersburg MD, 20899, http://webbook.nist.gov&#10;[3]  Martin M. G.; Siepmann, J. I. J. Phys. Chem. B  1998, 102, 2569. [4]  Gordon, P. A. J. Chem. Phys. 2006, 125, 014504.&#10;[5]  Errington, J. R.; Panagiotopoulos, A. Z. J. Phys. Chem. B  1999, 103, 6314.&#10;[6]  Ungerer,  P.;  Beauvais,  C.;  Delhommelle,  J.;  Boutin,  A.;  Rousseau,  B.;  Fuchs,  A.  J. Chem. Phys. 2000, 112, 5499.&#10;[7]  Zhang, L.; Siepmann, J. I. J. Phys. Chem. B  2005, 109, 2911.&#10;[8]  Terry,  M.  J.;  Lynch,  J.  T.;  Bunclark,  M.;  Mansell,  K.  R.;  Staveley,  L.  A.  J.  Chem. Thermodyn. 1969, 1, 413.&#10;[9]  Knobler, C. M.; Pings, C. J. J. Chem. Eng. Data  1965, 10, 129.&#10;[10]  Boublik, T. Collect, Czech. Commun. 1972, 37, 2499.&#10;[11]  Maslove, Y. P.; Maslov, P. G. J. Gen. Chem. USSR (Engl. Transl.) 1966, 36, 398.&#10;[12]  Swarts, F. Bull. Soc. Chim. Belg. 1933, 42, 114.&#10;[13]  Ruff, O.; Bretschneider, O. Z. Anorg. Allg. Chem. 1933, 210, 173.&#10;[14]  Brown, J. A. J. Chem. Eng. Data  1963, 8, 106.&#10;[15]  Martin, J. J. J. Chem. Eng. Data  1962, 7, 68.&#10;[16]  Bambach, G. Kaeltetechnik  1956, 8, 334.&#10;[17]  Brown, J. A.; Mears, W. H. J. Phys. Chem. 1958, 62, 960.&#10;[18]  Barber, J. E.; Cady, G. H. J. Phys. Chem. 1956, 60, 504.&#10;[19]  Burger, L. L.; Cady, G. H. J. Am. Chem. Soc. 1951, 73, 4243.&#10;[20]  Basarova, P.; Svobada, V. Fluid Phase Equilibria  1991, 68, 13.&#10;[21]  Brice, T. J.; Coon, R. I. J. Am. Chem. Soc. 1953, 75, 2921.&#10;[22]  Dunlap, R. D.; Murphy, C. J.; Bedford, R. G. J. Am. Chem. Soc. 1958, 80, 83.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" activeCellId="0" sqref="L2"/>
    </sheetView>
  </sheetViews>
  <sheetFormatPr defaultRowHeight="12.85" zeroHeight="false" outlineLevelRow="0" outlineLevelCol="0"/>
  <cols>
    <col collapsed="false" customWidth="true" hidden="false" outlineLevel="0" max="1025" min="1" style="0" width="11.88"/>
  </cols>
  <sheetData>
    <row r="1" customFormat="false" ht="12.8" hidden="false" customHeight="false" outlineLevel="0" collapsed="false">
      <c r="B1" s="1"/>
      <c r="C1" s="1"/>
      <c r="D1" s="0" t="s">
        <v>0</v>
      </c>
      <c r="K1" s="1"/>
      <c r="L1" s="1" t="s">
        <v>1</v>
      </c>
      <c r="M1" s="2" t="str">
        <f aca="false">CONCATENATE(B2,".",B3,"-",B4)</f>
        <v>C12.mippe-gcmc</v>
      </c>
      <c r="N1" s="1"/>
      <c r="O1" s="1"/>
      <c r="P1" s="1"/>
      <c r="Q1" s="1"/>
      <c r="R1" s="1"/>
      <c r="S1" s="1"/>
      <c r="T1" s="1"/>
      <c r="U1" s="1"/>
      <c r="AE1" s="1"/>
    </row>
    <row r="2" customFormat="false" ht="12.8" hidden="false" customHeight="false" outlineLevel="0" collapsed="false">
      <c r="A2" s="1" t="s">
        <v>2</v>
      </c>
      <c r="B2" s="3" t="s">
        <v>10</v>
      </c>
      <c r="D2" s="1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1"/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1"/>
      <c r="AE2" s="1"/>
    </row>
    <row r="3" customFormat="false" ht="12.8" hidden="false" customHeight="false" outlineLevel="0" collapsed="false">
      <c r="A3" s="1" t="s">
        <v>20</v>
      </c>
      <c r="B3" s="3" t="s">
        <v>21</v>
      </c>
      <c r="D3" s="1" t="s">
        <v>21</v>
      </c>
      <c r="E3" s="0" t="s">
        <v>22</v>
      </c>
      <c r="F3" s="0" t="s">
        <v>23</v>
      </c>
      <c r="G3" s="0" t="s">
        <v>24</v>
      </c>
      <c r="H3" s="0" t="s">
        <v>25</v>
      </c>
      <c r="K3" s="1"/>
      <c r="L3" s="4" t="n">
        <f aca="false">A12</f>
        <v>650</v>
      </c>
      <c r="M3" s="5" t="n">
        <f aca="false">B12/1000</f>
        <v>0.361232</v>
      </c>
      <c r="N3" s="5" t="n">
        <f aca="false">C12/1000</f>
        <v>0.094233</v>
      </c>
      <c r="O3" s="5" t="n">
        <f aca="false">D12/10</f>
        <v>1.6411</v>
      </c>
      <c r="P3" s="4" t="n">
        <f aca="false">E12</f>
        <v>17.847</v>
      </c>
      <c r="Q3" s="6" t="s">
        <v>26</v>
      </c>
      <c r="R3" s="6" t="s">
        <v>26</v>
      </c>
      <c r="S3" s="6" t="s">
        <v>26</v>
      </c>
      <c r="T3" s="6" t="s">
        <v>26</v>
      </c>
      <c r="U3" s="1"/>
      <c r="AE3" s="1"/>
    </row>
    <row r="4" customFormat="false" ht="12.8" hidden="false" customHeight="false" outlineLevel="0" collapsed="false">
      <c r="A4" s="1" t="s">
        <v>27</v>
      </c>
      <c r="B4" s="3" t="s">
        <v>28</v>
      </c>
      <c r="D4" s="1" t="s">
        <v>28</v>
      </c>
      <c r="E4" s="0" t="s">
        <v>29</v>
      </c>
      <c r="F4" s="0" t="s">
        <v>30</v>
      </c>
      <c r="K4" s="1"/>
      <c r="L4" s="4" t="n">
        <f aca="false">A13</f>
        <v>640</v>
      </c>
      <c r="M4" s="5" t="n">
        <f aca="false">B13/1000</f>
        <v>0.385879</v>
      </c>
      <c r="N4" s="5" t="n">
        <f aca="false">C13/1000</f>
        <v>0.081059</v>
      </c>
      <c r="O4" s="5" t="n">
        <f aca="false">D13/10</f>
        <v>1.4423</v>
      </c>
      <c r="P4" s="4" t="n">
        <f aca="false">E13</f>
        <v>20.368</v>
      </c>
      <c r="Q4" s="6" t="s">
        <v>26</v>
      </c>
      <c r="R4" s="6" t="s">
        <v>26</v>
      </c>
      <c r="S4" s="6" t="s">
        <v>26</v>
      </c>
      <c r="T4" s="6" t="s">
        <v>26</v>
      </c>
      <c r="U4" s="1"/>
      <c r="AE4" s="1"/>
    </row>
    <row r="5" customFormat="false" ht="12.8" hidden="false" customHeight="false" outlineLevel="0" collapsed="false">
      <c r="A5" s="1"/>
      <c r="D5" s="1"/>
      <c r="K5" s="1"/>
      <c r="L5" s="4" t="n">
        <f aca="false">A14</f>
        <v>630</v>
      </c>
      <c r="M5" s="5" t="n">
        <f aca="false">B14/1000</f>
        <v>0.410129</v>
      </c>
      <c r="N5" s="5" t="n">
        <f aca="false">C14/1000</f>
        <v>0.068257</v>
      </c>
      <c r="O5" s="5" t="n">
        <f aca="false">D14/10</f>
        <v>1.2587</v>
      </c>
      <c r="P5" s="4" t="n">
        <f aca="false">E14</f>
        <v>22.978</v>
      </c>
      <c r="Q5" s="6" t="s">
        <v>26</v>
      </c>
      <c r="R5" s="6" t="s">
        <v>26</v>
      </c>
      <c r="S5" s="6" t="s">
        <v>26</v>
      </c>
      <c r="T5" s="6" t="s">
        <v>26</v>
      </c>
      <c r="U5" s="1"/>
      <c r="AE5" s="1"/>
    </row>
    <row r="6" customFormat="false" ht="12.8" hidden="false" customHeight="false" outlineLevel="0" collapsed="false">
      <c r="A6" s="1"/>
      <c r="B6" s="1"/>
      <c r="C6" s="1"/>
      <c r="K6" s="1"/>
      <c r="L6" s="4" t="n">
        <f aca="false">A15</f>
        <v>620</v>
      </c>
      <c r="M6" s="5" t="n">
        <f aca="false">B15/1000</f>
        <v>0.432201</v>
      </c>
      <c r="N6" s="5" t="n">
        <f aca="false">C15/1000</f>
        <v>0.05675</v>
      </c>
      <c r="O6" s="5" t="n">
        <f aca="false">D15/10</f>
        <v>1.0922</v>
      </c>
      <c r="P6" s="4" t="n">
        <f aca="false">E15</f>
        <v>25.522</v>
      </c>
      <c r="Q6" s="6" t="s">
        <v>26</v>
      </c>
      <c r="R6" s="6" t="s">
        <v>26</v>
      </c>
      <c r="S6" s="6" t="s">
        <v>26</v>
      </c>
      <c r="T6" s="6" t="s">
        <v>26</v>
      </c>
      <c r="U6" s="1"/>
      <c r="AE6" s="1"/>
    </row>
    <row r="7" customFormat="false" ht="12.8" hidden="false" customHeight="false" outlineLevel="0" collapsed="false">
      <c r="A7" s="1"/>
      <c r="B7" s="1"/>
      <c r="C7" s="1"/>
      <c r="K7" s="1"/>
      <c r="L7" s="4" t="n">
        <f aca="false">A16</f>
        <v>610</v>
      </c>
      <c r="M7" s="5" t="n">
        <f aca="false">B16/1000</f>
        <v>0.451558</v>
      </c>
      <c r="N7" s="5" t="n">
        <f aca="false">C16/1000</f>
        <v>0.046992</v>
      </c>
      <c r="O7" s="5" t="n">
        <f aca="false">D16/10</f>
        <v>0.943</v>
      </c>
      <c r="P7" s="4" t="n">
        <f aca="false">E16</f>
        <v>27.893</v>
      </c>
      <c r="Q7" s="6" t="s">
        <v>26</v>
      </c>
      <c r="R7" s="6" t="s">
        <v>26</v>
      </c>
      <c r="S7" s="6" t="s">
        <v>26</v>
      </c>
      <c r="T7" s="6" t="s">
        <v>26</v>
      </c>
      <c r="U7" s="1"/>
      <c r="AE7" s="1"/>
    </row>
    <row r="8" customFormat="false" ht="12.8" hidden="false" customHeight="false" outlineLevel="0" collapsed="false">
      <c r="A8" s="1"/>
      <c r="B8" s="1"/>
      <c r="C8" s="1"/>
      <c r="K8" s="1"/>
      <c r="L8" s="4" t="n">
        <f aca="false">A17</f>
        <v>600</v>
      </c>
      <c r="M8" s="5" t="n">
        <f aca="false">B17/1000</f>
        <v>0.46861</v>
      </c>
      <c r="N8" s="5" t="n">
        <f aca="false">C17/1000</f>
        <v>0.03896</v>
      </c>
      <c r="O8" s="5" t="n">
        <f aca="false">D17/10</f>
        <v>0.8103</v>
      </c>
      <c r="P8" s="4" t="n">
        <f aca="false">E17</f>
        <v>30.05</v>
      </c>
      <c r="Q8" s="6" t="s">
        <v>26</v>
      </c>
      <c r="R8" s="6" t="s">
        <v>26</v>
      </c>
      <c r="S8" s="6" t="s">
        <v>26</v>
      </c>
      <c r="T8" s="6" t="s">
        <v>26</v>
      </c>
      <c r="U8" s="1"/>
      <c r="AE8" s="1"/>
    </row>
    <row r="9" customFormat="false" ht="12.8" hidden="false" customHeight="false" outlineLevel="0" collapsed="false">
      <c r="A9" s="1"/>
      <c r="B9" s="1"/>
      <c r="C9" s="1"/>
      <c r="K9" s="1"/>
      <c r="L9" s="4" t="n">
        <f aca="false">A18</f>
        <v>590</v>
      </c>
      <c r="M9" s="5" t="n">
        <f aca="false">B18/1000</f>
        <v>0.483938</v>
      </c>
      <c r="N9" s="5" t="n">
        <f aca="false">C18/1000</f>
        <v>0.032385</v>
      </c>
      <c r="O9" s="5" t="n">
        <f aca="false">D18/10</f>
        <v>0.6927</v>
      </c>
      <c r="P9" s="4" t="n">
        <f aca="false">E18</f>
        <v>31.995</v>
      </c>
      <c r="Q9" s="6" t="s">
        <v>26</v>
      </c>
      <c r="R9" s="6" t="s">
        <v>26</v>
      </c>
      <c r="S9" s="6" t="s">
        <v>26</v>
      </c>
      <c r="T9" s="6" t="s">
        <v>26</v>
      </c>
      <c r="U9" s="1"/>
      <c r="AE9" s="1"/>
    </row>
    <row r="10" customFormat="false" ht="12.8" hidden="false" customHeight="false" outlineLevel="0" collapsed="false">
      <c r="A10" s="1"/>
      <c r="B10" s="1"/>
      <c r="C10" s="1"/>
      <c r="K10" s="1"/>
      <c r="L10" s="4" t="n">
        <f aca="false">A19</f>
        <v>580</v>
      </c>
      <c r="M10" s="5" t="n">
        <f aca="false">B19/1000</f>
        <v>0.497931</v>
      </c>
      <c r="N10" s="5" t="n">
        <f aca="false">C19/1000</f>
        <v>0.026962</v>
      </c>
      <c r="O10" s="5" t="n">
        <f aca="false">D19/10</f>
        <v>0.5889</v>
      </c>
      <c r="P10" s="4" t="n">
        <f aca="false">E19</f>
        <v>33.752</v>
      </c>
      <c r="Q10" s="6" t="s">
        <v>26</v>
      </c>
      <c r="R10" s="6" t="s">
        <v>26</v>
      </c>
      <c r="S10" s="6" t="s">
        <v>26</v>
      </c>
      <c r="T10" s="6" t="s">
        <v>26</v>
      </c>
      <c r="U10" s="1"/>
      <c r="AE10" s="1"/>
    </row>
    <row r="11" customFormat="false" ht="12.8" hidden="false" customHeight="false" outlineLevel="0" collapsed="false">
      <c r="A11" s="1" t="s">
        <v>31</v>
      </c>
      <c r="B11" s="1" t="s">
        <v>32</v>
      </c>
      <c r="C11" s="0" t="s">
        <v>33</v>
      </c>
      <c r="D11" s="0" t="s">
        <v>34</v>
      </c>
      <c r="E11" s="0" t="s">
        <v>35</v>
      </c>
      <c r="F11" s="1"/>
      <c r="K11" s="1"/>
      <c r="L11" s="4" t="n">
        <f aca="false">A20</f>
        <v>570</v>
      </c>
      <c r="M11" s="5" t="n">
        <f aca="false">B20/1000</f>
        <v>0.510839</v>
      </c>
      <c r="N11" s="5" t="n">
        <f aca="false">C20/1000</f>
        <v>0.022446</v>
      </c>
      <c r="O11" s="5" t="n">
        <f aca="false">D20/10</f>
        <v>0.4976</v>
      </c>
      <c r="P11" s="4" t="n">
        <f aca="false">E20</f>
        <v>35.351</v>
      </c>
      <c r="Q11" s="6" t="s">
        <v>26</v>
      </c>
      <c r="R11" s="6" t="s">
        <v>26</v>
      </c>
      <c r="S11" s="6" t="s">
        <v>26</v>
      </c>
      <c r="T11" s="6" t="s">
        <v>26</v>
      </c>
      <c r="U11" s="1"/>
    </row>
    <row r="12" customFormat="false" ht="12.8" hidden="false" customHeight="false" outlineLevel="0" collapsed="false">
      <c r="A12" s="7" t="n">
        <v>650</v>
      </c>
      <c r="B12" s="1" t="n">
        <v>361.232</v>
      </c>
      <c r="C12" s="1" t="n">
        <v>94.233</v>
      </c>
      <c r="D12" s="0" t="n">
        <v>16.411</v>
      </c>
      <c r="E12" s="0" t="n">
        <v>17.847</v>
      </c>
      <c r="L12" s="4" t="n">
        <f aca="false">A21</f>
        <v>560</v>
      </c>
      <c r="M12" s="5" t="n">
        <f aca="false">B21/1000</f>
        <v>0.522901</v>
      </c>
      <c r="N12" s="5" t="n">
        <f aca="false">C21/1000</f>
        <v>0.018652</v>
      </c>
      <c r="O12" s="5" t="n">
        <f aca="false">D21/10</f>
        <v>0.4177</v>
      </c>
      <c r="P12" s="4" t="n">
        <f aca="false">E21</f>
        <v>36.825</v>
      </c>
      <c r="Q12" s="6" t="s">
        <v>26</v>
      </c>
      <c r="R12" s="6" t="s">
        <v>26</v>
      </c>
      <c r="S12" s="6" t="s">
        <v>26</v>
      </c>
      <c r="T12" s="6" t="s">
        <v>26</v>
      </c>
      <c r="AE12" s="1"/>
    </row>
    <row r="13" customFormat="false" ht="12.8" hidden="false" customHeight="false" outlineLevel="0" collapsed="false">
      <c r="A13" s="1" t="n">
        <v>640</v>
      </c>
      <c r="B13" s="1" t="n">
        <v>385.879</v>
      </c>
      <c r="C13" s="1" t="n">
        <v>81.059</v>
      </c>
      <c r="D13" s="0" t="n">
        <v>14.423</v>
      </c>
      <c r="E13" s="0" t="n">
        <v>20.368</v>
      </c>
      <c r="L13" s="4" t="n">
        <f aca="false">A22</f>
        <v>550</v>
      </c>
      <c r="M13" s="5" t="n">
        <f aca="false">B22/1000</f>
        <v>0.534352</v>
      </c>
      <c r="N13" s="5" t="n">
        <f aca="false">C22/1000</f>
        <v>0.015446</v>
      </c>
      <c r="O13" s="5" t="n">
        <f aca="false">D22/10</f>
        <v>0.348</v>
      </c>
      <c r="P13" s="4" t="n">
        <f aca="false">E22</f>
        <v>38.203</v>
      </c>
      <c r="Q13" s="6" t="s">
        <v>26</v>
      </c>
      <c r="R13" s="6" t="s">
        <v>26</v>
      </c>
      <c r="S13" s="6" t="s">
        <v>26</v>
      </c>
      <c r="T13" s="6" t="s">
        <v>26</v>
      </c>
      <c r="AE13" s="1"/>
    </row>
    <row r="14" customFormat="false" ht="12.8" hidden="false" customHeight="false" outlineLevel="0" collapsed="false">
      <c r="A14" s="1" t="n">
        <v>630</v>
      </c>
      <c r="B14" s="1" t="n">
        <v>410.129</v>
      </c>
      <c r="C14" s="1" t="n">
        <v>68.257</v>
      </c>
      <c r="D14" s="0" t="n">
        <v>12.587</v>
      </c>
      <c r="E14" s="0" t="n">
        <v>22.978</v>
      </c>
      <c r="L14" s="4" t="n">
        <f aca="false">A23</f>
        <v>540</v>
      </c>
      <c r="M14" s="5" t="n">
        <f aca="false">B23/1000</f>
        <v>0.545374</v>
      </c>
      <c r="N14" s="5" t="n">
        <f aca="false">C23/1000</f>
        <v>0.012731</v>
      </c>
      <c r="O14" s="5" t="n">
        <f aca="false">D23/10</f>
        <v>0.2877</v>
      </c>
      <c r="P14" s="4" t="n">
        <f aca="false">E23</f>
        <v>39.51</v>
      </c>
      <c r="Q14" s="6" t="s">
        <v>26</v>
      </c>
      <c r="R14" s="6" t="s">
        <v>26</v>
      </c>
      <c r="S14" s="6" t="s">
        <v>26</v>
      </c>
      <c r="T14" s="6" t="s">
        <v>26</v>
      </c>
      <c r="AE14" s="1"/>
    </row>
    <row r="15" customFormat="false" ht="12.8" hidden="false" customHeight="false" outlineLevel="0" collapsed="false">
      <c r="A15" s="1" t="n">
        <v>620</v>
      </c>
      <c r="B15" s="1" t="n">
        <v>432.201</v>
      </c>
      <c r="C15" s="1" t="n">
        <v>56.75</v>
      </c>
      <c r="D15" s="0" t="n">
        <v>10.922</v>
      </c>
      <c r="E15" s="0" t="n">
        <v>25.522</v>
      </c>
      <c r="L15" s="4" t="n">
        <f aca="false">A24</f>
        <v>530</v>
      </c>
      <c r="M15" s="5" t="n">
        <f aca="false">B24/1000</f>
        <v>0.55607</v>
      </c>
      <c r="N15" s="5" t="n">
        <f aca="false">C24/1000</f>
        <v>0.010432</v>
      </c>
      <c r="O15" s="5" t="n">
        <f aca="false">D24/10</f>
        <v>0.2358</v>
      </c>
      <c r="P15" s="4" t="n">
        <f aca="false">E24</f>
        <v>40.761</v>
      </c>
      <c r="Q15" s="6" t="s">
        <v>26</v>
      </c>
      <c r="R15" s="6" t="s">
        <v>26</v>
      </c>
      <c r="S15" s="6" t="s">
        <v>26</v>
      </c>
      <c r="T15" s="6" t="s">
        <v>26</v>
      </c>
      <c r="AE15" s="1"/>
    </row>
    <row r="16" customFormat="false" ht="12.8" hidden="false" customHeight="false" outlineLevel="0" collapsed="false">
      <c r="A16" s="1" t="n">
        <v>610</v>
      </c>
      <c r="B16" s="1" t="n">
        <v>451.558</v>
      </c>
      <c r="C16" s="1" t="n">
        <v>46.992</v>
      </c>
      <c r="D16" s="0" t="n">
        <v>9.43</v>
      </c>
      <c r="E16" s="0" t="n">
        <v>27.893</v>
      </c>
      <c r="L16" s="4" t="n">
        <f aca="false">A25</f>
        <v>520</v>
      </c>
      <c r="M16" s="5" t="n">
        <f aca="false">B25/1000</f>
        <v>0.566435</v>
      </c>
      <c r="N16" s="5" t="n">
        <f aca="false">C25/1000</f>
        <v>0.008491</v>
      </c>
      <c r="O16" s="5" t="n">
        <f aca="false">D25/10</f>
        <v>0.1914</v>
      </c>
      <c r="P16" s="4" t="n">
        <f aca="false">E25</f>
        <v>41.96</v>
      </c>
      <c r="Q16" s="6" t="s">
        <v>26</v>
      </c>
      <c r="R16" s="6" t="s">
        <v>26</v>
      </c>
      <c r="S16" s="6" t="s">
        <v>26</v>
      </c>
      <c r="T16" s="6" t="s">
        <v>26</v>
      </c>
      <c r="AE16" s="1"/>
    </row>
    <row r="17" customFormat="false" ht="12.8" hidden="false" customHeight="false" outlineLevel="0" collapsed="false">
      <c r="A17" s="1" t="n">
        <v>600</v>
      </c>
      <c r="B17" s="1" t="n">
        <v>468.61</v>
      </c>
      <c r="C17" s="1" t="n">
        <v>38.96</v>
      </c>
      <c r="D17" s="0" t="n">
        <v>8.103</v>
      </c>
      <c r="E17" s="0" t="n">
        <v>30.05</v>
      </c>
      <c r="L17" s="4" t="n">
        <f aca="false">A26</f>
        <v>510</v>
      </c>
      <c r="M17" s="5" t="n">
        <f aca="false">B26/1000</f>
        <v>0.576383</v>
      </c>
      <c r="N17" s="5" t="n">
        <f aca="false">C26/1000</f>
        <v>0.006859</v>
      </c>
      <c r="O17" s="5" t="n">
        <f aca="false">D26/10</f>
        <v>0.1539</v>
      </c>
      <c r="P17" s="4" t="n">
        <f aca="false">E26</f>
        <v>43.1</v>
      </c>
      <c r="Q17" s="6" t="s">
        <v>26</v>
      </c>
      <c r="R17" s="6" t="s">
        <v>26</v>
      </c>
      <c r="S17" s="6" t="s">
        <v>26</v>
      </c>
      <c r="T17" s="6" t="s">
        <v>26</v>
      </c>
      <c r="AE17" s="1"/>
    </row>
    <row r="18" customFormat="false" ht="12.8" hidden="false" customHeight="false" outlineLevel="0" collapsed="false">
      <c r="A18" s="1" t="n">
        <v>590</v>
      </c>
      <c r="B18" s="1" t="n">
        <v>483.938</v>
      </c>
      <c r="C18" s="1" t="n">
        <v>32.385</v>
      </c>
      <c r="D18" s="0" t="n">
        <v>6.927</v>
      </c>
      <c r="E18" s="0" t="n">
        <v>31.995</v>
      </c>
      <c r="L18" s="4" t="n">
        <f aca="false">A27</f>
        <v>500</v>
      </c>
      <c r="M18" s="5" t="n">
        <f aca="false">B27/1000</f>
        <v>0.585906</v>
      </c>
      <c r="N18" s="5" t="n">
        <f aca="false">C27/1000</f>
        <v>0.005494</v>
      </c>
      <c r="O18" s="5" t="n">
        <f aca="false">D27/10</f>
        <v>0.1223</v>
      </c>
      <c r="P18" s="4" t="n">
        <f aca="false">E27</f>
        <v>44.182</v>
      </c>
      <c r="Q18" s="6" t="s">
        <v>26</v>
      </c>
      <c r="R18" s="6" t="s">
        <v>26</v>
      </c>
      <c r="S18" s="6" t="s">
        <v>26</v>
      </c>
      <c r="T18" s="6" t="s">
        <v>26</v>
      </c>
      <c r="AE18" s="1"/>
    </row>
    <row r="19" customFormat="false" ht="12.8" hidden="false" customHeight="false" outlineLevel="0" collapsed="false">
      <c r="A19" s="1" t="n">
        <v>580</v>
      </c>
      <c r="B19" s="1" t="n">
        <v>497.931</v>
      </c>
      <c r="C19" s="1" t="n">
        <v>26.962</v>
      </c>
      <c r="D19" s="0" t="n">
        <v>5.889</v>
      </c>
      <c r="E19" s="0" t="n">
        <v>33.752</v>
      </c>
      <c r="L19" s="4" t="n">
        <f aca="false">A28</f>
        <v>490</v>
      </c>
      <c r="M19" s="5" t="n">
        <f aca="false">B28/1000</f>
        <v>0.595182</v>
      </c>
      <c r="N19" s="5" t="n">
        <f aca="false">C28/1000</f>
        <v>0.004361</v>
      </c>
      <c r="O19" s="5" t="n">
        <f aca="false">D28/10</f>
        <v>0.0961</v>
      </c>
      <c r="P19" s="4" t="n">
        <f aca="false">E28</f>
        <v>45.225</v>
      </c>
      <c r="Q19" s="6" t="s">
        <v>26</v>
      </c>
      <c r="R19" s="6" t="s">
        <v>26</v>
      </c>
      <c r="S19" s="6" t="s">
        <v>26</v>
      </c>
      <c r="T19" s="6" t="s">
        <v>26</v>
      </c>
      <c r="AE19" s="1"/>
    </row>
    <row r="20" customFormat="false" ht="12.8" hidden="false" customHeight="false" outlineLevel="0" collapsed="false">
      <c r="A20" s="1" t="n">
        <v>570</v>
      </c>
      <c r="B20" s="1" t="n">
        <v>510.839</v>
      </c>
      <c r="C20" s="1" t="n">
        <v>22.446</v>
      </c>
      <c r="D20" s="0" t="n">
        <v>4.976</v>
      </c>
      <c r="E20" s="0" t="n">
        <v>35.351</v>
      </c>
      <c r="L20" s="4" t="n">
        <f aca="false">A29</f>
        <v>480</v>
      </c>
      <c r="M20" s="5" t="n">
        <f aca="false">B29/1000</f>
        <v>0.604378</v>
      </c>
      <c r="N20" s="5" t="n">
        <f aca="false">C29/1000</f>
        <v>0.003426</v>
      </c>
      <c r="O20" s="5" t="n">
        <f aca="false">D29/10</f>
        <v>0.0745</v>
      </c>
      <c r="P20" s="4" t="n">
        <f aca="false">E29</f>
        <v>46.244</v>
      </c>
      <c r="Q20" s="6" t="s">
        <v>26</v>
      </c>
      <c r="R20" s="6" t="s">
        <v>26</v>
      </c>
      <c r="S20" s="6" t="s">
        <v>26</v>
      </c>
      <c r="T20" s="6" t="s">
        <v>26</v>
      </c>
      <c r="AE20" s="1"/>
    </row>
    <row r="21" customFormat="false" ht="12.8" hidden="false" customHeight="false" outlineLevel="0" collapsed="false">
      <c r="A21" s="1" t="n">
        <v>560</v>
      </c>
      <c r="B21" s="1" t="n">
        <v>522.901</v>
      </c>
      <c r="C21" s="1" t="n">
        <v>18.652</v>
      </c>
      <c r="D21" s="0" t="n">
        <v>4.177</v>
      </c>
      <c r="E21" s="0" t="n">
        <v>36.825</v>
      </c>
      <c r="L21" s="4" t="n">
        <f aca="false">A30</f>
        <v>470</v>
      </c>
      <c r="M21" s="5" t="n">
        <f aca="false">B30/1000</f>
        <v>0.613407</v>
      </c>
      <c r="N21" s="5" t="n">
        <f aca="false">C30/1000</f>
        <v>0.002661</v>
      </c>
      <c r="O21" s="5" t="n">
        <f aca="false">D30/10</f>
        <v>0.057</v>
      </c>
      <c r="P21" s="4" t="n">
        <f aca="false">E30</f>
        <v>47.229</v>
      </c>
      <c r="Q21" s="6" t="s">
        <v>26</v>
      </c>
      <c r="R21" s="6" t="s">
        <v>26</v>
      </c>
      <c r="S21" s="6" t="s">
        <v>26</v>
      </c>
      <c r="T21" s="6" t="s">
        <v>26</v>
      </c>
      <c r="AE21" s="1"/>
    </row>
    <row r="22" customFormat="false" ht="12.8" hidden="false" customHeight="false" outlineLevel="0" collapsed="false">
      <c r="A22" s="1" t="n">
        <v>550</v>
      </c>
      <c r="B22" s="1" t="n">
        <v>534.352</v>
      </c>
      <c r="C22" s="1" t="n">
        <v>15.446</v>
      </c>
      <c r="D22" s="0" t="n">
        <v>3.48</v>
      </c>
      <c r="E22" s="0" t="n">
        <v>38.203</v>
      </c>
      <c r="L22" s="4" t="n">
        <f aca="false">A31</f>
        <v>460</v>
      </c>
      <c r="M22" s="5" t="n">
        <f aca="false">B31/1000</f>
        <v>0.622093</v>
      </c>
      <c r="N22" s="5" t="n">
        <f aca="false">C31/1000</f>
        <v>0.002042</v>
      </c>
      <c r="O22" s="5" t="n">
        <f aca="false">D31/10</f>
        <v>0.0428</v>
      </c>
      <c r="P22" s="4" t="n">
        <f aca="false">E31</f>
        <v>48.162</v>
      </c>
      <c r="Q22" s="6" t="s">
        <v>26</v>
      </c>
      <c r="R22" s="6" t="s">
        <v>26</v>
      </c>
      <c r="S22" s="6" t="s">
        <v>26</v>
      </c>
      <c r="T22" s="6" t="s">
        <v>26</v>
      </c>
      <c r="AE22" s="1"/>
    </row>
    <row r="23" customFormat="false" ht="12.8" hidden="false" customHeight="false" outlineLevel="0" collapsed="false">
      <c r="A23" s="1" t="n">
        <v>540</v>
      </c>
      <c r="B23" s="1" t="n">
        <v>545.374</v>
      </c>
      <c r="C23" s="1" t="n">
        <v>12.731</v>
      </c>
      <c r="D23" s="0" t="n">
        <v>2.877</v>
      </c>
      <c r="E23" s="0" t="n">
        <v>39.51</v>
      </c>
      <c r="L23" s="4" t="n">
        <f aca="false">A32</f>
        <v>450</v>
      </c>
      <c r="M23" s="5" t="n">
        <f aca="false">B32/1000</f>
        <v>0.630514</v>
      </c>
      <c r="N23" s="5" t="n">
        <f aca="false">C32/1000</f>
        <v>0.001545</v>
      </c>
      <c r="O23" s="5" t="n">
        <f aca="false">D32/10</f>
        <v>0.0316</v>
      </c>
      <c r="P23" s="4" t="n">
        <f aca="false">E32</f>
        <v>49.054</v>
      </c>
      <c r="Q23" s="6" t="s">
        <v>26</v>
      </c>
      <c r="R23" s="6" t="s">
        <v>26</v>
      </c>
      <c r="S23" s="6" t="s">
        <v>26</v>
      </c>
      <c r="T23" s="6" t="s">
        <v>26</v>
      </c>
      <c r="AE23" s="1"/>
    </row>
    <row r="24" customFormat="false" ht="12.8" hidden="false" customHeight="false" outlineLevel="0" collapsed="false">
      <c r="A24" s="1" t="n">
        <v>530</v>
      </c>
      <c r="B24" s="1" t="n">
        <v>556.07</v>
      </c>
      <c r="C24" s="1" t="n">
        <v>10.432</v>
      </c>
      <c r="D24" s="0" t="n">
        <v>2.358</v>
      </c>
      <c r="E24" s="0" t="n">
        <v>40.761</v>
      </c>
      <c r="L24" s="4" t="n">
        <f aca="false">A33</f>
        <v>440</v>
      </c>
      <c r="M24" s="5" t="n">
        <f aca="false">B33/1000</f>
        <v>0.638906</v>
      </c>
      <c r="N24" s="5" t="n">
        <f aca="false">C33/1000</f>
        <v>0.001152</v>
      </c>
      <c r="O24" s="5" t="n">
        <f aca="false">D33/10</f>
        <v>0.0229</v>
      </c>
      <c r="P24" s="4" t="n">
        <f aca="false">E33</f>
        <v>49.926</v>
      </c>
      <c r="Q24" s="6" t="s">
        <v>26</v>
      </c>
      <c r="R24" s="6" t="s">
        <v>26</v>
      </c>
      <c r="S24" s="6" t="s">
        <v>26</v>
      </c>
      <c r="T24" s="6" t="s">
        <v>26</v>
      </c>
      <c r="AE24" s="1"/>
    </row>
    <row r="25" customFormat="false" ht="12.8" hidden="false" customHeight="false" outlineLevel="0" collapsed="false">
      <c r="A25" s="1" t="n">
        <v>520</v>
      </c>
      <c r="B25" s="1" t="n">
        <v>566.435</v>
      </c>
      <c r="C25" s="1" t="n">
        <v>8.491</v>
      </c>
      <c r="D25" s="0" t="n">
        <v>1.914</v>
      </c>
      <c r="E25" s="0" t="n">
        <v>41.96</v>
      </c>
      <c r="L25" s="4" t="n">
        <f aca="false">A34</f>
        <v>0</v>
      </c>
      <c r="M25" s="5" t="n">
        <f aca="false">B34/1000</f>
        <v>0</v>
      </c>
      <c r="N25" s="5" t="n">
        <f aca="false">C34/1000</f>
        <v>0</v>
      </c>
      <c r="O25" s="5" t="n">
        <f aca="false">D34/10</f>
        <v>0</v>
      </c>
      <c r="P25" s="4" t="n">
        <f aca="false">E34</f>
        <v>0</v>
      </c>
      <c r="Q25" s="6" t="s">
        <v>26</v>
      </c>
      <c r="R25" s="6" t="s">
        <v>26</v>
      </c>
      <c r="S25" s="6" t="s">
        <v>26</v>
      </c>
      <c r="T25" s="6" t="s">
        <v>26</v>
      </c>
      <c r="AE25" s="1"/>
    </row>
    <row r="26" customFormat="false" ht="12.8" hidden="false" customHeight="false" outlineLevel="0" collapsed="false">
      <c r="A26" s="1" t="n">
        <v>510</v>
      </c>
      <c r="B26" s="1" t="n">
        <v>576.383</v>
      </c>
      <c r="C26" s="1" t="n">
        <v>6.859</v>
      </c>
      <c r="D26" s="0" t="n">
        <v>1.539</v>
      </c>
      <c r="E26" s="0" t="n">
        <v>43.1</v>
      </c>
      <c r="AE26" s="1"/>
    </row>
    <row r="27" customFormat="false" ht="12.8" hidden="false" customHeight="false" outlineLevel="0" collapsed="false">
      <c r="A27" s="1" t="n">
        <v>500</v>
      </c>
      <c r="B27" s="1" t="n">
        <v>585.906</v>
      </c>
      <c r="C27" s="1" t="n">
        <v>5.494</v>
      </c>
      <c r="D27" s="0" t="n">
        <v>1.223</v>
      </c>
      <c r="E27" s="0" t="n">
        <v>44.182</v>
      </c>
      <c r="AE27" s="1"/>
    </row>
    <row r="28" customFormat="false" ht="12.8" hidden="false" customHeight="false" outlineLevel="0" collapsed="false">
      <c r="A28" s="1" t="n">
        <v>490</v>
      </c>
      <c r="B28" s="1" t="n">
        <v>595.182</v>
      </c>
      <c r="C28" s="1" t="n">
        <v>4.361</v>
      </c>
      <c r="D28" s="0" t="n">
        <v>0.961</v>
      </c>
      <c r="E28" s="0" t="n">
        <v>45.225</v>
      </c>
      <c r="K28" s="1"/>
      <c r="U28" s="1"/>
      <c r="AE28" s="1"/>
    </row>
    <row r="29" customFormat="false" ht="12.8" hidden="false" customHeight="false" outlineLevel="0" collapsed="false">
      <c r="A29" s="0" t="n">
        <v>480</v>
      </c>
      <c r="B29" s="0" t="n">
        <v>604.378</v>
      </c>
      <c r="C29" s="0" t="n">
        <v>3.426</v>
      </c>
      <c r="D29" s="0" t="n">
        <v>0.745</v>
      </c>
      <c r="E29" s="0" t="n">
        <v>46.244</v>
      </c>
    </row>
    <row r="30" customFormat="false" ht="12.8" hidden="false" customHeight="false" outlineLevel="0" collapsed="false">
      <c r="A30" s="0" t="n">
        <v>470</v>
      </c>
      <c r="B30" s="0" t="n">
        <v>613.407</v>
      </c>
      <c r="C30" s="0" t="n">
        <v>2.661</v>
      </c>
      <c r="D30" s="0" t="n">
        <v>0.57</v>
      </c>
      <c r="E30" s="0" t="n">
        <v>47.229</v>
      </c>
    </row>
    <row r="31" customFormat="false" ht="12.8" hidden="false" customHeight="false" outlineLevel="0" collapsed="false">
      <c r="A31" s="0" t="n">
        <v>460</v>
      </c>
      <c r="B31" s="0" t="n">
        <v>622.093</v>
      </c>
      <c r="C31" s="0" t="n">
        <v>2.042</v>
      </c>
      <c r="D31" s="0" t="n">
        <v>0.428</v>
      </c>
      <c r="E31" s="0" t="n">
        <v>48.162</v>
      </c>
    </row>
    <row r="32" customFormat="false" ht="12.8" hidden="false" customHeight="false" outlineLevel="0" collapsed="false">
      <c r="A32" s="0" t="n">
        <v>450</v>
      </c>
      <c r="B32" s="0" t="n">
        <v>630.514</v>
      </c>
      <c r="C32" s="0" t="n">
        <v>1.545</v>
      </c>
      <c r="D32" s="0" t="n">
        <v>0.316</v>
      </c>
      <c r="E32" s="0" t="n">
        <v>49.054</v>
      </c>
    </row>
    <row r="33" customFormat="false" ht="12.8" hidden="false" customHeight="false" outlineLevel="0" collapsed="false">
      <c r="A33" s="0" t="n">
        <v>440</v>
      </c>
      <c r="B33" s="0" t="n">
        <v>638.906</v>
      </c>
      <c r="C33" s="0" t="n">
        <v>1.152</v>
      </c>
      <c r="D33" s="0" t="n">
        <v>0.229</v>
      </c>
      <c r="E33" s="0" t="n">
        <v>49.926</v>
      </c>
    </row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" activeCellId="0" sqref="L2"/>
    </sheetView>
  </sheetViews>
  <sheetFormatPr defaultRowHeight="12.85" zeroHeight="false" outlineLevelRow="0" outlineLevelCol="0"/>
  <cols>
    <col collapsed="false" customWidth="true" hidden="false" outlineLevel="0" max="1025" min="1" style="0" width="11.88"/>
  </cols>
  <sheetData>
    <row r="1" customFormat="false" ht="12.8" hidden="false" customHeight="false" outlineLevel="0" collapsed="false">
      <c r="B1" s="1"/>
      <c r="C1" s="1"/>
      <c r="D1" s="0" t="s">
        <v>0</v>
      </c>
      <c r="K1" s="1"/>
      <c r="L1" s="1" t="s">
        <v>1</v>
      </c>
      <c r="M1" s="2" t="str">
        <f aca="false">CONCATENATE(B2,".",B3,"-",B4)</f>
        <v>C10.mippe-gcmc</v>
      </c>
      <c r="N1" s="1"/>
      <c r="O1" s="1"/>
      <c r="P1" s="1"/>
      <c r="Q1" s="1"/>
      <c r="R1" s="1"/>
      <c r="S1" s="1"/>
      <c r="T1" s="1"/>
      <c r="U1" s="1"/>
      <c r="AE1" s="1"/>
    </row>
    <row r="2" customFormat="false" ht="12.8" hidden="false" customHeight="false" outlineLevel="0" collapsed="false">
      <c r="A2" s="1" t="s">
        <v>2</v>
      </c>
      <c r="B2" s="3" t="s">
        <v>36</v>
      </c>
      <c r="D2" s="1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1"/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1"/>
      <c r="AE2" s="1"/>
    </row>
    <row r="3" customFormat="false" ht="12.8" hidden="false" customHeight="false" outlineLevel="0" collapsed="false">
      <c r="A3" s="1" t="s">
        <v>20</v>
      </c>
      <c r="B3" s="3" t="s">
        <v>21</v>
      </c>
      <c r="D3" s="1" t="s">
        <v>21</v>
      </c>
      <c r="E3" s="0" t="s">
        <v>22</v>
      </c>
      <c r="F3" s="0" t="s">
        <v>23</v>
      </c>
      <c r="G3" s="0" t="s">
        <v>24</v>
      </c>
      <c r="H3" s="0" t="s">
        <v>25</v>
      </c>
      <c r="K3" s="1"/>
      <c r="L3" s="4" t="n">
        <f aca="false">A12</f>
        <v>600</v>
      </c>
      <c r="M3" s="5" t="n">
        <f aca="false">B12/1000</f>
        <v>0.394289</v>
      </c>
      <c r="N3" s="5" t="n">
        <f aca="false">C12/1000</f>
        <v>0.085557</v>
      </c>
      <c r="O3" s="5" t="n">
        <f aca="false">D12/10</f>
        <v>1.6919</v>
      </c>
      <c r="P3" s="4" t="n">
        <f aca="false">E12</f>
        <v>18.074</v>
      </c>
      <c r="Q3" s="6" t="s">
        <v>26</v>
      </c>
      <c r="R3" s="6" t="s">
        <v>26</v>
      </c>
      <c r="S3" s="6" t="s">
        <v>26</v>
      </c>
      <c r="T3" s="6" t="s">
        <v>26</v>
      </c>
      <c r="U3" s="1"/>
      <c r="AE3" s="1"/>
    </row>
    <row r="4" customFormat="false" ht="12.8" hidden="false" customHeight="false" outlineLevel="0" collapsed="false">
      <c r="A4" s="1" t="s">
        <v>27</v>
      </c>
      <c r="B4" s="3" t="s">
        <v>28</v>
      </c>
      <c r="D4" s="1" t="s">
        <v>28</v>
      </c>
      <c r="E4" s="0" t="s">
        <v>29</v>
      </c>
      <c r="F4" s="0" t="s">
        <v>30</v>
      </c>
      <c r="K4" s="1"/>
      <c r="L4" s="4" t="n">
        <f aca="false">A13</f>
        <v>590</v>
      </c>
      <c r="M4" s="5" t="n">
        <f aca="false">B13/1000</f>
        <v>0.418032</v>
      </c>
      <c r="N4" s="5" t="n">
        <f aca="false">C13/1000</f>
        <v>0.070894</v>
      </c>
      <c r="O4" s="5" t="n">
        <f aca="false">D13/10</f>
        <v>1.4716</v>
      </c>
      <c r="P4" s="4" t="n">
        <f aca="false">E13</f>
        <v>20.57</v>
      </c>
      <c r="Q4" s="6" t="s">
        <v>26</v>
      </c>
      <c r="R4" s="6" t="s">
        <v>26</v>
      </c>
      <c r="S4" s="6" t="s">
        <v>26</v>
      </c>
      <c r="T4" s="6" t="s">
        <v>26</v>
      </c>
      <c r="U4" s="1"/>
      <c r="AE4" s="1"/>
    </row>
    <row r="5" customFormat="false" ht="12.8" hidden="false" customHeight="false" outlineLevel="0" collapsed="false">
      <c r="A5" s="1"/>
      <c r="D5" s="1"/>
      <c r="K5" s="1"/>
      <c r="L5" s="4" t="n">
        <f aca="false">A14</f>
        <v>580</v>
      </c>
      <c r="M5" s="5" t="n">
        <f aca="false">B14/1000</f>
        <v>0.439381</v>
      </c>
      <c r="N5" s="5" t="n">
        <f aca="false">C14/1000</f>
        <v>0.058384</v>
      </c>
      <c r="O5" s="5" t="n">
        <f aca="false">D14/10</f>
        <v>1.2736</v>
      </c>
      <c r="P5" s="4" t="n">
        <f aca="false">E14</f>
        <v>22.934</v>
      </c>
      <c r="Q5" s="6" t="s">
        <v>26</v>
      </c>
      <c r="R5" s="6" t="s">
        <v>26</v>
      </c>
      <c r="S5" s="6" t="s">
        <v>26</v>
      </c>
      <c r="T5" s="6" t="s">
        <v>26</v>
      </c>
      <c r="U5" s="1"/>
      <c r="AE5" s="1"/>
    </row>
    <row r="6" customFormat="false" ht="12.8" hidden="false" customHeight="false" outlineLevel="0" collapsed="false">
      <c r="A6" s="1"/>
      <c r="B6" s="1"/>
      <c r="C6" s="1"/>
      <c r="K6" s="1"/>
      <c r="L6" s="4" t="n">
        <f aca="false">A15</f>
        <v>570</v>
      </c>
      <c r="M6" s="5" t="n">
        <f aca="false">B15/1000</f>
        <v>0.458107</v>
      </c>
      <c r="N6" s="5" t="n">
        <f aca="false">C15/1000</f>
        <v>0.048211</v>
      </c>
      <c r="O6" s="5" t="n">
        <f aca="false">D15/10</f>
        <v>1.097</v>
      </c>
      <c r="P6" s="4" t="n">
        <f aca="false">E15</f>
        <v>25.062</v>
      </c>
      <c r="Q6" s="6" t="s">
        <v>26</v>
      </c>
      <c r="R6" s="6" t="s">
        <v>26</v>
      </c>
      <c r="S6" s="6" t="s">
        <v>26</v>
      </c>
      <c r="T6" s="6" t="s">
        <v>26</v>
      </c>
      <c r="U6" s="1"/>
      <c r="AE6" s="1"/>
    </row>
    <row r="7" customFormat="false" ht="12.8" hidden="false" customHeight="false" outlineLevel="0" collapsed="false">
      <c r="A7" s="1"/>
      <c r="B7" s="1"/>
      <c r="C7" s="1"/>
      <c r="K7" s="1"/>
      <c r="L7" s="4" t="n">
        <f aca="false">A16</f>
        <v>560</v>
      </c>
      <c r="M7" s="5" t="n">
        <f aca="false">B16/1000</f>
        <v>0.474774</v>
      </c>
      <c r="N7" s="5" t="n">
        <f aca="false">C16/1000</f>
        <v>0.040009</v>
      </c>
      <c r="O7" s="5" t="n">
        <f aca="false">D16/10</f>
        <v>0.9401</v>
      </c>
      <c r="P7" s="4" t="n">
        <f aca="false">E16</f>
        <v>26.949</v>
      </c>
      <c r="Q7" s="6" t="s">
        <v>26</v>
      </c>
      <c r="R7" s="6" t="s">
        <v>26</v>
      </c>
      <c r="S7" s="6" t="s">
        <v>26</v>
      </c>
      <c r="T7" s="6" t="s">
        <v>26</v>
      </c>
      <c r="U7" s="1"/>
      <c r="AE7" s="1"/>
    </row>
    <row r="8" customFormat="false" ht="12.8" hidden="false" customHeight="false" outlineLevel="0" collapsed="false">
      <c r="A8" s="1"/>
      <c r="B8" s="1"/>
      <c r="C8" s="1"/>
      <c r="K8" s="1"/>
      <c r="L8" s="4" t="n">
        <f aca="false">A17</f>
        <v>550</v>
      </c>
      <c r="M8" s="5" t="n">
        <f aca="false">B17/1000</f>
        <v>0.489982</v>
      </c>
      <c r="N8" s="5" t="n">
        <f aca="false">C17/1000</f>
        <v>0.033308</v>
      </c>
      <c r="O8" s="5" t="n">
        <f aca="false">D17/10</f>
        <v>0.801</v>
      </c>
      <c r="P8" s="4" t="n">
        <f aca="false">E17</f>
        <v>28.636</v>
      </c>
      <c r="Q8" s="6" t="s">
        <v>26</v>
      </c>
      <c r="R8" s="6" t="s">
        <v>26</v>
      </c>
      <c r="S8" s="6" t="s">
        <v>26</v>
      </c>
      <c r="T8" s="6" t="s">
        <v>26</v>
      </c>
      <c r="U8" s="1"/>
      <c r="AE8" s="1"/>
    </row>
    <row r="9" customFormat="false" ht="12.8" hidden="false" customHeight="false" outlineLevel="0" collapsed="false">
      <c r="A9" s="1"/>
      <c r="B9" s="1"/>
      <c r="C9" s="1"/>
      <c r="K9" s="1"/>
      <c r="L9" s="4" t="n">
        <f aca="false">A18</f>
        <v>540</v>
      </c>
      <c r="M9" s="5" t="n">
        <f aca="false">B18/1000</f>
        <v>0.504037</v>
      </c>
      <c r="N9" s="5" t="n">
        <f aca="false">C18/1000</f>
        <v>0.02774</v>
      </c>
      <c r="O9" s="5" t="n">
        <f aca="false">D18/10</f>
        <v>0.6782</v>
      </c>
      <c r="P9" s="4" t="n">
        <f aca="false">E18</f>
        <v>30.166</v>
      </c>
      <c r="Q9" s="6" t="s">
        <v>26</v>
      </c>
      <c r="R9" s="6" t="s">
        <v>26</v>
      </c>
      <c r="S9" s="6" t="s">
        <v>26</v>
      </c>
      <c r="T9" s="6" t="s">
        <v>26</v>
      </c>
      <c r="U9" s="1"/>
      <c r="AE9" s="1"/>
    </row>
    <row r="10" customFormat="false" ht="12.8" hidden="false" customHeight="false" outlineLevel="0" collapsed="false">
      <c r="A10" s="1"/>
      <c r="B10" s="1"/>
      <c r="C10" s="1"/>
      <c r="K10" s="1"/>
      <c r="L10" s="4" t="n">
        <f aca="false">A19</f>
        <v>530</v>
      </c>
      <c r="M10" s="5" t="n">
        <f aca="false">B19/1000</f>
        <v>0.517062</v>
      </c>
      <c r="N10" s="5" t="n">
        <f aca="false">C19/1000</f>
        <v>0.023056</v>
      </c>
      <c r="O10" s="5" t="n">
        <f aca="false">D19/10</f>
        <v>0.5702</v>
      </c>
      <c r="P10" s="4" t="n">
        <f aca="false">E19</f>
        <v>31.568</v>
      </c>
      <c r="Q10" s="6" t="s">
        <v>26</v>
      </c>
      <c r="R10" s="6" t="s">
        <v>26</v>
      </c>
      <c r="S10" s="6" t="s">
        <v>26</v>
      </c>
      <c r="T10" s="6" t="s">
        <v>26</v>
      </c>
      <c r="U10" s="1"/>
      <c r="AE10" s="1"/>
    </row>
    <row r="11" customFormat="false" ht="12.8" hidden="false" customHeight="false" outlineLevel="0" collapsed="false">
      <c r="A11" s="1" t="s">
        <v>31</v>
      </c>
      <c r="B11" s="1" t="s">
        <v>32</v>
      </c>
      <c r="C11" s="0" t="s">
        <v>33</v>
      </c>
      <c r="D11" s="0" t="s">
        <v>34</v>
      </c>
      <c r="E11" s="0" t="s">
        <v>35</v>
      </c>
      <c r="F11" s="1"/>
      <c r="K11" s="1"/>
      <c r="L11" s="4" t="n">
        <f aca="false">A20</f>
        <v>520</v>
      </c>
      <c r="M11" s="5" t="n">
        <f aca="false">B20/1000</f>
        <v>0.529196</v>
      </c>
      <c r="N11" s="5" t="n">
        <f aca="false">C20/1000</f>
        <v>0.01909</v>
      </c>
      <c r="O11" s="5" t="n">
        <f aca="false">D20/10</f>
        <v>0.4758</v>
      </c>
      <c r="P11" s="4" t="n">
        <f aca="false">E20</f>
        <v>32.861</v>
      </c>
      <c r="Q11" s="6" t="s">
        <v>26</v>
      </c>
      <c r="R11" s="6" t="s">
        <v>26</v>
      </c>
      <c r="S11" s="6" t="s">
        <v>26</v>
      </c>
      <c r="T11" s="6" t="s">
        <v>26</v>
      </c>
      <c r="U11" s="1"/>
    </row>
    <row r="12" customFormat="false" ht="12.8" hidden="false" customHeight="false" outlineLevel="0" collapsed="false">
      <c r="A12" s="7" t="n">
        <v>600</v>
      </c>
      <c r="B12" s="1" t="n">
        <v>394.289</v>
      </c>
      <c r="C12" s="1" t="n">
        <v>85.557</v>
      </c>
      <c r="D12" s="0" t="n">
        <v>16.919</v>
      </c>
      <c r="E12" s="0" t="n">
        <v>18.074</v>
      </c>
      <c r="L12" s="4" t="n">
        <f aca="false">A21</f>
        <v>510</v>
      </c>
      <c r="M12" s="5" t="n">
        <f aca="false">B21/1000</f>
        <v>0.540632</v>
      </c>
      <c r="N12" s="5" t="n">
        <f aca="false">C21/1000</f>
        <v>0.015727</v>
      </c>
      <c r="O12" s="5" t="n">
        <f aca="false">D21/10</f>
        <v>0.394</v>
      </c>
      <c r="P12" s="4" t="n">
        <f aca="false">E21</f>
        <v>34.066</v>
      </c>
      <c r="Q12" s="6" t="s">
        <v>26</v>
      </c>
      <c r="R12" s="6" t="s">
        <v>26</v>
      </c>
      <c r="S12" s="6" t="s">
        <v>26</v>
      </c>
      <c r="T12" s="6" t="s">
        <v>26</v>
      </c>
      <c r="AE12" s="1"/>
    </row>
    <row r="13" customFormat="false" ht="12.8" hidden="false" customHeight="false" outlineLevel="0" collapsed="false">
      <c r="A13" s="1" t="n">
        <v>590</v>
      </c>
      <c r="B13" s="1" t="n">
        <v>418.032</v>
      </c>
      <c r="C13" s="1" t="n">
        <v>70.894</v>
      </c>
      <c r="D13" s="0" t="n">
        <v>14.716</v>
      </c>
      <c r="E13" s="0" t="n">
        <v>20.57</v>
      </c>
      <c r="L13" s="4" t="n">
        <f aca="false">A22</f>
        <v>500</v>
      </c>
      <c r="M13" s="5" t="n">
        <f aca="false">B22/1000</f>
        <v>0.551623</v>
      </c>
      <c r="N13" s="5" t="n">
        <f aca="false">C22/1000</f>
        <v>0.01288</v>
      </c>
      <c r="O13" s="5" t="n">
        <f aca="false">D22/10</f>
        <v>0.3234</v>
      </c>
      <c r="P13" s="4" t="n">
        <f aca="false">E22</f>
        <v>35.207</v>
      </c>
      <c r="Q13" s="6" t="s">
        <v>26</v>
      </c>
      <c r="R13" s="6" t="s">
        <v>26</v>
      </c>
      <c r="S13" s="6" t="s">
        <v>26</v>
      </c>
      <c r="T13" s="6" t="s">
        <v>26</v>
      </c>
      <c r="AE13" s="1"/>
    </row>
    <row r="14" customFormat="false" ht="12.8" hidden="false" customHeight="false" outlineLevel="0" collapsed="false">
      <c r="A14" s="1" t="n">
        <v>580</v>
      </c>
      <c r="B14" s="1" t="n">
        <v>439.381</v>
      </c>
      <c r="C14" s="1" t="n">
        <v>58.384</v>
      </c>
      <c r="D14" s="0" t="n">
        <v>12.736</v>
      </c>
      <c r="E14" s="0" t="n">
        <v>22.934</v>
      </c>
      <c r="L14" s="4" t="n">
        <f aca="false">A23</f>
        <v>490</v>
      </c>
      <c r="M14" s="5" t="n">
        <f aca="false">B23/1000</f>
        <v>0.562379</v>
      </c>
      <c r="N14" s="5" t="n">
        <f aca="false">C23/1000</f>
        <v>0.010478</v>
      </c>
      <c r="O14" s="5" t="n">
        <f aca="false">D23/10</f>
        <v>0.2631</v>
      </c>
      <c r="P14" s="4" t="n">
        <f aca="false">E23</f>
        <v>36.306</v>
      </c>
      <c r="Q14" s="6" t="s">
        <v>26</v>
      </c>
      <c r="R14" s="6" t="s">
        <v>26</v>
      </c>
      <c r="S14" s="6" t="s">
        <v>26</v>
      </c>
      <c r="T14" s="6" t="s">
        <v>26</v>
      </c>
      <c r="AE14" s="1"/>
    </row>
    <row r="15" customFormat="false" ht="12.8" hidden="false" customHeight="false" outlineLevel="0" collapsed="false">
      <c r="A15" s="1" t="n">
        <v>570</v>
      </c>
      <c r="B15" s="1" t="n">
        <v>458.107</v>
      </c>
      <c r="C15" s="1" t="n">
        <v>48.211</v>
      </c>
      <c r="D15" s="0" t="n">
        <v>10.97</v>
      </c>
      <c r="E15" s="0" t="n">
        <v>25.062</v>
      </c>
      <c r="L15" s="4" t="n">
        <f aca="false">A24</f>
        <v>480</v>
      </c>
      <c r="M15" s="5" t="n">
        <f aca="false">B24/1000</f>
        <v>0.572897</v>
      </c>
      <c r="N15" s="5" t="n">
        <f aca="false">C24/1000</f>
        <v>0.008461</v>
      </c>
      <c r="O15" s="5" t="n">
        <f aca="false">D24/10</f>
        <v>0.2119</v>
      </c>
      <c r="P15" s="4" t="n">
        <f aca="false">E24</f>
        <v>37.368</v>
      </c>
      <c r="Q15" s="6" t="s">
        <v>26</v>
      </c>
      <c r="R15" s="6" t="s">
        <v>26</v>
      </c>
      <c r="S15" s="6" t="s">
        <v>26</v>
      </c>
      <c r="T15" s="6" t="s">
        <v>26</v>
      </c>
      <c r="AE15" s="1"/>
    </row>
    <row r="16" customFormat="false" ht="12.8" hidden="false" customHeight="false" outlineLevel="0" collapsed="false">
      <c r="A16" s="1" t="n">
        <v>560</v>
      </c>
      <c r="B16" s="1" t="n">
        <v>474.774</v>
      </c>
      <c r="C16" s="1" t="n">
        <v>40.009</v>
      </c>
      <c r="D16" s="0" t="n">
        <v>9.401</v>
      </c>
      <c r="E16" s="0" t="n">
        <v>26.949</v>
      </c>
      <c r="L16" s="4" t="n">
        <f aca="false">A25</f>
        <v>470</v>
      </c>
      <c r="M16" s="5" t="n">
        <f aca="false">B25/1000</f>
        <v>0.583039</v>
      </c>
      <c r="N16" s="5" t="n">
        <f aca="false">C25/1000</f>
        <v>0.006775</v>
      </c>
      <c r="O16" s="5" t="n">
        <f aca="false">D25/10</f>
        <v>0.1688</v>
      </c>
      <c r="P16" s="4" t="n">
        <f aca="false">E25</f>
        <v>38.383</v>
      </c>
      <c r="Q16" s="6" t="s">
        <v>26</v>
      </c>
      <c r="R16" s="6" t="s">
        <v>26</v>
      </c>
      <c r="S16" s="6" t="s">
        <v>26</v>
      </c>
      <c r="T16" s="6" t="s">
        <v>26</v>
      </c>
      <c r="AE16" s="1"/>
    </row>
    <row r="17" customFormat="false" ht="12.8" hidden="false" customHeight="false" outlineLevel="0" collapsed="false">
      <c r="A17" s="1" t="n">
        <v>550</v>
      </c>
      <c r="B17" s="1" t="n">
        <v>489.982</v>
      </c>
      <c r="C17" s="1" t="n">
        <v>33.308</v>
      </c>
      <c r="D17" s="0" t="n">
        <v>8.01</v>
      </c>
      <c r="E17" s="0" t="n">
        <v>28.636</v>
      </c>
      <c r="L17" s="4" t="n">
        <f aca="false">A26</f>
        <v>460</v>
      </c>
      <c r="M17" s="5" t="n">
        <f aca="false">B26/1000</f>
        <v>0.592838</v>
      </c>
      <c r="N17" s="5" t="n">
        <f aca="false">C26/1000</f>
        <v>0.005377</v>
      </c>
      <c r="O17" s="5" t="n">
        <f aca="false">D26/10</f>
        <v>0.1329</v>
      </c>
      <c r="P17" s="4" t="n">
        <f aca="false">E26</f>
        <v>39.348</v>
      </c>
      <c r="Q17" s="6" t="s">
        <v>26</v>
      </c>
      <c r="R17" s="6" t="s">
        <v>26</v>
      </c>
      <c r="S17" s="6" t="s">
        <v>26</v>
      </c>
      <c r="T17" s="6" t="s">
        <v>26</v>
      </c>
      <c r="AE17" s="1"/>
    </row>
    <row r="18" customFormat="false" ht="12.8" hidden="false" customHeight="false" outlineLevel="0" collapsed="false">
      <c r="A18" s="1" t="n">
        <v>540</v>
      </c>
      <c r="B18" s="1" t="n">
        <v>504.037</v>
      </c>
      <c r="C18" s="1" t="n">
        <v>27.74</v>
      </c>
      <c r="D18" s="0" t="n">
        <v>6.782</v>
      </c>
      <c r="E18" s="0" t="n">
        <v>30.166</v>
      </c>
      <c r="L18" s="4" t="n">
        <f aca="false">A27</f>
        <v>450</v>
      </c>
      <c r="M18" s="5" t="n">
        <f aca="false">B27/1000</f>
        <v>0.602416</v>
      </c>
      <c r="N18" s="5" t="n">
        <f aca="false">C27/1000</f>
        <v>0.004223</v>
      </c>
      <c r="O18" s="5" t="n">
        <f aca="false">D27/10</f>
        <v>0.1033</v>
      </c>
      <c r="P18" s="4" t="n">
        <f aca="false">E27</f>
        <v>40.268</v>
      </c>
      <c r="Q18" s="6" t="s">
        <v>26</v>
      </c>
      <c r="R18" s="6" t="s">
        <v>26</v>
      </c>
      <c r="S18" s="6" t="s">
        <v>26</v>
      </c>
      <c r="T18" s="6" t="s">
        <v>26</v>
      </c>
      <c r="AE18" s="1"/>
    </row>
    <row r="19" customFormat="false" ht="12.8" hidden="false" customHeight="false" outlineLevel="0" collapsed="false">
      <c r="A19" s="1" t="n">
        <v>530</v>
      </c>
      <c r="B19" s="1" t="n">
        <v>517.062</v>
      </c>
      <c r="C19" s="1" t="n">
        <v>23.056</v>
      </c>
      <c r="D19" s="0" t="n">
        <v>5.702</v>
      </c>
      <c r="E19" s="0" t="n">
        <v>31.568</v>
      </c>
      <c r="L19" s="4" t="n">
        <f aca="false">A28</f>
        <v>440</v>
      </c>
      <c r="M19" s="5" t="n">
        <f aca="false">B28/1000</f>
        <v>0.611662</v>
      </c>
      <c r="N19" s="5" t="n">
        <f aca="false">C28/1000</f>
        <v>0.003279</v>
      </c>
      <c r="O19" s="5" t="n">
        <f aca="false">D28/10</f>
        <v>0.0791</v>
      </c>
      <c r="P19" s="4" t="n">
        <f aca="false">E28</f>
        <v>41.147</v>
      </c>
      <c r="Q19" s="6" t="s">
        <v>26</v>
      </c>
      <c r="R19" s="6" t="s">
        <v>26</v>
      </c>
      <c r="S19" s="6" t="s">
        <v>26</v>
      </c>
      <c r="T19" s="6" t="s">
        <v>26</v>
      </c>
      <c r="AE19" s="1"/>
    </row>
    <row r="20" customFormat="false" ht="12.8" hidden="false" customHeight="false" outlineLevel="0" collapsed="false">
      <c r="A20" s="1" t="n">
        <v>520</v>
      </c>
      <c r="B20" s="1" t="n">
        <v>529.196</v>
      </c>
      <c r="C20" s="1" t="n">
        <v>19.09</v>
      </c>
      <c r="D20" s="0" t="n">
        <v>4.758</v>
      </c>
      <c r="E20" s="0" t="n">
        <v>32.861</v>
      </c>
      <c r="L20" s="4" t="n">
        <f aca="false">A29</f>
        <v>430</v>
      </c>
      <c r="M20" s="5" t="n">
        <f aca="false">B29/1000</f>
        <v>0.62051</v>
      </c>
      <c r="N20" s="5" t="n">
        <f aca="false">C29/1000</f>
        <v>0.002514</v>
      </c>
      <c r="O20" s="5" t="n">
        <f aca="false">D29/10</f>
        <v>0.0596</v>
      </c>
      <c r="P20" s="4" t="n">
        <f aca="false">E29</f>
        <v>41.988</v>
      </c>
      <c r="Q20" s="6" t="s">
        <v>26</v>
      </c>
      <c r="R20" s="6" t="s">
        <v>26</v>
      </c>
      <c r="S20" s="6" t="s">
        <v>26</v>
      </c>
      <c r="T20" s="6" t="s">
        <v>26</v>
      </c>
      <c r="AE20" s="1"/>
    </row>
    <row r="21" customFormat="false" ht="12.8" hidden="false" customHeight="false" outlineLevel="0" collapsed="false">
      <c r="A21" s="1" t="n">
        <v>510</v>
      </c>
      <c r="B21" s="1" t="n">
        <v>540.632</v>
      </c>
      <c r="C21" s="1" t="n">
        <v>15.727</v>
      </c>
      <c r="D21" s="0" t="n">
        <v>3.94</v>
      </c>
      <c r="E21" s="0" t="n">
        <v>34.066</v>
      </c>
      <c r="L21" s="4" t="n">
        <f aca="false">A30</f>
        <v>420</v>
      </c>
      <c r="M21" s="5" t="n">
        <f aca="false">B30/1000</f>
        <v>0.629347</v>
      </c>
      <c r="N21" s="5" t="n">
        <f aca="false">C30/1000</f>
        <v>0.0019</v>
      </c>
      <c r="O21" s="5" t="n">
        <f aca="false">D30/10</f>
        <v>0.0442</v>
      </c>
      <c r="P21" s="4" t="n">
        <f aca="false">E30</f>
        <v>42.818</v>
      </c>
      <c r="Q21" s="6" t="s">
        <v>26</v>
      </c>
      <c r="R21" s="6" t="s">
        <v>26</v>
      </c>
      <c r="S21" s="6" t="s">
        <v>26</v>
      </c>
      <c r="T21" s="6" t="s">
        <v>26</v>
      </c>
      <c r="AE21" s="1"/>
    </row>
    <row r="22" customFormat="false" ht="12.8" hidden="false" customHeight="false" outlineLevel="0" collapsed="false">
      <c r="A22" s="1" t="n">
        <v>500</v>
      </c>
      <c r="B22" s="1" t="n">
        <v>551.623</v>
      </c>
      <c r="C22" s="1" t="n">
        <v>12.88</v>
      </c>
      <c r="D22" s="0" t="n">
        <v>3.234</v>
      </c>
      <c r="E22" s="0" t="n">
        <v>35.207</v>
      </c>
      <c r="L22" s="4" t="n">
        <f aca="false">A31</f>
        <v>410</v>
      </c>
      <c r="M22" s="5" t="n">
        <f aca="false">B31/1000</f>
        <v>0.63835</v>
      </c>
      <c r="N22" s="5" t="n">
        <f aca="false">C31/1000</f>
        <v>0.001414</v>
      </c>
      <c r="O22" s="5" t="n">
        <f aca="false">D31/10</f>
        <v>0.0321</v>
      </c>
      <c r="P22" s="4" t="n">
        <f aca="false">E31</f>
        <v>43.646</v>
      </c>
      <c r="Q22" s="6" t="s">
        <v>26</v>
      </c>
      <c r="R22" s="6" t="s">
        <v>26</v>
      </c>
      <c r="S22" s="6" t="s">
        <v>26</v>
      </c>
      <c r="T22" s="6" t="s">
        <v>26</v>
      </c>
      <c r="AE22" s="1"/>
    </row>
    <row r="23" customFormat="false" ht="12.8" hidden="false" customHeight="false" outlineLevel="0" collapsed="false">
      <c r="A23" s="1" t="n">
        <v>490</v>
      </c>
      <c r="B23" s="1" t="n">
        <v>562.379</v>
      </c>
      <c r="C23" s="1" t="n">
        <v>10.478</v>
      </c>
      <c r="D23" s="0" t="n">
        <v>2.631</v>
      </c>
      <c r="E23" s="0" t="n">
        <v>36.306</v>
      </c>
      <c r="L23" s="4" t="n">
        <f aca="false">A32</f>
        <v>400</v>
      </c>
      <c r="M23" s="5" t="n">
        <f aca="false">B32/1000</f>
        <v>0.646965</v>
      </c>
      <c r="N23" s="5" t="n">
        <f aca="false">C32/1000</f>
        <v>0.001033</v>
      </c>
      <c r="O23" s="5" t="n">
        <f aca="false">D32/10</f>
        <v>0.0228</v>
      </c>
      <c r="P23" s="4" t="n">
        <f aca="false">E32</f>
        <v>44.441</v>
      </c>
      <c r="Q23" s="6" t="s">
        <v>26</v>
      </c>
      <c r="R23" s="6" t="s">
        <v>26</v>
      </c>
      <c r="S23" s="6" t="s">
        <v>26</v>
      </c>
      <c r="T23" s="6" t="s">
        <v>26</v>
      </c>
      <c r="AE23" s="1"/>
    </row>
    <row r="24" customFormat="false" ht="12.8" hidden="false" customHeight="false" outlineLevel="0" collapsed="false">
      <c r="A24" s="1" t="n">
        <v>480</v>
      </c>
      <c r="B24" s="1" t="n">
        <v>572.897</v>
      </c>
      <c r="C24" s="1" t="n">
        <v>8.461</v>
      </c>
      <c r="D24" s="0" t="n">
        <v>2.119</v>
      </c>
      <c r="E24" s="0" t="n">
        <v>37.368</v>
      </c>
      <c r="L24" s="4" t="n">
        <f aca="false">A33</f>
        <v>390</v>
      </c>
      <c r="M24" s="5" t="n">
        <f aca="false">B33/1000</f>
        <v>0.655058</v>
      </c>
      <c r="N24" s="5" t="n">
        <f aca="false">C33/1000</f>
        <v>0.00074</v>
      </c>
      <c r="O24" s="5" t="n">
        <f aca="false">D33/10</f>
        <v>0.0158</v>
      </c>
      <c r="P24" s="4" t="n">
        <f aca="false">E33</f>
        <v>45.175</v>
      </c>
      <c r="Q24" s="6" t="s">
        <v>26</v>
      </c>
      <c r="R24" s="6" t="s">
        <v>26</v>
      </c>
      <c r="S24" s="6" t="s">
        <v>26</v>
      </c>
      <c r="T24" s="6" t="s">
        <v>26</v>
      </c>
      <c r="AE24" s="1"/>
    </row>
    <row r="25" customFormat="false" ht="12.8" hidden="false" customHeight="false" outlineLevel="0" collapsed="false">
      <c r="A25" s="1" t="n">
        <v>470</v>
      </c>
      <c r="B25" s="1" t="n">
        <v>583.039</v>
      </c>
      <c r="C25" s="1" t="n">
        <v>6.775</v>
      </c>
      <c r="D25" s="0" t="n">
        <v>1.688</v>
      </c>
      <c r="E25" s="0" t="n">
        <v>38.383</v>
      </c>
      <c r="L25" s="4" t="n">
        <f aca="false">A34</f>
        <v>380</v>
      </c>
      <c r="M25" s="5" t="n">
        <f aca="false">B34/1000</f>
        <v>0.663164</v>
      </c>
      <c r="N25" s="5" t="n">
        <f aca="false">C34/1000</f>
        <v>0.000519</v>
      </c>
      <c r="O25" s="5" t="n">
        <f aca="false">D34/10</f>
        <v>0.0106</v>
      </c>
      <c r="P25" s="4" t="n">
        <f aca="false">E34</f>
        <v>45.86</v>
      </c>
      <c r="Q25" s="6" t="s">
        <v>26</v>
      </c>
      <c r="R25" s="6" t="s">
        <v>26</v>
      </c>
      <c r="S25" s="6" t="s">
        <v>26</v>
      </c>
      <c r="T25" s="6" t="s">
        <v>26</v>
      </c>
      <c r="AE25" s="1"/>
    </row>
    <row r="26" customFormat="false" ht="12.8" hidden="false" customHeight="false" outlineLevel="0" collapsed="false">
      <c r="A26" s="1" t="n">
        <v>460</v>
      </c>
      <c r="B26" s="1" t="n">
        <v>592.838</v>
      </c>
      <c r="C26" s="1" t="n">
        <v>5.377</v>
      </c>
      <c r="D26" s="0" t="n">
        <v>1.329</v>
      </c>
      <c r="E26" s="0" t="n">
        <v>39.348</v>
      </c>
      <c r="L26" s="4" t="n">
        <f aca="false">A35</f>
        <v>370</v>
      </c>
      <c r="M26" s="5" t="n">
        <f aca="false">B35/1000</f>
        <v>0.671403</v>
      </c>
      <c r="N26" s="5" t="n">
        <f aca="false">C35/1000</f>
        <v>0.000355</v>
      </c>
      <c r="O26" s="5" t="n">
        <f aca="false">D35/10</f>
        <v>0.0069</v>
      </c>
      <c r="P26" s="4" t="n">
        <f aca="false">E35</f>
        <v>46.471</v>
      </c>
      <c r="Q26" s="6" t="s">
        <v>26</v>
      </c>
      <c r="R26" s="6" t="s">
        <v>26</v>
      </c>
      <c r="S26" s="6" t="s">
        <v>26</v>
      </c>
      <c r="T26" s="6" t="s">
        <v>26</v>
      </c>
      <c r="AE26" s="1"/>
    </row>
    <row r="27" customFormat="false" ht="12.8" hidden="false" customHeight="false" outlineLevel="0" collapsed="false">
      <c r="A27" s="1" t="n">
        <v>450</v>
      </c>
      <c r="B27" s="1" t="n">
        <v>602.416</v>
      </c>
      <c r="C27" s="1" t="n">
        <v>4.223</v>
      </c>
      <c r="D27" s="0" t="n">
        <v>1.033</v>
      </c>
      <c r="E27" s="0" t="n">
        <v>40.268</v>
      </c>
      <c r="AE27" s="1"/>
    </row>
    <row r="28" customFormat="false" ht="12.8" hidden="false" customHeight="false" outlineLevel="0" collapsed="false">
      <c r="A28" s="1" t="n">
        <v>440</v>
      </c>
      <c r="B28" s="1" t="n">
        <v>611.662</v>
      </c>
      <c r="C28" s="1" t="n">
        <v>3.279</v>
      </c>
      <c r="D28" s="0" t="n">
        <v>0.791</v>
      </c>
      <c r="E28" s="0" t="n">
        <v>41.147</v>
      </c>
      <c r="K28" s="1"/>
      <c r="U28" s="1"/>
      <c r="AE28" s="1"/>
    </row>
    <row r="29" customFormat="false" ht="12.8" hidden="false" customHeight="false" outlineLevel="0" collapsed="false">
      <c r="A29" s="0" t="n">
        <v>430</v>
      </c>
      <c r="B29" s="0" t="n">
        <v>620.51</v>
      </c>
      <c r="C29" s="0" t="n">
        <v>2.514</v>
      </c>
      <c r="D29" s="0" t="n">
        <v>0.596</v>
      </c>
      <c r="E29" s="0" t="n">
        <v>41.988</v>
      </c>
    </row>
    <row r="30" customFormat="false" ht="12.8" hidden="false" customHeight="false" outlineLevel="0" collapsed="false">
      <c r="A30" s="0" t="n">
        <v>420</v>
      </c>
      <c r="B30" s="0" t="n">
        <v>629.347</v>
      </c>
      <c r="C30" s="0" t="n">
        <v>1.9</v>
      </c>
      <c r="D30" s="0" t="n">
        <v>0.442</v>
      </c>
      <c r="E30" s="0" t="n">
        <v>42.818</v>
      </c>
    </row>
    <row r="31" customFormat="false" ht="12.8" hidden="false" customHeight="false" outlineLevel="0" collapsed="false">
      <c r="A31" s="0" t="n">
        <v>410</v>
      </c>
      <c r="B31" s="0" t="n">
        <v>638.35</v>
      </c>
      <c r="C31" s="0" t="n">
        <v>1.414</v>
      </c>
      <c r="D31" s="0" t="n">
        <v>0.321</v>
      </c>
      <c r="E31" s="0" t="n">
        <v>43.646</v>
      </c>
    </row>
    <row r="32" customFormat="false" ht="12.8" hidden="false" customHeight="false" outlineLevel="0" collapsed="false">
      <c r="A32" s="0" t="n">
        <v>400</v>
      </c>
      <c r="B32" s="0" t="n">
        <v>646.965</v>
      </c>
      <c r="C32" s="0" t="n">
        <v>1.033</v>
      </c>
      <c r="D32" s="0" t="n">
        <v>0.228</v>
      </c>
      <c r="E32" s="0" t="n">
        <v>44.441</v>
      </c>
    </row>
    <row r="33" customFormat="false" ht="12.8" hidden="false" customHeight="false" outlineLevel="0" collapsed="false">
      <c r="A33" s="0" t="n">
        <v>390</v>
      </c>
      <c r="B33" s="0" t="n">
        <v>655.058</v>
      </c>
      <c r="C33" s="0" t="n">
        <v>0.74</v>
      </c>
      <c r="D33" s="0" t="n">
        <v>0.158</v>
      </c>
      <c r="E33" s="0" t="n">
        <v>45.175</v>
      </c>
    </row>
    <row r="34" customFormat="false" ht="12.8" hidden="false" customHeight="false" outlineLevel="0" collapsed="false">
      <c r="A34" s="0" t="n">
        <v>380</v>
      </c>
      <c r="B34" s="0" t="n">
        <v>663.164</v>
      </c>
      <c r="C34" s="0" t="n">
        <v>0.519</v>
      </c>
      <c r="D34" s="0" t="n">
        <v>0.106</v>
      </c>
      <c r="E34" s="0" t="n">
        <v>45.86</v>
      </c>
    </row>
    <row r="35" customFormat="false" ht="12.8" hidden="false" customHeight="false" outlineLevel="0" collapsed="false">
      <c r="A35" s="0" t="n">
        <v>370</v>
      </c>
      <c r="B35" s="0" t="n">
        <v>671.403</v>
      </c>
      <c r="C35" s="0" t="n">
        <v>0.355</v>
      </c>
      <c r="D35" s="0" t="n">
        <v>0.069</v>
      </c>
      <c r="E35" s="0" t="n">
        <v>46.471</v>
      </c>
    </row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" activeCellId="0" sqref="L2"/>
    </sheetView>
  </sheetViews>
  <sheetFormatPr defaultRowHeight="12.85" zeroHeight="false" outlineLevelRow="0" outlineLevelCol="0"/>
  <cols>
    <col collapsed="false" customWidth="true" hidden="false" outlineLevel="0" max="1025" min="1" style="0" width="11.88"/>
  </cols>
  <sheetData>
    <row r="1" customFormat="false" ht="12.8" hidden="false" customHeight="false" outlineLevel="0" collapsed="false">
      <c r="B1" s="1"/>
      <c r="C1" s="1"/>
      <c r="D1" s="0" t="s">
        <v>0</v>
      </c>
      <c r="K1" s="1"/>
      <c r="L1" s="1" t="s">
        <v>1</v>
      </c>
      <c r="M1" s="2" t="str">
        <f aca="false">CONCATENATE(B2,".",B3,"-",B4)</f>
        <v>C8.mippe-gcmc</v>
      </c>
      <c r="N1" s="1"/>
      <c r="O1" s="1"/>
      <c r="P1" s="1"/>
      <c r="Q1" s="1"/>
      <c r="R1" s="1"/>
      <c r="S1" s="1"/>
      <c r="T1" s="1"/>
      <c r="U1" s="1"/>
      <c r="AE1" s="1"/>
    </row>
    <row r="2" customFormat="false" ht="12.8" hidden="false" customHeight="false" outlineLevel="0" collapsed="false">
      <c r="A2" s="1" t="s">
        <v>2</v>
      </c>
      <c r="B2" s="3" t="s">
        <v>9</v>
      </c>
      <c r="D2" s="1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1"/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1"/>
      <c r="AE2" s="1"/>
    </row>
    <row r="3" customFormat="false" ht="12.8" hidden="false" customHeight="false" outlineLevel="0" collapsed="false">
      <c r="A3" s="1" t="s">
        <v>20</v>
      </c>
      <c r="B3" s="3" t="s">
        <v>21</v>
      </c>
      <c r="D3" s="1" t="s">
        <v>21</v>
      </c>
      <c r="E3" s="0" t="s">
        <v>22</v>
      </c>
      <c r="F3" s="0" t="s">
        <v>23</v>
      </c>
      <c r="G3" s="0" t="s">
        <v>24</v>
      </c>
      <c r="H3" s="0" t="s">
        <v>25</v>
      </c>
      <c r="K3" s="1"/>
      <c r="L3" s="4" t="n">
        <f aca="false">A12</f>
        <v>550</v>
      </c>
      <c r="M3" s="5" t="n">
        <f aca="false">B12/1000</f>
        <v>0.397631</v>
      </c>
      <c r="N3" s="5" t="n">
        <f aca="false">C12/1000</f>
        <v>0.08947</v>
      </c>
      <c r="O3" s="5" t="n">
        <f aca="false">D12/10</f>
        <v>1.9649</v>
      </c>
      <c r="P3" s="4" t="n">
        <f aca="false">E12</f>
        <v>15.27</v>
      </c>
      <c r="Q3" s="6" t="s">
        <v>26</v>
      </c>
      <c r="R3" s="6" t="s">
        <v>26</v>
      </c>
      <c r="S3" s="6" t="s">
        <v>26</v>
      </c>
      <c r="T3" s="6" t="s">
        <v>26</v>
      </c>
      <c r="U3" s="1"/>
      <c r="AE3" s="1"/>
    </row>
    <row r="4" customFormat="false" ht="12.8" hidden="false" customHeight="false" outlineLevel="0" collapsed="false">
      <c r="A4" s="1" t="s">
        <v>27</v>
      </c>
      <c r="B4" s="3" t="s">
        <v>28</v>
      </c>
      <c r="D4" s="1" t="s">
        <v>28</v>
      </c>
      <c r="E4" s="0" t="s">
        <v>29</v>
      </c>
      <c r="F4" s="0" t="s">
        <v>30</v>
      </c>
      <c r="K4" s="1"/>
      <c r="L4" s="4" t="n">
        <f aca="false">A13</f>
        <v>540</v>
      </c>
      <c r="M4" s="5" t="n">
        <f aca="false">B13/1000</f>
        <v>0.420504</v>
      </c>
      <c r="N4" s="5" t="n">
        <f aca="false">C13/1000</f>
        <v>0.07342</v>
      </c>
      <c r="O4" s="5" t="n">
        <f aca="false">D13/10</f>
        <v>1.6985</v>
      </c>
      <c r="P4" s="4" t="n">
        <f aca="false">E13</f>
        <v>17.492</v>
      </c>
      <c r="Q4" s="6" t="s">
        <v>26</v>
      </c>
      <c r="R4" s="6" t="s">
        <v>26</v>
      </c>
      <c r="S4" s="6" t="s">
        <v>26</v>
      </c>
      <c r="T4" s="6" t="s">
        <v>26</v>
      </c>
      <c r="U4" s="1"/>
      <c r="AE4" s="1"/>
    </row>
    <row r="5" customFormat="false" ht="12.8" hidden="false" customHeight="false" outlineLevel="0" collapsed="false">
      <c r="A5" s="1"/>
      <c r="D5" s="1"/>
      <c r="K5" s="1"/>
      <c r="L5" s="4" t="n">
        <f aca="false">A14</f>
        <v>530</v>
      </c>
      <c r="M5" s="5" t="n">
        <f aca="false">B14/1000</f>
        <v>0.442446</v>
      </c>
      <c r="N5" s="5" t="n">
        <f aca="false">C14/1000</f>
        <v>0.059669</v>
      </c>
      <c r="O5" s="5" t="n">
        <f aca="false">D14/10</f>
        <v>1.4604</v>
      </c>
      <c r="P5" s="4" t="n">
        <f aca="false">E14</f>
        <v>19.689</v>
      </c>
      <c r="Q5" s="6" t="s">
        <v>26</v>
      </c>
      <c r="R5" s="6" t="s">
        <v>26</v>
      </c>
      <c r="S5" s="6" t="s">
        <v>26</v>
      </c>
      <c r="T5" s="6" t="s">
        <v>26</v>
      </c>
      <c r="U5" s="1"/>
      <c r="AE5" s="1"/>
    </row>
    <row r="6" customFormat="false" ht="12.8" hidden="false" customHeight="false" outlineLevel="0" collapsed="false">
      <c r="A6" s="1"/>
      <c r="B6" s="1"/>
      <c r="C6" s="1"/>
      <c r="K6" s="1"/>
      <c r="L6" s="4" t="n">
        <f aca="false">A15</f>
        <v>520</v>
      </c>
      <c r="M6" s="5" t="n">
        <f aca="false">B15/1000</f>
        <v>0.462402</v>
      </c>
      <c r="N6" s="5" t="n">
        <f aca="false">C15/1000</f>
        <v>0.04858</v>
      </c>
      <c r="O6" s="5" t="n">
        <f aca="false">D15/10</f>
        <v>1.2493</v>
      </c>
      <c r="P6" s="4" t="n">
        <f aca="false">E15</f>
        <v>21.71</v>
      </c>
      <c r="Q6" s="6" t="s">
        <v>26</v>
      </c>
      <c r="R6" s="6" t="s">
        <v>26</v>
      </c>
      <c r="S6" s="6" t="s">
        <v>26</v>
      </c>
      <c r="T6" s="6" t="s">
        <v>26</v>
      </c>
      <c r="U6" s="1"/>
      <c r="AE6" s="1"/>
    </row>
    <row r="7" customFormat="false" ht="12.8" hidden="false" customHeight="false" outlineLevel="0" collapsed="false">
      <c r="A7" s="1"/>
      <c r="B7" s="1"/>
      <c r="C7" s="1"/>
      <c r="K7" s="1"/>
      <c r="L7" s="4" t="n">
        <f aca="false">A16</f>
        <v>510</v>
      </c>
      <c r="M7" s="5" t="n">
        <f aca="false">B16/1000</f>
        <v>0.480277</v>
      </c>
      <c r="N7" s="5" t="n">
        <f aca="false">C16/1000</f>
        <v>0.039808</v>
      </c>
      <c r="O7" s="5" t="n">
        <f aca="false">D16/10</f>
        <v>1.0629</v>
      </c>
      <c r="P7" s="4" t="n">
        <f aca="false">E16</f>
        <v>23.494</v>
      </c>
      <c r="Q7" s="6" t="s">
        <v>26</v>
      </c>
      <c r="R7" s="6" t="s">
        <v>26</v>
      </c>
      <c r="S7" s="6" t="s">
        <v>26</v>
      </c>
      <c r="T7" s="6" t="s">
        <v>26</v>
      </c>
      <c r="U7" s="1"/>
      <c r="AE7" s="1"/>
    </row>
    <row r="8" customFormat="false" ht="12.8" hidden="false" customHeight="false" outlineLevel="0" collapsed="false">
      <c r="A8" s="1"/>
      <c r="B8" s="1"/>
      <c r="C8" s="1"/>
      <c r="K8" s="1"/>
      <c r="L8" s="4" t="n">
        <f aca="false">A17</f>
        <v>500</v>
      </c>
      <c r="M8" s="5" t="n">
        <f aca="false">B17/1000</f>
        <v>0.496417</v>
      </c>
      <c r="N8" s="5" t="n">
        <f aca="false">C17/1000</f>
        <v>0.032787</v>
      </c>
      <c r="O8" s="5" t="n">
        <f aca="false">D17/10</f>
        <v>0.8986</v>
      </c>
      <c r="P8" s="4" t="n">
        <f aca="false">E17</f>
        <v>25.058</v>
      </c>
      <c r="Q8" s="6" t="s">
        <v>26</v>
      </c>
      <c r="R8" s="6" t="s">
        <v>26</v>
      </c>
      <c r="S8" s="6" t="s">
        <v>26</v>
      </c>
      <c r="T8" s="6" t="s">
        <v>26</v>
      </c>
      <c r="U8" s="1"/>
      <c r="AE8" s="1"/>
    </row>
    <row r="9" customFormat="false" ht="12.8" hidden="false" customHeight="false" outlineLevel="0" collapsed="false">
      <c r="A9" s="1"/>
      <c r="B9" s="1"/>
      <c r="C9" s="1"/>
      <c r="K9" s="1"/>
      <c r="L9" s="4" t="n">
        <f aca="false">A18</f>
        <v>490</v>
      </c>
      <c r="M9" s="5" t="n">
        <f aca="false">B18/1000</f>
        <v>0.511137</v>
      </c>
      <c r="N9" s="5" t="n">
        <f aca="false">C18/1000</f>
        <v>0.02705</v>
      </c>
      <c r="O9" s="5" t="n">
        <f aca="false">D18/10</f>
        <v>0.7543</v>
      </c>
      <c r="P9" s="4" t="n">
        <f aca="false">E18</f>
        <v>26.446</v>
      </c>
      <c r="Q9" s="6" t="s">
        <v>26</v>
      </c>
      <c r="R9" s="6" t="s">
        <v>26</v>
      </c>
      <c r="S9" s="6" t="s">
        <v>26</v>
      </c>
      <c r="T9" s="6" t="s">
        <v>26</v>
      </c>
      <c r="U9" s="1"/>
      <c r="AE9" s="1"/>
    </row>
    <row r="10" customFormat="false" ht="12.8" hidden="false" customHeight="false" outlineLevel="0" collapsed="false">
      <c r="A10" s="1"/>
      <c r="B10" s="1"/>
      <c r="C10" s="1"/>
      <c r="K10" s="1"/>
      <c r="L10" s="4" t="n">
        <f aca="false">A19</f>
        <v>480</v>
      </c>
      <c r="M10" s="5" t="n">
        <f aca="false">B19/1000</f>
        <v>0.524607</v>
      </c>
      <c r="N10" s="5" t="n">
        <f aca="false">C19/1000</f>
        <v>0.022287</v>
      </c>
      <c r="O10" s="5" t="n">
        <f aca="false">D19/10</f>
        <v>0.6283</v>
      </c>
      <c r="P10" s="4" t="n">
        <f aca="false">E19</f>
        <v>27.691</v>
      </c>
      <c r="Q10" s="6" t="s">
        <v>26</v>
      </c>
      <c r="R10" s="6" t="s">
        <v>26</v>
      </c>
      <c r="S10" s="6" t="s">
        <v>26</v>
      </c>
      <c r="T10" s="6" t="s">
        <v>26</v>
      </c>
      <c r="U10" s="1"/>
      <c r="AE10" s="1"/>
    </row>
    <row r="11" customFormat="false" ht="12.8" hidden="false" customHeight="false" outlineLevel="0" collapsed="false">
      <c r="A11" s="1" t="s">
        <v>31</v>
      </c>
      <c r="B11" s="1" t="s">
        <v>32</v>
      </c>
      <c r="C11" s="0" t="s">
        <v>33</v>
      </c>
      <c r="D11" s="0" t="s">
        <v>34</v>
      </c>
      <c r="E11" s="0" t="s">
        <v>35</v>
      </c>
      <c r="F11" s="1"/>
      <c r="K11" s="1"/>
      <c r="L11" s="4" t="n">
        <f aca="false">A20</f>
        <v>470</v>
      </c>
      <c r="M11" s="5" t="n">
        <f aca="false">B20/1000</f>
        <v>0.536981</v>
      </c>
      <c r="N11" s="5" t="n">
        <f aca="false">C20/1000</f>
        <v>0.018298</v>
      </c>
      <c r="O11" s="5" t="n">
        <f aca="false">D20/10</f>
        <v>0.5188</v>
      </c>
      <c r="P11" s="4" t="n">
        <f aca="false">E20</f>
        <v>28.82</v>
      </c>
      <c r="Q11" s="6" t="s">
        <v>26</v>
      </c>
      <c r="R11" s="6" t="s">
        <v>26</v>
      </c>
      <c r="S11" s="6" t="s">
        <v>26</v>
      </c>
      <c r="T11" s="6" t="s">
        <v>26</v>
      </c>
      <c r="U11" s="1"/>
    </row>
    <row r="12" customFormat="false" ht="12.8" hidden="false" customHeight="false" outlineLevel="0" collapsed="false">
      <c r="A12" s="7" t="n">
        <v>550</v>
      </c>
      <c r="B12" s="1" t="n">
        <v>397.631</v>
      </c>
      <c r="C12" s="1" t="n">
        <v>89.47</v>
      </c>
      <c r="D12" s="0" t="n">
        <v>19.649</v>
      </c>
      <c r="E12" s="0" t="n">
        <v>15.27</v>
      </c>
      <c r="L12" s="4" t="n">
        <f aca="false">A21</f>
        <v>460</v>
      </c>
      <c r="M12" s="5" t="n">
        <f aca="false">B21/1000</f>
        <v>0.548524</v>
      </c>
      <c r="N12" s="5" t="n">
        <f aca="false">C21/1000</f>
        <v>0.014947</v>
      </c>
      <c r="O12" s="5" t="n">
        <f aca="false">D21/10</f>
        <v>0.4245</v>
      </c>
      <c r="P12" s="4" t="n">
        <f aca="false">E21</f>
        <v>29.858</v>
      </c>
      <c r="Q12" s="6" t="s">
        <v>26</v>
      </c>
      <c r="R12" s="6" t="s">
        <v>26</v>
      </c>
      <c r="S12" s="6" t="s">
        <v>26</v>
      </c>
      <c r="T12" s="6" t="s">
        <v>26</v>
      </c>
      <c r="AE12" s="1"/>
    </row>
    <row r="13" customFormat="false" ht="12.8" hidden="false" customHeight="false" outlineLevel="0" collapsed="false">
      <c r="A13" s="1" t="n">
        <v>540</v>
      </c>
      <c r="B13" s="1" t="n">
        <v>420.504</v>
      </c>
      <c r="C13" s="1" t="n">
        <v>73.42</v>
      </c>
      <c r="D13" s="0" t="n">
        <v>16.985</v>
      </c>
      <c r="E13" s="0" t="n">
        <v>17.492</v>
      </c>
      <c r="L13" s="4" t="n">
        <f aca="false">A22</f>
        <v>450</v>
      </c>
      <c r="M13" s="5" t="n">
        <f aca="false">B22/1000</f>
        <v>0.559578</v>
      </c>
      <c r="N13" s="5" t="n">
        <f aca="false">C22/1000</f>
        <v>0.012133</v>
      </c>
      <c r="O13" s="5" t="n">
        <f aca="false">D22/10</f>
        <v>0.3438</v>
      </c>
      <c r="P13" s="4" t="n">
        <f aca="false">E22</f>
        <v>30.834</v>
      </c>
      <c r="Q13" s="6" t="s">
        <v>26</v>
      </c>
      <c r="R13" s="6" t="s">
        <v>26</v>
      </c>
      <c r="S13" s="6" t="s">
        <v>26</v>
      </c>
      <c r="T13" s="6" t="s">
        <v>26</v>
      </c>
      <c r="AE13" s="1"/>
    </row>
    <row r="14" customFormat="false" ht="12.8" hidden="false" customHeight="false" outlineLevel="0" collapsed="false">
      <c r="A14" s="1" t="n">
        <v>530</v>
      </c>
      <c r="B14" s="1" t="n">
        <v>442.446</v>
      </c>
      <c r="C14" s="1" t="n">
        <v>59.669</v>
      </c>
      <c r="D14" s="0" t="n">
        <v>14.604</v>
      </c>
      <c r="E14" s="0" t="n">
        <v>19.689</v>
      </c>
      <c r="L14" s="4" t="n">
        <f aca="false">A23</f>
        <v>440</v>
      </c>
      <c r="M14" s="5" t="n">
        <f aca="false">B23/1000</f>
        <v>0.570408</v>
      </c>
      <c r="N14" s="5" t="n">
        <f aca="false">C23/1000</f>
        <v>0.009773</v>
      </c>
      <c r="O14" s="5" t="n">
        <f aca="false">D23/10</f>
        <v>0.2753</v>
      </c>
      <c r="P14" s="4" t="n">
        <f aca="false">E23</f>
        <v>31.767</v>
      </c>
      <c r="Q14" s="6" t="s">
        <v>26</v>
      </c>
      <c r="R14" s="6" t="s">
        <v>26</v>
      </c>
      <c r="S14" s="6" t="s">
        <v>26</v>
      </c>
      <c r="T14" s="6" t="s">
        <v>26</v>
      </c>
      <c r="AE14" s="1"/>
    </row>
    <row r="15" customFormat="false" ht="12.8" hidden="false" customHeight="false" outlineLevel="0" collapsed="false">
      <c r="A15" s="1" t="n">
        <v>520</v>
      </c>
      <c r="B15" s="1" t="n">
        <v>462.402</v>
      </c>
      <c r="C15" s="1" t="n">
        <v>48.58</v>
      </c>
      <c r="D15" s="0" t="n">
        <v>12.493</v>
      </c>
      <c r="E15" s="0" t="n">
        <v>21.71</v>
      </c>
      <c r="L15" s="4" t="n">
        <f aca="false">A24</f>
        <v>430</v>
      </c>
      <c r="M15" s="5" t="n">
        <f aca="false">B24/1000</f>
        <v>0.581072</v>
      </c>
      <c r="N15" s="5" t="n">
        <f aca="false">C24/1000</f>
        <v>0.007803</v>
      </c>
      <c r="O15" s="5" t="n">
        <f aca="false">D24/10</f>
        <v>0.2177</v>
      </c>
      <c r="P15" s="4" t="n">
        <f aca="false">E24</f>
        <v>32.663</v>
      </c>
      <c r="Q15" s="6" t="s">
        <v>26</v>
      </c>
      <c r="R15" s="6" t="s">
        <v>26</v>
      </c>
      <c r="S15" s="6" t="s">
        <v>26</v>
      </c>
      <c r="T15" s="6" t="s">
        <v>26</v>
      </c>
      <c r="AE15" s="1"/>
    </row>
    <row r="16" customFormat="false" ht="12.8" hidden="false" customHeight="false" outlineLevel="0" collapsed="false">
      <c r="A16" s="1" t="n">
        <v>510</v>
      </c>
      <c r="B16" s="1" t="n">
        <v>480.277</v>
      </c>
      <c r="C16" s="1" t="n">
        <v>39.808</v>
      </c>
      <c r="D16" s="0" t="n">
        <v>10.629</v>
      </c>
      <c r="E16" s="0" t="n">
        <v>23.494</v>
      </c>
      <c r="L16" s="4" t="n">
        <f aca="false">A25</f>
        <v>420</v>
      </c>
      <c r="M16" s="5" t="n">
        <f aca="false">B25/1000</f>
        <v>0.591464</v>
      </c>
      <c r="N16" s="5" t="n">
        <f aca="false">C25/1000</f>
        <v>0.006165</v>
      </c>
      <c r="O16" s="5" t="n">
        <f aca="false">D25/10</f>
        <v>0.1697</v>
      </c>
      <c r="P16" s="4" t="n">
        <f aca="false">E25</f>
        <v>33.52</v>
      </c>
      <c r="Q16" s="6" t="s">
        <v>26</v>
      </c>
      <c r="R16" s="6" t="s">
        <v>26</v>
      </c>
      <c r="S16" s="6" t="s">
        <v>26</v>
      </c>
      <c r="T16" s="6" t="s">
        <v>26</v>
      </c>
      <c r="AE16" s="1"/>
    </row>
    <row r="17" customFormat="false" ht="12.8" hidden="false" customHeight="false" outlineLevel="0" collapsed="false">
      <c r="A17" s="1" t="n">
        <v>500</v>
      </c>
      <c r="B17" s="1" t="n">
        <v>496.417</v>
      </c>
      <c r="C17" s="1" t="n">
        <v>32.787</v>
      </c>
      <c r="D17" s="0" t="n">
        <v>8.986</v>
      </c>
      <c r="E17" s="0" t="n">
        <v>25.058</v>
      </c>
      <c r="L17" s="4" t="n">
        <f aca="false">A26</f>
        <v>410</v>
      </c>
      <c r="M17" s="5" t="n">
        <f aca="false">B26/1000</f>
        <v>0.601541</v>
      </c>
      <c r="N17" s="5" t="n">
        <f aca="false">C26/1000</f>
        <v>0.004815</v>
      </c>
      <c r="O17" s="5" t="n">
        <f aca="false">D26/10</f>
        <v>0.1303</v>
      </c>
      <c r="P17" s="4" t="n">
        <f aca="false">E26</f>
        <v>34.339</v>
      </c>
      <c r="Q17" s="6" t="s">
        <v>26</v>
      </c>
      <c r="R17" s="6" t="s">
        <v>26</v>
      </c>
      <c r="S17" s="6" t="s">
        <v>26</v>
      </c>
      <c r="T17" s="6" t="s">
        <v>26</v>
      </c>
      <c r="AE17" s="1"/>
    </row>
    <row r="18" customFormat="false" ht="12.8" hidden="false" customHeight="false" outlineLevel="0" collapsed="false">
      <c r="A18" s="1" t="n">
        <v>490</v>
      </c>
      <c r="B18" s="1" t="n">
        <v>511.137</v>
      </c>
      <c r="C18" s="1" t="n">
        <v>27.05</v>
      </c>
      <c r="D18" s="0" t="n">
        <v>7.543</v>
      </c>
      <c r="E18" s="0" t="n">
        <v>26.446</v>
      </c>
      <c r="L18" s="4" t="n">
        <f aca="false">A27</f>
        <v>400</v>
      </c>
      <c r="M18" s="5" t="n">
        <f aca="false">B27/1000</f>
        <v>0.611378</v>
      </c>
      <c r="N18" s="5" t="n">
        <f aca="false">C27/1000</f>
        <v>0.003712</v>
      </c>
      <c r="O18" s="5" t="n">
        <f aca="false">D27/10</f>
        <v>0.0982</v>
      </c>
      <c r="P18" s="4" t="n">
        <f aca="false">E27</f>
        <v>35.131</v>
      </c>
      <c r="Q18" s="6" t="s">
        <v>26</v>
      </c>
      <c r="R18" s="6" t="s">
        <v>26</v>
      </c>
      <c r="S18" s="6" t="s">
        <v>26</v>
      </c>
      <c r="T18" s="6" t="s">
        <v>26</v>
      </c>
      <c r="AE18" s="1"/>
    </row>
    <row r="19" customFormat="false" ht="12.8" hidden="false" customHeight="false" outlineLevel="0" collapsed="false">
      <c r="A19" s="1" t="n">
        <v>480</v>
      </c>
      <c r="B19" s="1" t="n">
        <v>524.607</v>
      </c>
      <c r="C19" s="1" t="n">
        <v>22.287</v>
      </c>
      <c r="D19" s="0" t="n">
        <v>6.283</v>
      </c>
      <c r="E19" s="0" t="n">
        <v>27.691</v>
      </c>
      <c r="L19" s="4" t="n">
        <f aca="false">A28</f>
        <v>390</v>
      </c>
      <c r="M19" s="5" t="n">
        <f aca="false">B28/1000</f>
        <v>0.620878</v>
      </c>
      <c r="N19" s="5" t="n">
        <f aca="false">C28/1000</f>
        <v>0.00282</v>
      </c>
      <c r="O19" s="5" t="n">
        <f aca="false">D28/10</f>
        <v>0.0726</v>
      </c>
      <c r="P19" s="4" t="n">
        <f aca="false">E28</f>
        <v>35.885</v>
      </c>
      <c r="Q19" s="6" t="s">
        <v>26</v>
      </c>
      <c r="R19" s="6" t="s">
        <v>26</v>
      </c>
      <c r="S19" s="6" t="s">
        <v>26</v>
      </c>
      <c r="T19" s="6" t="s">
        <v>26</v>
      </c>
      <c r="AE19" s="1"/>
    </row>
    <row r="20" customFormat="false" ht="12.8" hidden="false" customHeight="false" outlineLevel="0" collapsed="false">
      <c r="A20" s="1" t="n">
        <v>470</v>
      </c>
      <c r="B20" s="1" t="n">
        <v>536.981</v>
      </c>
      <c r="C20" s="1" t="n">
        <v>18.298</v>
      </c>
      <c r="D20" s="0" t="n">
        <v>5.188</v>
      </c>
      <c r="E20" s="0" t="n">
        <v>28.82</v>
      </c>
      <c r="L20" s="4" t="n">
        <f aca="false">A29</f>
        <v>380</v>
      </c>
      <c r="M20" s="5" t="n">
        <f aca="false">B29/1000</f>
        <v>0.629771</v>
      </c>
      <c r="N20" s="5" t="n">
        <f aca="false">C29/1000</f>
        <v>0.002108</v>
      </c>
      <c r="O20" s="5" t="n">
        <f aca="false">D29/10</f>
        <v>0.0523</v>
      </c>
      <c r="P20" s="4" t="n">
        <f aca="false">E29</f>
        <v>36.57</v>
      </c>
      <c r="Q20" s="6" t="s">
        <v>26</v>
      </c>
      <c r="R20" s="6" t="s">
        <v>26</v>
      </c>
      <c r="S20" s="6" t="s">
        <v>26</v>
      </c>
      <c r="T20" s="6" t="s">
        <v>26</v>
      </c>
      <c r="AE20" s="1"/>
    </row>
    <row r="21" customFormat="false" ht="12.8" hidden="false" customHeight="false" outlineLevel="0" collapsed="false">
      <c r="A21" s="1" t="n">
        <v>460</v>
      </c>
      <c r="B21" s="1" t="n">
        <v>548.524</v>
      </c>
      <c r="C21" s="1" t="n">
        <v>14.947</v>
      </c>
      <c r="D21" s="0" t="n">
        <v>4.245</v>
      </c>
      <c r="E21" s="0" t="n">
        <v>29.858</v>
      </c>
      <c r="L21" s="4" t="n">
        <f aca="false">A30</f>
        <v>370</v>
      </c>
      <c r="M21" s="5" t="n">
        <f aca="false">B30/1000</f>
        <v>0.638119</v>
      </c>
      <c r="N21" s="5" t="n">
        <f aca="false">C30/1000</f>
        <v>0.001548</v>
      </c>
      <c r="O21" s="5" t="n">
        <f aca="false">D30/10</f>
        <v>0.0367</v>
      </c>
      <c r="P21" s="4" t="n">
        <f aca="false">E30</f>
        <v>37.181</v>
      </c>
      <c r="Q21" s="6" t="s">
        <v>26</v>
      </c>
      <c r="R21" s="6" t="s">
        <v>26</v>
      </c>
      <c r="S21" s="6" t="s">
        <v>26</v>
      </c>
      <c r="T21" s="6" t="s">
        <v>26</v>
      </c>
      <c r="AE21" s="1"/>
    </row>
    <row r="22" customFormat="false" ht="12.8" hidden="false" customHeight="false" outlineLevel="0" collapsed="false">
      <c r="A22" s="1" t="n">
        <v>450</v>
      </c>
      <c r="B22" s="1" t="n">
        <v>559.578</v>
      </c>
      <c r="C22" s="1" t="n">
        <v>12.133</v>
      </c>
      <c r="D22" s="0" t="n">
        <v>3.438</v>
      </c>
      <c r="E22" s="0" t="n">
        <v>30.834</v>
      </c>
      <c r="L22" s="4" t="n">
        <f aca="false">A31</f>
        <v>360</v>
      </c>
      <c r="M22" s="5" t="n">
        <f aca="false">B31/1000</f>
        <v>0.646175</v>
      </c>
      <c r="N22" s="5" t="n">
        <f aca="false">C31/1000</f>
        <v>0.001115</v>
      </c>
      <c r="O22" s="5" t="n">
        <f aca="false">D31/10</f>
        <v>0.0248</v>
      </c>
      <c r="P22" s="4" t="n">
        <f aca="false">E31</f>
        <v>37.726</v>
      </c>
      <c r="Q22" s="6" t="s">
        <v>26</v>
      </c>
      <c r="R22" s="6" t="s">
        <v>26</v>
      </c>
      <c r="S22" s="6" t="s">
        <v>26</v>
      </c>
      <c r="T22" s="6" t="s">
        <v>26</v>
      </c>
      <c r="AE22" s="1"/>
    </row>
    <row r="23" customFormat="false" ht="12.8" hidden="false" customHeight="false" outlineLevel="0" collapsed="false">
      <c r="A23" s="1" t="n">
        <v>440</v>
      </c>
      <c r="B23" s="1" t="n">
        <v>570.408</v>
      </c>
      <c r="C23" s="1" t="n">
        <v>9.773</v>
      </c>
      <c r="D23" s="0" t="n">
        <v>2.753</v>
      </c>
      <c r="E23" s="0" t="n">
        <v>31.767</v>
      </c>
      <c r="L23" s="4" t="n">
        <f aca="false">A32</f>
        <v>350</v>
      </c>
      <c r="M23" s="5" t="n">
        <f aca="false">B32/1000</f>
        <v>0.653743</v>
      </c>
      <c r="N23" s="5" t="n">
        <f aca="false">C32/1000</f>
        <v>0.000785</v>
      </c>
      <c r="O23" s="5" t="n">
        <f aca="false">D32/10</f>
        <v>0.016</v>
      </c>
      <c r="P23" s="4" t="n">
        <f aca="false">E32</f>
        <v>38.181</v>
      </c>
      <c r="Q23" s="6" t="s">
        <v>26</v>
      </c>
      <c r="R23" s="6" t="s">
        <v>26</v>
      </c>
      <c r="S23" s="6" t="s">
        <v>26</v>
      </c>
      <c r="T23" s="6" t="s">
        <v>26</v>
      </c>
      <c r="AE23" s="1"/>
    </row>
    <row r="24" customFormat="false" ht="12.8" hidden="false" customHeight="false" outlineLevel="0" collapsed="false">
      <c r="A24" s="1" t="n">
        <v>430</v>
      </c>
      <c r="B24" s="1" t="n">
        <v>581.072</v>
      </c>
      <c r="C24" s="1" t="n">
        <v>7.803</v>
      </c>
      <c r="D24" s="0" t="n">
        <v>2.177</v>
      </c>
      <c r="E24" s="0" t="n">
        <v>32.663</v>
      </c>
      <c r="L24" s="4" t="n">
        <f aca="false">A33</f>
        <v>0</v>
      </c>
      <c r="M24" s="5" t="n">
        <f aca="false">B33/1000</f>
        <v>0</v>
      </c>
      <c r="N24" s="5" t="n">
        <f aca="false">C33/1000</f>
        <v>0</v>
      </c>
      <c r="O24" s="5" t="n">
        <f aca="false">D33/10</f>
        <v>0</v>
      </c>
      <c r="P24" s="4" t="n">
        <f aca="false">E33</f>
        <v>0</v>
      </c>
      <c r="Q24" s="6" t="s">
        <v>26</v>
      </c>
      <c r="R24" s="6" t="s">
        <v>26</v>
      </c>
      <c r="S24" s="6" t="s">
        <v>26</v>
      </c>
      <c r="T24" s="6" t="s">
        <v>26</v>
      </c>
      <c r="AE24" s="1"/>
    </row>
    <row r="25" customFormat="false" ht="12.8" hidden="false" customHeight="false" outlineLevel="0" collapsed="false">
      <c r="A25" s="1" t="n">
        <v>420</v>
      </c>
      <c r="B25" s="1" t="n">
        <v>591.464</v>
      </c>
      <c r="C25" s="1" t="n">
        <v>6.165</v>
      </c>
      <c r="D25" s="0" t="n">
        <v>1.697</v>
      </c>
      <c r="E25" s="0" t="n">
        <v>33.52</v>
      </c>
      <c r="L25" s="4" t="n">
        <f aca="false">A34</f>
        <v>0</v>
      </c>
      <c r="M25" s="5" t="n">
        <f aca="false">B34/1000</f>
        <v>0</v>
      </c>
      <c r="N25" s="5" t="n">
        <f aca="false">C34/1000</f>
        <v>0</v>
      </c>
      <c r="O25" s="5" t="n">
        <f aca="false">D34/10</f>
        <v>0</v>
      </c>
      <c r="P25" s="4" t="n">
        <f aca="false">E34</f>
        <v>0</v>
      </c>
      <c r="Q25" s="6" t="s">
        <v>26</v>
      </c>
      <c r="R25" s="6" t="s">
        <v>26</v>
      </c>
      <c r="S25" s="6" t="s">
        <v>26</v>
      </c>
      <c r="T25" s="6" t="s">
        <v>26</v>
      </c>
      <c r="AE25" s="1"/>
    </row>
    <row r="26" customFormat="false" ht="12.8" hidden="false" customHeight="false" outlineLevel="0" collapsed="false">
      <c r="A26" s="1" t="n">
        <v>410</v>
      </c>
      <c r="B26" s="1" t="n">
        <v>601.541</v>
      </c>
      <c r="C26" s="1" t="n">
        <v>4.815</v>
      </c>
      <c r="D26" s="0" t="n">
        <v>1.303</v>
      </c>
      <c r="E26" s="0" t="n">
        <v>34.339</v>
      </c>
      <c r="AE26" s="1"/>
    </row>
    <row r="27" customFormat="false" ht="12.8" hidden="false" customHeight="false" outlineLevel="0" collapsed="false">
      <c r="A27" s="1" t="n">
        <v>400</v>
      </c>
      <c r="B27" s="1" t="n">
        <v>611.378</v>
      </c>
      <c r="C27" s="1" t="n">
        <v>3.712</v>
      </c>
      <c r="D27" s="0" t="n">
        <v>0.982</v>
      </c>
      <c r="E27" s="0" t="n">
        <v>35.131</v>
      </c>
      <c r="AE27" s="1"/>
    </row>
    <row r="28" customFormat="false" ht="12.8" hidden="false" customHeight="false" outlineLevel="0" collapsed="false">
      <c r="A28" s="1" t="n">
        <v>390</v>
      </c>
      <c r="B28" s="1" t="n">
        <v>620.878</v>
      </c>
      <c r="C28" s="1" t="n">
        <v>2.82</v>
      </c>
      <c r="D28" s="0" t="n">
        <v>0.726</v>
      </c>
      <c r="E28" s="0" t="n">
        <v>35.885</v>
      </c>
      <c r="K28" s="1"/>
      <c r="U28" s="1"/>
      <c r="AE28" s="1"/>
    </row>
    <row r="29" customFormat="false" ht="12.8" hidden="false" customHeight="false" outlineLevel="0" collapsed="false">
      <c r="A29" s="0" t="n">
        <v>380</v>
      </c>
      <c r="B29" s="0" t="n">
        <v>629.771</v>
      </c>
      <c r="C29" s="0" t="n">
        <v>2.108</v>
      </c>
      <c r="D29" s="0" t="n">
        <v>0.523</v>
      </c>
      <c r="E29" s="0" t="n">
        <v>36.57</v>
      </c>
    </row>
    <row r="30" customFormat="false" ht="12.8" hidden="false" customHeight="false" outlineLevel="0" collapsed="false">
      <c r="A30" s="0" t="n">
        <v>370</v>
      </c>
      <c r="B30" s="0" t="n">
        <v>638.119</v>
      </c>
      <c r="C30" s="0" t="n">
        <v>1.548</v>
      </c>
      <c r="D30" s="0" t="n">
        <v>0.367</v>
      </c>
      <c r="E30" s="0" t="n">
        <v>37.181</v>
      </c>
    </row>
    <row r="31" customFormat="false" ht="12.8" hidden="false" customHeight="false" outlineLevel="0" collapsed="false">
      <c r="A31" s="0" t="n">
        <v>360</v>
      </c>
      <c r="B31" s="0" t="n">
        <v>646.175</v>
      </c>
      <c r="C31" s="0" t="n">
        <v>1.115</v>
      </c>
      <c r="D31" s="0" t="n">
        <v>0.248</v>
      </c>
      <c r="E31" s="0" t="n">
        <v>37.726</v>
      </c>
    </row>
    <row r="32" customFormat="false" ht="12.8" hidden="false" customHeight="false" outlineLevel="0" collapsed="false">
      <c r="A32" s="0" t="n">
        <v>350</v>
      </c>
      <c r="B32" s="0" t="n">
        <v>653.743</v>
      </c>
      <c r="C32" s="0" t="n">
        <v>0.785</v>
      </c>
      <c r="D32" s="0" t="n">
        <v>0.16</v>
      </c>
      <c r="E32" s="0" t="n">
        <v>38.181</v>
      </c>
    </row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" activeCellId="0" sqref="L2"/>
    </sheetView>
  </sheetViews>
  <sheetFormatPr defaultRowHeight="12.85" zeroHeight="false" outlineLevelRow="0" outlineLevelCol="0"/>
  <cols>
    <col collapsed="false" customWidth="true" hidden="false" outlineLevel="0" max="1025" min="1" style="0" width="11.88"/>
  </cols>
  <sheetData>
    <row r="1" customFormat="false" ht="12.8" hidden="false" customHeight="false" outlineLevel="0" collapsed="false">
      <c r="B1" s="1"/>
      <c r="C1" s="1"/>
      <c r="D1" s="0" t="s">
        <v>0</v>
      </c>
      <c r="K1" s="1"/>
      <c r="L1" s="1" t="s">
        <v>1</v>
      </c>
      <c r="M1" s="2" t="str">
        <f aca="false">CONCATENATE(B2,".",B3,"-",B4)</f>
        <v>C6.mippe-gcmc</v>
      </c>
      <c r="N1" s="1"/>
      <c r="O1" s="1"/>
      <c r="P1" s="1"/>
      <c r="Q1" s="1"/>
      <c r="R1" s="1"/>
      <c r="S1" s="1"/>
      <c r="T1" s="1"/>
      <c r="U1" s="1"/>
      <c r="AE1" s="1"/>
    </row>
    <row r="2" customFormat="false" ht="12.8" hidden="false" customHeight="false" outlineLevel="0" collapsed="false">
      <c r="A2" s="1" t="s">
        <v>2</v>
      </c>
      <c r="B2" s="3" t="s">
        <v>37</v>
      </c>
      <c r="D2" s="1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1"/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1"/>
      <c r="AE2" s="1"/>
    </row>
    <row r="3" customFormat="false" ht="12.8" hidden="false" customHeight="false" outlineLevel="0" collapsed="false">
      <c r="A3" s="1" t="s">
        <v>20</v>
      </c>
      <c r="B3" s="3" t="s">
        <v>21</v>
      </c>
      <c r="D3" s="1" t="s">
        <v>21</v>
      </c>
      <c r="E3" s="0" t="s">
        <v>22</v>
      </c>
      <c r="F3" s="0" t="s">
        <v>23</v>
      </c>
      <c r="G3" s="0" t="s">
        <v>24</v>
      </c>
      <c r="H3" s="0" t="s">
        <v>25</v>
      </c>
      <c r="K3" s="1"/>
      <c r="L3" s="4" t="n">
        <f aca="false">A12</f>
        <v>500</v>
      </c>
      <c r="M3" s="5" t="n">
        <f aca="false">B12/1000</f>
        <v>0.366018</v>
      </c>
      <c r="N3" s="5" t="n">
        <f aca="false">C12/1000</f>
        <v>0.112352</v>
      </c>
      <c r="O3" s="5" t="n">
        <f aca="false">D12/10</f>
        <v>2.7697</v>
      </c>
      <c r="P3" s="4" t="n">
        <f aca="false">E12</f>
        <v>10.594</v>
      </c>
      <c r="Q3" s="6" t="s">
        <v>26</v>
      </c>
      <c r="R3" s="6" t="s">
        <v>26</v>
      </c>
      <c r="S3" s="6" t="s">
        <v>26</v>
      </c>
      <c r="T3" s="6" t="s">
        <v>26</v>
      </c>
      <c r="U3" s="1"/>
      <c r="AE3" s="1"/>
    </row>
    <row r="4" customFormat="false" ht="12.8" hidden="false" customHeight="false" outlineLevel="0" collapsed="false">
      <c r="A4" s="1" t="s">
        <v>27</v>
      </c>
      <c r="B4" s="3" t="s">
        <v>28</v>
      </c>
      <c r="D4" s="1" t="s">
        <v>28</v>
      </c>
      <c r="E4" s="0" t="s">
        <v>29</v>
      </c>
      <c r="F4" s="0" t="s">
        <v>30</v>
      </c>
      <c r="K4" s="1"/>
      <c r="L4" s="4" t="n">
        <f aca="false">A13</f>
        <v>490</v>
      </c>
      <c r="M4" s="5" t="n">
        <f aca="false">B13/1000</f>
        <v>0.395855</v>
      </c>
      <c r="N4" s="5" t="n">
        <f aca="false">C13/1000</f>
        <v>0.090541</v>
      </c>
      <c r="O4" s="5" t="n">
        <f aca="false">D13/10</f>
        <v>2.3906</v>
      </c>
      <c r="P4" s="4" t="n">
        <f aca="false">E13</f>
        <v>12.917</v>
      </c>
      <c r="Q4" s="6" t="s">
        <v>26</v>
      </c>
      <c r="R4" s="6" t="s">
        <v>26</v>
      </c>
      <c r="S4" s="6" t="s">
        <v>26</v>
      </c>
      <c r="T4" s="6" t="s">
        <v>26</v>
      </c>
      <c r="U4" s="1"/>
      <c r="AE4" s="1"/>
    </row>
    <row r="5" customFormat="false" ht="12.8" hidden="false" customHeight="false" outlineLevel="0" collapsed="false">
      <c r="A5" s="1"/>
      <c r="D5" s="1"/>
      <c r="K5" s="1"/>
      <c r="L5" s="4" t="n">
        <f aca="false">A14</f>
        <v>480</v>
      </c>
      <c r="M5" s="5" t="n">
        <f aca="false">B14/1000</f>
        <v>0.422477</v>
      </c>
      <c r="N5" s="5" t="n">
        <f aca="false">C14/1000</f>
        <v>0.072249</v>
      </c>
      <c r="O5" s="5" t="n">
        <f aca="false">D14/10</f>
        <v>2.0521</v>
      </c>
      <c r="P5" s="4" t="n">
        <f aca="false">E14</f>
        <v>15.112</v>
      </c>
      <c r="Q5" s="6" t="s">
        <v>26</v>
      </c>
      <c r="R5" s="6" t="s">
        <v>26</v>
      </c>
      <c r="S5" s="6" t="s">
        <v>26</v>
      </c>
      <c r="T5" s="6" t="s">
        <v>26</v>
      </c>
      <c r="U5" s="1"/>
      <c r="AE5" s="1"/>
    </row>
    <row r="6" customFormat="false" ht="12.8" hidden="false" customHeight="false" outlineLevel="0" collapsed="false">
      <c r="A6" s="1"/>
      <c r="B6" s="1"/>
      <c r="C6" s="1"/>
      <c r="K6" s="1"/>
      <c r="L6" s="4" t="n">
        <f aca="false">A15</f>
        <v>470</v>
      </c>
      <c r="M6" s="5" t="n">
        <f aca="false">B15/1000</f>
        <v>0.444562</v>
      </c>
      <c r="N6" s="5" t="n">
        <f aca="false">C15/1000</f>
        <v>0.058283</v>
      </c>
      <c r="O6" s="5" t="n">
        <f aca="false">D15/10</f>
        <v>1.7529</v>
      </c>
      <c r="P6" s="4" t="n">
        <f aca="false">E15</f>
        <v>16.972</v>
      </c>
      <c r="Q6" s="6" t="s">
        <v>26</v>
      </c>
      <c r="R6" s="6" t="s">
        <v>26</v>
      </c>
      <c r="S6" s="6" t="s">
        <v>26</v>
      </c>
      <c r="T6" s="6" t="s">
        <v>26</v>
      </c>
      <c r="U6" s="1"/>
      <c r="AE6" s="1"/>
    </row>
    <row r="7" customFormat="false" ht="12.8" hidden="false" customHeight="false" outlineLevel="0" collapsed="false">
      <c r="A7" s="1"/>
      <c r="B7" s="1"/>
      <c r="C7" s="1"/>
      <c r="K7" s="1"/>
      <c r="L7" s="4" t="n">
        <f aca="false">A16</f>
        <v>460</v>
      </c>
      <c r="M7" s="5" t="n">
        <f aca="false">B16/1000</f>
        <v>0.463473</v>
      </c>
      <c r="N7" s="5" t="n">
        <f aca="false">C16/1000</f>
        <v>0.047563</v>
      </c>
      <c r="O7" s="5" t="n">
        <f aca="false">D16/10</f>
        <v>1.4889</v>
      </c>
      <c r="P7" s="4" t="n">
        <f aca="false">E16</f>
        <v>18.534</v>
      </c>
      <c r="Q7" s="6" t="s">
        <v>26</v>
      </c>
      <c r="R7" s="6" t="s">
        <v>26</v>
      </c>
      <c r="S7" s="6" t="s">
        <v>26</v>
      </c>
      <c r="T7" s="6" t="s">
        <v>26</v>
      </c>
      <c r="U7" s="1"/>
      <c r="AE7" s="1"/>
    </row>
    <row r="8" customFormat="false" ht="12.8" hidden="false" customHeight="false" outlineLevel="0" collapsed="false">
      <c r="A8" s="1"/>
      <c r="B8" s="1"/>
      <c r="C8" s="1"/>
      <c r="K8" s="1"/>
      <c r="L8" s="4" t="n">
        <f aca="false">A17</f>
        <v>450</v>
      </c>
      <c r="M8" s="5" t="n">
        <f aca="false">B17/1000</f>
        <v>0.480498</v>
      </c>
      <c r="N8" s="5" t="n">
        <f aca="false">C17/1000</f>
        <v>0.039028</v>
      </c>
      <c r="O8" s="5" t="n">
        <f aca="false">D17/10</f>
        <v>1.2563</v>
      </c>
      <c r="P8" s="4" t="n">
        <f aca="false">E17</f>
        <v>19.899</v>
      </c>
      <c r="Q8" s="6" t="s">
        <v>26</v>
      </c>
      <c r="R8" s="6" t="s">
        <v>26</v>
      </c>
      <c r="S8" s="6" t="s">
        <v>26</v>
      </c>
      <c r="T8" s="6" t="s">
        <v>26</v>
      </c>
      <c r="U8" s="1"/>
      <c r="AE8" s="1"/>
    </row>
    <row r="9" customFormat="false" ht="12.8" hidden="false" customHeight="false" outlineLevel="0" collapsed="false">
      <c r="A9" s="1"/>
      <c r="B9" s="1"/>
      <c r="C9" s="1"/>
      <c r="K9" s="1"/>
      <c r="L9" s="4" t="n">
        <f aca="false">A18</f>
        <v>440</v>
      </c>
      <c r="M9" s="5" t="n">
        <f aca="false">B18/1000</f>
        <v>0.496217</v>
      </c>
      <c r="N9" s="5" t="n">
        <f aca="false">C18/1000</f>
        <v>0.032053</v>
      </c>
      <c r="O9" s="5" t="n">
        <f aca="false">D18/10</f>
        <v>1.0522</v>
      </c>
      <c r="P9" s="4" t="n">
        <f aca="false">E18</f>
        <v>21.125</v>
      </c>
      <c r="Q9" s="6" t="s">
        <v>26</v>
      </c>
      <c r="R9" s="6" t="s">
        <v>26</v>
      </c>
      <c r="S9" s="6" t="s">
        <v>26</v>
      </c>
      <c r="T9" s="6" t="s">
        <v>26</v>
      </c>
      <c r="U9" s="1"/>
      <c r="AE9" s="1"/>
    </row>
    <row r="10" customFormat="false" ht="12.8" hidden="false" customHeight="false" outlineLevel="0" collapsed="false">
      <c r="A10" s="1"/>
      <c r="B10" s="1"/>
      <c r="C10" s="1"/>
      <c r="K10" s="1"/>
      <c r="L10" s="4" t="n">
        <f aca="false">A19</f>
        <v>430</v>
      </c>
      <c r="M10" s="5" t="n">
        <f aca="false">B19/1000</f>
        <v>0.510897</v>
      </c>
      <c r="N10" s="5" t="n">
        <f aca="false">C19/1000</f>
        <v>0.02627</v>
      </c>
      <c r="O10" s="5" t="n">
        <f aca="false">D19/10</f>
        <v>0.8738</v>
      </c>
      <c r="P10" s="4" t="n">
        <f aca="false">E19</f>
        <v>22.247</v>
      </c>
      <c r="Q10" s="6" t="s">
        <v>26</v>
      </c>
      <c r="R10" s="6" t="s">
        <v>26</v>
      </c>
      <c r="S10" s="6" t="s">
        <v>26</v>
      </c>
      <c r="T10" s="6" t="s">
        <v>26</v>
      </c>
      <c r="U10" s="1"/>
      <c r="AE10" s="1"/>
    </row>
    <row r="11" customFormat="false" ht="12.8" hidden="false" customHeight="false" outlineLevel="0" collapsed="false">
      <c r="A11" s="1" t="s">
        <v>31</v>
      </c>
      <c r="B11" s="1" t="s">
        <v>32</v>
      </c>
      <c r="C11" s="0" t="s">
        <v>33</v>
      </c>
      <c r="D11" s="0" t="s">
        <v>34</v>
      </c>
      <c r="E11" s="0" t="s">
        <v>35</v>
      </c>
      <c r="F11" s="1"/>
      <c r="K11" s="1"/>
      <c r="L11" s="4" t="n">
        <f aca="false">A20</f>
        <v>420</v>
      </c>
      <c r="M11" s="5" t="n">
        <f aca="false">B20/1000</f>
        <v>0.524727</v>
      </c>
      <c r="N11" s="5" t="n">
        <f aca="false">C20/1000</f>
        <v>0.021441</v>
      </c>
      <c r="O11" s="5" t="n">
        <f aca="false">D20/10</f>
        <v>0.719</v>
      </c>
      <c r="P11" s="4" t="n">
        <f aca="false">E20</f>
        <v>23.283</v>
      </c>
      <c r="Q11" s="6" t="s">
        <v>26</v>
      </c>
      <c r="R11" s="6" t="s">
        <v>26</v>
      </c>
      <c r="S11" s="6" t="s">
        <v>26</v>
      </c>
      <c r="T11" s="6" t="s">
        <v>26</v>
      </c>
      <c r="U11" s="1"/>
    </row>
    <row r="12" customFormat="false" ht="12.8" hidden="false" customHeight="false" outlineLevel="0" collapsed="false">
      <c r="A12" s="7" t="n">
        <v>500</v>
      </c>
      <c r="B12" s="1" t="n">
        <v>366.018</v>
      </c>
      <c r="C12" s="1" t="n">
        <v>112.352</v>
      </c>
      <c r="D12" s="0" t="n">
        <v>27.697</v>
      </c>
      <c r="E12" s="0" t="n">
        <v>10.594</v>
      </c>
      <c r="L12" s="4" t="n">
        <f aca="false">A21</f>
        <v>410</v>
      </c>
      <c r="M12" s="5" t="n">
        <f aca="false">B21/1000</f>
        <v>0.537821</v>
      </c>
      <c r="N12" s="5" t="n">
        <f aca="false">C21/1000</f>
        <v>0.017397</v>
      </c>
      <c r="O12" s="5" t="n">
        <f aca="false">D21/10</f>
        <v>0.5857</v>
      </c>
      <c r="P12" s="4" t="n">
        <f aca="false">E21</f>
        <v>24.245</v>
      </c>
      <c r="Q12" s="6" t="s">
        <v>26</v>
      </c>
      <c r="R12" s="6" t="s">
        <v>26</v>
      </c>
      <c r="S12" s="6" t="s">
        <v>26</v>
      </c>
      <c r="T12" s="6" t="s">
        <v>26</v>
      </c>
      <c r="AE12" s="1"/>
    </row>
    <row r="13" customFormat="false" ht="12.8" hidden="false" customHeight="false" outlineLevel="0" collapsed="false">
      <c r="A13" s="1" t="n">
        <v>490</v>
      </c>
      <c r="B13" s="1" t="n">
        <v>395.855</v>
      </c>
      <c r="C13" s="1" t="n">
        <v>90.541</v>
      </c>
      <c r="D13" s="0" t="n">
        <v>23.906</v>
      </c>
      <c r="E13" s="0" t="n">
        <v>12.917</v>
      </c>
      <c r="L13" s="4" t="n">
        <f aca="false">A22</f>
        <v>400</v>
      </c>
      <c r="M13" s="5" t="n">
        <f aca="false">B22/1000</f>
        <v>0.550308</v>
      </c>
      <c r="N13" s="5" t="n">
        <f aca="false">C22/1000</f>
        <v>0.014013</v>
      </c>
      <c r="O13" s="5" t="n">
        <f aca="false">D22/10</f>
        <v>0.4717</v>
      </c>
      <c r="P13" s="4" t="n">
        <f aca="false">E22</f>
        <v>25.146</v>
      </c>
      <c r="Q13" s="6" t="s">
        <v>26</v>
      </c>
      <c r="R13" s="6" t="s">
        <v>26</v>
      </c>
      <c r="S13" s="6" t="s">
        <v>26</v>
      </c>
      <c r="T13" s="6" t="s">
        <v>26</v>
      </c>
      <c r="AE13" s="1"/>
    </row>
    <row r="14" customFormat="false" ht="12.8" hidden="false" customHeight="false" outlineLevel="0" collapsed="false">
      <c r="A14" s="1" t="n">
        <v>480</v>
      </c>
      <c r="B14" s="1" t="n">
        <v>422.477</v>
      </c>
      <c r="C14" s="1" t="n">
        <v>72.249</v>
      </c>
      <c r="D14" s="0" t="n">
        <v>20.521</v>
      </c>
      <c r="E14" s="0" t="n">
        <v>15.112</v>
      </c>
      <c r="L14" s="4" t="n">
        <f aca="false">A23</f>
        <v>390</v>
      </c>
      <c r="M14" s="5" t="n">
        <f aca="false">B23/1000</f>
        <v>0.562197</v>
      </c>
      <c r="N14" s="5" t="n">
        <f aca="false">C23/1000</f>
        <v>0.01119</v>
      </c>
      <c r="O14" s="5" t="n">
        <f aca="false">D23/10</f>
        <v>0.3753</v>
      </c>
      <c r="P14" s="4" t="n">
        <f aca="false">E23</f>
        <v>25.99</v>
      </c>
      <c r="Q14" s="6" t="s">
        <v>26</v>
      </c>
      <c r="R14" s="6" t="s">
        <v>26</v>
      </c>
      <c r="S14" s="6" t="s">
        <v>26</v>
      </c>
      <c r="T14" s="6" t="s">
        <v>26</v>
      </c>
      <c r="AE14" s="1"/>
    </row>
    <row r="15" customFormat="false" ht="12.8" hidden="false" customHeight="false" outlineLevel="0" collapsed="false">
      <c r="A15" s="1" t="n">
        <v>470</v>
      </c>
      <c r="B15" s="1" t="n">
        <v>444.562</v>
      </c>
      <c r="C15" s="1" t="n">
        <v>58.283</v>
      </c>
      <c r="D15" s="0" t="n">
        <v>17.529</v>
      </c>
      <c r="E15" s="0" t="n">
        <v>16.972</v>
      </c>
      <c r="L15" s="4" t="n">
        <f aca="false">A24</f>
        <v>380</v>
      </c>
      <c r="M15" s="5" t="n">
        <f aca="false">B24/1000</f>
        <v>0.573494</v>
      </c>
      <c r="N15" s="5" t="n">
        <f aca="false">C24/1000</f>
        <v>0.008846</v>
      </c>
      <c r="O15" s="5" t="n">
        <f aca="false">D24/10</f>
        <v>0.2946</v>
      </c>
      <c r="P15" s="4" t="n">
        <f aca="false">E24</f>
        <v>26.778</v>
      </c>
      <c r="Q15" s="6" t="s">
        <v>26</v>
      </c>
      <c r="R15" s="6" t="s">
        <v>26</v>
      </c>
      <c r="S15" s="6" t="s">
        <v>26</v>
      </c>
      <c r="T15" s="6" t="s">
        <v>26</v>
      </c>
      <c r="AE15" s="1"/>
    </row>
    <row r="16" customFormat="false" ht="12.8" hidden="false" customHeight="false" outlineLevel="0" collapsed="false">
      <c r="A16" s="1" t="n">
        <v>460</v>
      </c>
      <c r="B16" s="1" t="n">
        <v>463.473</v>
      </c>
      <c r="C16" s="1" t="n">
        <v>47.563</v>
      </c>
      <c r="D16" s="0" t="n">
        <v>14.889</v>
      </c>
      <c r="E16" s="0" t="n">
        <v>18.534</v>
      </c>
      <c r="L16" s="4" t="n">
        <f aca="false">A25</f>
        <v>370</v>
      </c>
      <c r="M16" s="5" t="n">
        <f aca="false">B25/1000</f>
        <v>0.584216</v>
      </c>
      <c r="N16" s="5" t="n">
        <f aca="false">C25/1000</f>
        <v>0.006913</v>
      </c>
      <c r="O16" s="5" t="n">
        <f aca="false">D25/10</f>
        <v>0.2279</v>
      </c>
      <c r="P16" s="4" t="n">
        <f aca="false">E25</f>
        <v>27.514</v>
      </c>
      <c r="Q16" s="6" t="s">
        <v>26</v>
      </c>
      <c r="R16" s="6" t="s">
        <v>26</v>
      </c>
      <c r="S16" s="6" t="s">
        <v>26</v>
      </c>
      <c r="T16" s="6" t="s">
        <v>26</v>
      </c>
      <c r="AE16" s="1"/>
    </row>
    <row r="17" customFormat="false" ht="12.8" hidden="false" customHeight="false" outlineLevel="0" collapsed="false">
      <c r="A17" s="1" t="n">
        <v>450</v>
      </c>
      <c r="B17" s="1" t="n">
        <v>480.498</v>
      </c>
      <c r="C17" s="1" t="n">
        <v>39.028</v>
      </c>
      <c r="D17" s="0" t="n">
        <v>12.563</v>
      </c>
      <c r="E17" s="0" t="n">
        <v>19.899</v>
      </c>
      <c r="L17" s="4" t="n">
        <f aca="false">A26</f>
        <v>360</v>
      </c>
      <c r="M17" s="5" t="n">
        <f aca="false">B26/1000</f>
        <v>0.594369</v>
      </c>
      <c r="N17" s="5" t="n">
        <f aca="false">C26/1000</f>
        <v>0.005331</v>
      </c>
      <c r="O17" s="5" t="n">
        <f aca="false">D26/10</f>
        <v>0.1734</v>
      </c>
      <c r="P17" s="4" t="n">
        <f aca="false">E26</f>
        <v>28.201</v>
      </c>
      <c r="Q17" s="6" t="s">
        <v>26</v>
      </c>
      <c r="R17" s="6" t="s">
        <v>26</v>
      </c>
      <c r="S17" s="6" t="s">
        <v>26</v>
      </c>
      <c r="T17" s="6" t="s">
        <v>26</v>
      </c>
      <c r="AE17" s="1"/>
    </row>
    <row r="18" customFormat="false" ht="12.8" hidden="false" customHeight="false" outlineLevel="0" collapsed="false">
      <c r="A18" s="1" t="n">
        <v>440</v>
      </c>
      <c r="B18" s="1" t="n">
        <v>496.217</v>
      </c>
      <c r="C18" s="1" t="n">
        <v>32.053</v>
      </c>
      <c r="D18" s="0" t="n">
        <v>10.522</v>
      </c>
      <c r="E18" s="0" t="n">
        <v>21.125</v>
      </c>
      <c r="L18" s="4" t="n">
        <f aca="false">A27</f>
        <v>350</v>
      </c>
      <c r="M18" s="5" t="n">
        <f aca="false">B27/1000</f>
        <v>0.604257</v>
      </c>
      <c r="N18" s="5" t="n">
        <f aca="false">C27/1000</f>
        <v>0.00405</v>
      </c>
      <c r="O18" s="5" t="n">
        <f aca="false">D27/10</f>
        <v>0.1296</v>
      </c>
      <c r="P18" s="4" t="n">
        <f aca="false">E27</f>
        <v>28.856</v>
      </c>
      <c r="Q18" s="6" t="s">
        <v>26</v>
      </c>
      <c r="R18" s="6" t="s">
        <v>26</v>
      </c>
      <c r="S18" s="6" t="s">
        <v>26</v>
      </c>
      <c r="T18" s="6" t="s">
        <v>26</v>
      </c>
      <c r="AE18" s="1"/>
    </row>
    <row r="19" customFormat="false" ht="12.8" hidden="false" customHeight="false" outlineLevel="0" collapsed="false">
      <c r="A19" s="1" t="n">
        <v>430</v>
      </c>
      <c r="B19" s="1" t="n">
        <v>510.897</v>
      </c>
      <c r="C19" s="1" t="n">
        <v>26.27</v>
      </c>
      <c r="D19" s="0" t="n">
        <v>8.738</v>
      </c>
      <c r="E19" s="0" t="n">
        <v>22.247</v>
      </c>
      <c r="L19" s="4" t="n">
        <f aca="false">A28</f>
        <v>340</v>
      </c>
      <c r="M19" s="5" t="n">
        <f aca="false">B28/1000</f>
        <v>0.614026</v>
      </c>
      <c r="N19" s="5" t="n">
        <f aca="false">C28/1000</f>
        <v>0.003023</v>
      </c>
      <c r="O19" s="5" t="n">
        <f aca="false">D28/10</f>
        <v>0.0949</v>
      </c>
      <c r="P19" s="4" t="n">
        <f aca="false">E28</f>
        <v>29.489</v>
      </c>
      <c r="Q19" s="6" t="s">
        <v>26</v>
      </c>
      <c r="R19" s="6" t="s">
        <v>26</v>
      </c>
      <c r="S19" s="6" t="s">
        <v>26</v>
      </c>
      <c r="T19" s="6" t="s">
        <v>26</v>
      </c>
      <c r="AE19" s="1"/>
    </row>
    <row r="20" customFormat="false" ht="12.8" hidden="false" customHeight="false" outlineLevel="0" collapsed="false">
      <c r="A20" s="1" t="n">
        <v>420</v>
      </c>
      <c r="B20" s="1" t="n">
        <v>524.727</v>
      </c>
      <c r="C20" s="1" t="n">
        <v>21.441</v>
      </c>
      <c r="D20" s="0" t="n">
        <v>7.19</v>
      </c>
      <c r="E20" s="0" t="n">
        <v>23.283</v>
      </c>
      <c r="L20" s="4" t="n">
        <f aca="false">A29</f>
        <v>330</v>
      </c>
      <c r="M20" s="5" t="n">
        <f aca="false">B29/1000</f>
        <v>0.62344</v>
      </c>
      <c r="N20" s="5" t="n">
        <f aca="false">C29/1000</f>
        <v>0.002213</v>
      </c>
      <c r="O20" s="5" t="n">
        <f aca="false">D29/10</f>
        <v>0.068</v>
      </c>
      <c r="P20" s="4" t="n">
        <f aca="false">E29</f>
        <v>30.086</v>
      </c>
      <c r="Q20" s="6" t="s">
        <v>26</v>
      </c>
      <c r="R20" s="6" t="s">
        <v>26</v>
      </c>
      <c r="S20" s="6" t="s">
        <v>26</v>
      </c>
      <c r="T20" s="6" t="s">
        <v>26</v>
      </c>
      <c r="AE20" s="1"/>
    </row>
    <row r="21" customFormat="false" ht="12.8" hidden="false" customHeight="false" outlineLevel="0" collapsed="false">
      <c r="A21" s="1" t="n">
        <v>410</v>
      </c>
      <c r="B21" s="1" t="n">
        <v>537.821</v>
      </c>
      <c r="C21" s="1" t="n">
        <v>17.397</v>
      </c>
      <c r="D21" s="0" t="n">
        <v>5.857</v>
      </c>
      <c r="E21" s="0" t="n">
        <v>24.245</v>
      </c>
      <c r="L21" s="4" t="n">
        <f aca="false">A30</f>
        <v>320</v>
      </c>
      <c r="M21" s="5" t="n">
        <f aca="false">B30/1000</f>
        <v>0.631598</v>
      </c>
      <c r="N21" s="5" t="n">
        <f aca="false">C30/1000</f>
        <v>0.001584</v>
      </c>
      <c r="O21" s="5" t="n">
        <f aca="false">D30/10</f>
        <v>0.0476</v>
      </c>
      <c r="P21" s="4" t="n">
        <f aca="false">E30</f>
        <v>30.596</v>
      </c>
      <c r="Q21" s="6" t="s">
        <v>26</v>
      </c>
      <c r="R21" s="6" t="s">
        <v>26</v>
      </c>
      <c r="S21" s="6" t="s">
        <v>26</v>
      </c>
      <c r="T21" s="6" t="s">
        <v>26</v>
      </c>
      <c r="AE21" s="1"/>
    </row>
    <row r="22" customFormat="false" ht="12.8" hidden="false" customHeight="false" outlineLevel="0" collapsed="false">
      <c r="A22" s="1" t="n">
        <v>400</v>
      </c>
      <c r="B22" s="1" t="n">
        <v>550.308</v>
      </c>
      <c r="C22" s="1" t="n">
        <v>14.013</v>
      </c>
      <c r="D22" s="0" t="n">
        <v>4.717</v>
      </c>
      <c r="E22" s="0" t="n">
        <v>25.146</v>
      </c>
      <c r="L22" s="4" t="n">
        <f aca="false">A31</f>
        <v>0</v>
      </c>
      <c r="M22" s="5" t="n">
        <f aca="false">B31/1000</f>
        <v>0</v>
      </c>
      <c r="N22" s="5" t="n">
        <f aca="false">C31/1000</f>
        <v>0</v>
      </c>
      <c r="O22" s="5" t="n">
        <f aca="false">D31/10</f>
        <v>0</v>
      </c>
      <c r="P22" s="4" t="n">
        <f aca="false">E31</f>
        <v>0</v>
      </c>
      <c r="Q22" s="6" t="s">
        <v>26</v>
      </c>
      <c r="R22" s="6" t="s">
        <v>26</v>
      </c>
      <c r="S22" s="6" t="s">
        <v>26</v>
      </c>
      <c r="T22" s="6" t="s">
        <v>26</v>
      </c>
      <c r="AE22" s="1"/>
    </row>
    <row r="23" customFormat="false" ht="12.8" hidden="false" customHeight="false" outlineLevel="0" collapsed="false">
      <c r="A23" s="1" t="n">
        <v>390</v>
      </c>
      <c r="B23" s="1" t="n">
        <v>562.197</v>
      </c>
      <c r="C23" s="1" t="n">
        <v>11.19</v>
      </c>
      <c r="D23" s="0" t="n">
        <v>3.753</v>
      </c>
      <c r="E23" s="0" t="n">
        <v>25.99</v>
      </c>
      <c r="L23" s="4" t="n">
        <f aca="false">A32</f>
        <v>0</v>
      </c>
      <c r="M23" s="5" t="n">
        <f aca="false">B32/1000</f>
        <v>0</v>
      </c>
      <c r="N23" s="5" t="n">
        <f aca="false">C32/1000</f>
        <v>0</v>
      </c>
      <c r="O23" s="5" t="n">
        <f aca="false">D32/10</f>
        <v>0</v>
      </c>
      <c r="P23" s="4" t="n">
        <f aca="false">E32</f>
        <v>0</v>
      </c>
      <c r="Q23" s="6" t="s">
        <v>26</v>
      </c>
      <c r="R23" s="6" t="s">
        <v>26</v>
      </c>
      <c r="S23" s="6" t="s">
        <v>26</v>
      </c>
      <c r="T23" s="6" t="s">
        <v>26</v>
      </c>
      <c r="AE23" s="1"/>
    </row>
    <row r="24" customFormat="false" ht="12.8" hidden="false" customHeight="false" outlineLevel="0" collapsed="false">
      <c r="A24" s="1" t="n">
        <v>380</v>
      </c>
      <c r="B24" s="1" t="n">
        <v>573.494</v>
      </c>
      <c r="C24" s="1" t="n">
        <v>8.846</v>
      </c>
      <c r="D24" s="0" t="n">
        <v>2.946</v>
      </c>
      <c r="E24" s="0" t="n">
        <v>26.778</v>
      </c>
      <c r="L24" s="4" t="n">
        <f aca="false">A33</f>
        <v>0</v>
      </c>
      <c r="M24" s="5" t="n">
        <f aca="false">B33/1000</f>
        <v>0</v>
      </c>
      <c r="N24" s="5" t="n">
        <f aca="false">C33/1000</f>
        <v>0</v>
      </c>
      <c r="O24" s="5" t="n">
        <f aca="false">D33/10</f>
        <v>0</v>
      </c>
      <c r="P24" s="4" t="n">
        <f aca="false">E33</f>
        <v>0</v>
      </c>
      <c r="Q24" s="6" t="s">
        <v>26</v>
      </c>
      <c r="R24" s="6" t="s">
        <v>26</v>
      </c>
      <c r="S24" s="6" t="s">
        <v>26</v>
      </c>
      <c r="T24" s="6" t="s">
        <v>26</v>
      </c>
      <c r="AE24" s="1"/>
    </row>
    <row r="25" customFormat="false" ht="12.8" hidden="false" customHeight="false" outlineLevel="0" collapsed="false">
      <c r="A25" s="1" t="n">
        <v>370</v>
      </c>
      <c r="B25" s="1" t="n">
        <v>584.216</v>
      </c>
      <c r="C25" s="1" t="n">
        <v>6.913</v>
      </c>
      <c r="D25" s="0" t="n">
        <v>2.279</v>
      </c>
      <c r="E25" s="0" t="n">
        <v>27.514</v>
      </c>
      <c r="L25" s="4" t="n">
        <f aca="false">A34</f>
        <v>0</v>
      </c>
      <c r="M25" s="5" t="n">
        <f aca="false">B34/1000</f>
        <v>0</v>
      </c>
      <c r="N25" s="5" t="n">
        <f aca="false">C34/1000</f>
        <v>0</v>
      </c>
      <c r="O25" s="5" t="n">
        <f aca="false">D34/10</f>
        <v>0</v>
      </c>
      <c r="P25" s="4" t="n">
        <f aca="false">E34</f>
        <v>0</v>
      </c>
      <c r="Q25" s="6" t="s">
        <v>26</v>
      </c>
      <c r="R25" s="6" t="s">
        <v>26</v>
      </c>
      <c r="S25" s="6" t="s">
        <v>26</v>
      </c>
      <c r="T25" s="6" t="s">
        <v>26</v>
      </c>
      <c r="AE25" s="1"/>
    </row>
    <row r="26" customFormat="false" ht="12.8" hidden="false" customHeight="false" outlineLevel="0" collapsed="false">
      <c r="A26" s="1" t="n">
        <v>360</v>
      </c>
      <c r="B26" s="1" t="n">
        <v>594.369</v>
      </c>
      <c r="C26" s="1" t="n">
        <v>5.331</v>
      </c>
      <c r="D26" s="0" t="n">
        <v>1.734</v>
      </c>
      <c r="E26" s="0" t="n">
        <v>28.201</v>
      </c>
      <c r="AE26" s="1"/>
    </row>
    <row r="27" customFormat="false" ht="12.8" hidden="false" customHeight="false" outlineLevel="0" collapsed="false">
      <c r="A27" s="1" t="n">
        <v>350</v>
      </c>
      <c r="B27" s="1" t="n">
        <v>604.257</v>
      </c>
      <c r="C27" s="1" t="n">
        <v>4.05</v>
      </c>
      <c r="D27" s="0" t="n">
        <v>1.296</v>
      </c>
      <c r="E27" s="0" t="n">
        <v>28.856</v>
      </c>
      <c r="AE27" s="1"/>
    </row>
    <row r="28" customFormat="false" ht="12.8" hidden="false" customHeight="false" outlineLevel="0" collapsed="false">
      <c r="A28" s="1" t="n">
        <v>340</v>
      </c>
      <c r="B28" s="1" t="n">
        <v>614.026</v>
      </c>
      <c r="C28" s="1" t="n">
        <v>3.023</v>
      </c>
      <c r="D28" s="0" t="n">
        <v>0.949</v>
      </c>
      <c r="E28" s="0" t="n">
        <v>29.489</v>
      </c>
      <c r="K28" s="1"/>
      <c r="U28" s="1"/>
      <c r="AE28" s="1"/>
    </row>
    <row r="29" customFormat="false" ht="12.8" hidden="false" customHeight="false" outlineLevel="0" collapsed="false">
      <c r="A29" s="0" t="n">
        <v>330</v>
      </c>
      <c r="B29" s="0" t="n">
        <v>623.44</v>
      </c>
      <c r="C29" s="0" t="n">
        <v>2.213</v>
      </c>
      <c r="D29" s="0" t="n">
        <v>0.68</v>
      </c>
      <c r="E29" s="0" t="n">
        <v>30.086</v>
      </c>
    </row>
    <row r="30" customFormat="false" ht="12.8" hidden="false" customHeight="false" outlineLevel="0" collapsed="false">
      <c r="A30" s="0" t="n">
        <v>320</v>
      </c>
      <c r="B30" s="0" t="n">
        <v>631.598</v>
      </c>
      <c r="C30" s="0" t="n">
        <v>1.584</v>
      </c>
      <c r="D30" s="0" t="n">
        <v>0.476</v>
      </c>
      <c r="E30" s="0" t="n">
        <v>30.596</v>
      </c>
    </row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" activeCellId="0" sqref="L2"/>
    </sheetView>
  </sheetViews>
  <sheetFormatPr defaultRowHeight="12.85" zeroHeight="false" outlineLevelRow="0" outlineLevelCol="0"/>
  <cols>
    <col collapsed="false" customWidth="true" hidden="false" outlineLevel="0" max="1025" min="1" style="0" width="11.88"/>
  </cols>
  <sheetData>
    <row r="1" customFormat="false" ht="12.8" hidden="false" customHeight="false" outlineLevel="0" collapsed="false">
      <c r="B1" s="1"/>
      <c r="C1" s="1"/>
      <c r="D1" s="0" t="s">
        <v>0</v>
      </c>
      <c r="K1" s="1"/>
      <c r="L1" s="1" t="s">
        <v>1</v>
      </c>
      <c r="M1" s="2" t="str">
        <f aca="false">CONCATENATE(B2,".",B3,"-",B4)</f>
        <v>C5.mippe-gcmc</v>
      </c>
      <c r="N1" s="1"/>
      <c r="O1" s="1"/>
      <c r="P1" s="1"/>
      <c r="Q1" s="1"/>
      <c r="R1" s="1"/>
      <c r="S1" s="1"/>
      <c r="T1" s="1"/>
      <c r="U1" s="1"/>
      <c r="AE1" s="1"/>
    </row>
    <row r="2" customFormat="false" ht="12.8" hidden="false" customHeight="false" outlineLevel="0" collapsed="false">
      <c r="A2" s="1" t="s">
        <v>2</v>
      </c>
      <c r="B2" s="3" t="s">
        <v>8</v>
      </c>
      <c r="D2" s="1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1"/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1"/>
      <c r="AE2" s="1"/>
    </row>
    <row r="3" customFormat="false" ht="12.8" hidden="false" customHeight="false" outlineLevel="0" collapsed="false">
      <c r="A3" s="1" t="s">
        <v>20</v>
      </c>
      <c r="B3" s="3" t="s">
        <v>21</v>
      </c>
      <c r="D3" s="1" t="s">
        <v>21</v>
      </c>
      <c r="E3" s="0" t="s">
        <v>22</v>
      </c>
      <c r="F3" s="0" t="s">
        <v>23</v>
      </c>
      <c r="G3" s="0" t="s">
        <v>24</v>
      </c>
      <c r="H3" s="0" t="s">
        <v>25</v>
      </c>
      <c r="K3" s="1"/>
      <c r="L3" s="4" t="n">
        <f aca="false">A12</f>
        <v>470</v>
      </c>
      <c r="M3" s="5" t="n">
        <f aca="false">B12/1000</f>
        <v>0.335698</v>
      </c>
      <c r="N3" s="5" t="n">
        <f aca="false">C12/1000</f>
        <v>0.125273</v>
      </c>
      <c r="O3" s="5" t="n">
        <f aca="false">D12/10</f>
        <v>3.4723</v>
      </c>
      <c r="P3" s="4" t="n">
        <f aca="false">E12</f>
        <v>8.115</v>
      </c>
      <c r="Q3" s="6" t="s">
        <v>26</v>
      </c>
      <c r="R3" s="6" t="s">
        <v>26</v>
      </c>
      <c r="S3" s="6" t="s">
        <v>26</v>
      </c>
      <c r="T3" s="6" t="s">
        <v>26</v>
      </c>
      <c r="U3" s="1"/>
      <c r="AE3" s="1"/>
    </row>
    <row r="4" customFormat="false" ht="12.8" hidden="false" customHeight="false" outlineLevel="0" collapsed="false">
      <c r="A4" s="1" t="s">
        <v>27</v>
      </c>
      <c r="B4" s="3" t="s">
        <v>28</v>
      </c>
      <c r="D4" s="1" t="s">
        <v>28</v>
      </c>
      <c r="E4" s="0" t="s">
        <v>29</v>
      </c>
      <c r="F4" s="0" t="s">
        <v>30</v>
      </c>
      <c r="K4" s="1"/>
      <c r="L4" s="4" t="n">
        <f aca="false">A13</f>
        <v>460</v>
      </c>
      <c r="M4" s="5" t="n">
        <f aca="false">B13/1000</f>
        <v>0.364461</v>
      </c>
      <c r="N4" s="5" t="n">
        <f aca="false">C13/1000</f>
        <v>0.106951</v>
      </c>
      <c r="O4" s="5" t="n">
        <f aca="false">D13/10</f>
        <v>3.0078</v>
      </c>
      <c r="P4" s="4" t="n">
        <f aca="false">E13</f>
        <v>9.849</v>
      </c>
      <c r="Q4" s="6" t="s">
        <v>26</v>
      </c>
      <c r="R4" s="6" t="s">
        <v>26</v>
      </c>
      <c r="S4" s="6" t="s">
        <v>26</v>
      </c>
      <c r="T4" s="6" t="s">
        <v>26</v>
      </c>
      <c r="U4" s="1"/>
      <c r="AE4" s="1"/>
    </row>
    <row r="5" customFormat="false" ht="12.8" hidden="false" customHeight="false" outlineLevel="0" collapsed="false">
      <c r="A5" s="1"/>
      <c r="D5" s="1"/>
      <c r="K5" s="1"/>
      <c r="L5" s="4" t="n">
        <f aca="false">A14</f>
        <v>450</v>
      </c>
      <c r="M5" s="5" t="n">
        <f aca="false">B14/1000</f>
        <v>0.3952</v>
      </c>
      <c r="N5" s="5" t="n">
        <f aca="false">C14/1000</f>
        <v>0.087481</v>
      </c>
      <c r="O5" s="5" t="n">
        <f aca="false">D14/10</f>
        <v>2.5784</v>
      </c>
      <c r="P5" s="4" t="n">
        <f aca="false">E14</f>
        <v>11.803</v>
      </c>
      <c r="Q5" s="6" t="s">
        <v>26</v>
      </c>
      <c r="R5" s="6" t="s">
        <v>26</v>
      </c>
      <c r="S5" s="6" t="s">
        <v>26</v>
      </c>
      <c r="T5" s="6" t="s">
        <v>26</v>
      </c>
      <c r="U5" s="1"/>
      <c r="AE5" s="1"/>
    </row>
    <row r="6" customFormat="false" ht="12.8" hidden="false" customHeight="false" outlineLevel="0" collapsed="false">
      <c r="A6" s="1"/>
      <c r="B6" s="1"/>
      <c r="C6" s="1"/>
      <c r="K6" s="1"/>
      <c r="L6" s="4" t="n">
        <f aca="false">A15</f>
        <v>440</v>
      </c>
      <c r="M6" s="5" t="n">
        <f aca="false">B15/1000</f>
        <v>0.422936</v>
      </c>
      <c r="N6" s="5" t="n">
        <f aca="false">C15/1000</f>
        <v>0.069916</v>
      </c>
      <c r="O6" s="5" t="n">
        <f aca="false">D15/10</f>
        <v>2.1931</v>
      </c>
      <c r="P6" s="4" t="n">
        <f aca="false">E15</f>
        <v>13.724</v>
      </c>
      <c r="Q6" s="6" t="s">
        <v>26</v>
      </c>
      <c r="R6" s="6" t="s">
        <v>26</v>
      </c>
      <c r="S6" s="6" t="s">
        <v>26</v>
      </c>
      <c r="T6" s="6" t="s">
        <v>26</v>
      </c>
      <c r="U6" s="1"/>
      <c r="AE6" s="1"/>
    </row>
    <row r="7" customFormat="false" ht="12.8" hidden="false" customHeight="false" outlineLevel="0" collapsed="false">
      <c r="A7" s="1"/>
      <c r="B7" s="1"/>
      <c r="C7" s="1"/>
      <c r="K7" s="1"/>
      <c r="L7" s="4" t="n">
        <f aca="false">A16</f>
        <v>430</v>
      </c>
      <c r="M7" s="5" t="n">
        <f aca="false">B16/1000</f>
        <v>0.445806</v>
      </c>
      <c r="N7" s="5" t="n">
        <f aca="false">C16/1000</f>
        <v>0.05587</v>
      </c>
      <c r="O7" s="5" t="n">
        <f aca="false">D16/10</f>
        <v>1.8538</v>
      </c>
      <c r="P7" s="4" t="n">
        <f aca="false">E16</f>
        <v>15.418</v>
      </c>
      <c r="Q7" s="6" t="s">
        <v>26</v>
      </c>
      <c r="R7" s="6" t="s">
        <v>26</v>
      </c>
      <c r="S7" s="6" t="s">
        <v>26</v>
      </c>
      <c r="T7" s="6" t="s">
        <v>26</v>
      </c>
      <c r="U7" s="1"/>
      <c r="AE7" s="1"/>
    </row>
    <row r="8" customFormat="false" ht="12.8" hidden="false" customHeight="false" outlineLevel="0" collapsed="false">
      <c r="A8" s="1"/>
      <c r="B8" s="1"/>
      <c r="C8" s="1"/>
      <c r="K8" s="1"/>
      <c r="L8" s="4" t="n">
        <f aca="false">A17</f>
        <v>420</v>
      </c>
      <c r="M8" s="5" t="n">
        <f aca="false">B17/1000</f>
        <v>0.465089</v>
      </c>
      <c r="N8" s="5" t="n">
        <f aca="false">C17/1000</f>
        <v>0.045037</v>
      </c>
      <c r="O8" s="5" t="n">
        <f aca="false">D17/10</f>
        <v>1.5569</v>
      </c>
      <c r="P8" s="4" t="n">
        <f aca="false">E17</f>
        <v>16.857</v>
      </c>
      <c r="Q8" s="6" t="s">
        <v>26</v>
      </c>
      <c r="R8" s="6" t="s">
        <v>26</v>
      </c>
      <c r="S8" s="6" t="s">
        <v>26</v>
      </c>
      <c r="T8" s="6" t="s">
        <v>26</v>
      </c>
      <c r="U8" s="1"/>
      <c r="AE8" s="1"/>
    </row>
    <row r="9" customFormat="false" ht="12.8" hidden="false" customHeight="false" outlineLevel="0" collapsed="false">
      <c r="A9" s="1"/>
      <c r="B9" s="1"/>
      <c r="C9" s="1"/>
      <c r="K9" s="1"/>
      <c r="L9" s="4" t="n">
        <f aca="false">A18</f>
        <v>410</v>
      </c>
      <c r="M9" s="5" t="n">
        <f aca="false">B18/1000</f>
        <v>0.482357</v>
      </c>
      <c r="N9" s="5" t="n">
        <f aca="false">C18/1000</f>
        <v>0.036519</v>
      </c>
      <c r="O9" s="5" t="n">
        <f aca="false">D18/10</f>
        <v>1.2978</v>
      </c>
      <c r="P9" s="4" t="n">
        <f aca="false">E18</f>
        <v>18.106</v>
      </c>
      <c r="Q9" s="6" t="s">
        <v>26</v>
      </c>
      <c r="R9" s="6" t="s">
        <v>26</v>
      </c>
      <c r="S9" s="6" t="s">
        <v>26</v>
      </c>
      <c r="T9" s="6" t="s">
        <v>26</v>
      </c>
      <c r="U9" s="1"/>
      <c r="AE9" s="1"/>
    </row>
    <row r="10" customFormat="false" ht="12.8" hidden="false" customHeight="false" outlineLevel="0" collapsed="false">
      <c r="A10" s="1"/>
      <c r="B10" s="1"/>
      <c r="C10" s="1"/>
      <c r="K10" s="1"/>
      <c r="L10" s="4" t="n">
        <f aca="false">A19</f>
        <v>400</v>
      </c>
      <c r="M10" s="5" t="n">
        <f aca="false">B19/1000</f>
        <v>0.498285</v>
      </c>
      <c r="N10" s="5" t="n">
        <f aca="false">C19/1000</f>
        <v>0.029635</v>
      </c>
      <c r="O10" s="5" t="n">
        <f aca="false">D19/10</f>
        <v>1.0723</v>
      </c>
      <c r="P10" s="4" t="n">
        <f aca="false">E19</f>
        <v>19.218</v>
      </c>
      <c r="Q10" s="6" t="s">
        <v>26</v>
      </c>
      <c r="R10" s="6" t="s">
        <v>26</v>
      </c>
      <c r="S10" s="6" t="s">
        <v>26</v>
      </c>
      <c r="T10" s="6" t="s">
        <v>26</v>
      </c>
      <c r="U10" s="1"/>
      <c r="AE10" s="1"/>
    </row>
    <row r="11" customFormat="false" ht="12.8" hidden="false" customHeight="false" outlineLevel="0" collapsed="false">
      <c r="A11" s="1" t="s">
        <v>31</v>
      </c>
      <c r="B11" s="1" t="s">
        <v>32</v>
      </c>
      <c r="C11" s="0" t="s">
        <v>33</v>
      </c>
      <c r="D11" s="0" t="s">
        <v>34</v>
      </c>
      <c r="E11" s="0" t="s">
        <v>35</v>
      </c>
      <c r="F11" s="1"/>
      <c r="K11" s="1"/>
      <c r="L11" s="4" t="n">
        <f aca="false">A20</f>
        <v>390</v>
      </c>
      <c r="M11" s="5" t="n">
        <f aca="false">B20/1000</f>
        <v>0.513022</v>
      </c>
      <c r="N11" s="5" t="n">
        <f aca="false">C20/1000</f>
        <v>0.023977</v>
      </c>
      <c r="O11" s="5" t="n">
        <f aca="false">D20/10</f>
        <v>0.8773</v>
      </c>
      <c r="P11" s="4" t="n">
        <f aca="false">E20</f>
        <v>20.221</v>
      </c>
      <c r="Q11" s="6" t="s">
        <v>26</v>
      </c>
      <c r="R11" s="6" t="s">
        <v>26</v>
      </c>
      <c r="S11" s="6" t="s">
        <v>26</v>
      </c>
      <c r="T11" s="6" t="s">
        <v>26</v>
      </c>
      <c r="U11" s="1"/>
    </row>
    <row r="12" customFormat="false" ht="12.8" hidden="false" customHeight="false" outlineLevel="0" collapsed="false">
      <c r="A12" s="7" t="n">
        <v>470</v>
      </c>
      <c r="B12" s="1" t="n">
        <v>335.698</v>
      </c>
      <c r="C12" s="1" t="n">
        <v>125.273</v>
      </c>
      <c r="D12" s="0" t="n">
        <v>34.723</v>
      </c>
      <c r="E12" s="0" t="n">
        <v>8.115</v>
      </c>
      <c r="L12" s="4" t="n">
        <f aca="false">A21</f>
        <v>380</v>
      </c>
      <c r="M12" s="5" t="n">
        <f aca="false">B21/1000</f>
        <v>0.526654</v>
      </c>
      <c r="N12" s="5" t="n">
        <f aca="false">C21/1000</f>
        <v>0.019295</v>
      </c>
      <c r="O12" s="5" t="n">
        <f aca="false">D21/10</f>
        <v>0.71</v>
      </c>
      <c r="P12" s="4" t="n">
        <f aca="false">E21</f>
        <v>21.131</v>
      </c>
      <c r="Q12" s="6" t="s">
        <v>26</v>
      </c>
      <c r="R12" s="6" t="s">
        <v>26</v>
      </c>
      <c r="S12" s="6" t="s">
        <v>26</v>
      </c>
      <c r="T12" s="6" t="s">
        <v>26</v>
      </c>
      <c r="AE12" s="1"/>
    </row>
    <row r="13" customFormat="false" ht="12.8" hidden="false" customHeight="false" outlineLevel="0" collapsed="false">
      <c r="A13" s="1" t="n">
        <v>460</v>
      </c>
      <c r="B13" s="1" t="n">
        <v>364.461</v>
      </c>
      <c r="C13" s="1" t="n">
        <v>106.951</v>
      </c>
      <c r="D13" s="0" t="n">
        <v>30.078</v>
      </c>
      <c r="E13" s="0" t="n">
        <v>9.849</v>
      </c>
      <c r="L13" s="4" t="n">
        <f aca="false">A22</f>
        <v>370</v>
      </c>
      <c r="M13" s="5" t="n">
        <f aca="false">B22/1000</f>
        <v>0.539384</v>
      </c>
      <c r="N13" s="5" t="n">
        <f aca="false">C22/1000</f>
        <v>0.015415</v>
      </c>
      <c r="O13" s="5" t="n">
        <f aca="false">D22/10</f>
        <v>0.5678</v>
      </c>
      <c r="P13" s="4" t="n">
        <f aca="false">E22</f>
        <v>21.965</v>
      </c>
      <c r="Q13" s="6" t="s">
        <v>26</v>
      </c>
      <c r="R13" s="6" t="s">
        <v>26</v>
      </c>
      <c r="S13" s="6" t="s">
        <v>26</v>
      </c>
      <c r="T13" s="6" t="s">
        <v>26</v>
      </c>
      <c r="AE13" s="1"/>
    </row>
    <row r="14" customFormat="false" ht="12.8" hidden="false" customHeight="false" outlineLevel="0" collapsed="false">
      <c r="A14" s="1" t="n">
        <v>450</v>
      </c>
      <c r="B14" s="1" t="n">
        <v>395.2</v>
      </c>
      <c r="C14" s="1" t="n">
        <v>87.481</v>
      </c>
      <c r="D14" s="0" t="n">
        <v>25.784</v>
      </c>
      <c r="E14" s="0" t="n">
        <v>11.803</v>
      </c>
      <c r="L14" s="4" t="n">
        <f aca="false">A23</f>
        <v>360</v>
      </c>
      <c r="M14" s="5" t="n">
        <f aca="false">B23/1000</f>
        <v>0.551557</v>
      </c>
      <c r="N14" s="5" t="n">
        <f aca="false">C23/1000</f>
        <v>0.012207</v>
      </c>
      <c r="O14" s="5" t="n">
        <f aca="false">D23/10</f>
        <v>0.4482</v>
      </c>
      <c r="P14" s="4" t="n">
        <f aca="false">E23</f>
        <v>22.744</v>
      </c>
      <c r="Q14" s="6" t="s">
        <v>26</v>
      </c>
      <c r="R14" s="6" t="s">
        <v>26</v>
      </c>
      <c r="S14" s="6" t="s">
        <v>26</v>
      </c>
      <c r="T14" s="6" t="s">
        <v>26</v>
      </c>
      <c r="AE14" s="1"/>
    </row>
    <row r="15" customFormat="false" ht="12.8" hidden="false" customHeight="false" outlineLevel="0" collapsed="false">
      <c r="A15" s="1" t="n">
        <v>440</v>
      </c>
      <c r="B15" s="1" t="n">
        <v>422.936</v>
      </c>
      <c r="C15" s="1" t="n">
        <v>69.916</v>
      </c>
      <c r="D15" s="0" t="n">
        <v>21.931</v>
      </c>
      <c r="E15" s="0" t="n">
        <v>13.724</v>
      </c>
      <c r="L15" s="4" t="n">
        <f aca="false">A24</f>
        <v>350</v>
      </c>
      <c r="M15" s="5" t="n">
        <f aca="false">B24/1000</f>
        <v>0.56344</v>
      </c>
      <c r="N15" s="5" t="n">
        <f aca="false">C24/1000</f>
        <v>0.009565</v>
      </c>
      <c r="O15" s="5" t="n">
        <f aca="false">D24/10</f>
        <v>0.3485</v>
      </c>
      <c r="P15" s="4" t="n">
        <f aca="false">E24</f>
        <v>23.48</v>
      </c>
      <c r="Q15" s="6" t="s">
        <v>26</v>
      </c>
      <c r="R15" s="6" t="s">
        <v>26</v>
      </c>
      <c r="S15" s="6" t="s">
        <v>26</v>
      </c>
      <c r="T15" s="6" t="s">
        <v>26</v>
      </c>
      <c r="AE15" s="1"/>
    </row>
    <row r="16" customFormat="false" ht="12.8" hidden="false" customHeight="false" outlineLevel="0" collapsed="false">
      <c r="A16" s="1" t="n">
        <v>430</v>
      </c>
      <c r="B16" s="1" t="n">
        <v>445.806</v>
      </c>
      <c r="C16" s="1" t="n">
        <v>55.87</v>
      </c>
      <c r="D16" s="0" t="n">
        <v>18.538</v>
      </c>
      <c r="E16" s="0" t="n">
        <v>15.418</v>
      </c>
      <c r="L16" s="4" t="n">
        <f aca="false">A25</f>
        <v>340</v>
      </c>
      <c r="M16" s="5" t="n">
        <f aca="false">B25/1000</f>
        <v>0.57493</v>
      </c>
      <c r="N16" s="5" t="n">
        <f aca="false">C25/1000</f>
        <v>0.007402</v>
      </c>
      <c r="O16" s="5" t="n">
        <f aca="false">D25/10</f>
        <v>0.2665</v>
      </c>
      <c r="P16" s="4" t="n">
        <f aca="false">E25</f>
        <v>24.171</v>
      </c>
      <c r="Q16" s="6" t="s">
        <v>26</v>
      </c>
      <c r="R16" s="6" t="s">
        <v>26</v>
      </c>
      <c r="S16" s="6" t="s">
        <v>26</v>
      </c>
      <c r="T16" s="6" t="s">
        <v>26</v>
      </c>
      <c r="AE16" s="1"/>
    </row>
    <row r="17" customFormat="false" ht="12.8" hidden="false" customHeight="false" outlineLevel="0" collapsed="false">
      <c r="A17" s="1" t="n">
        <v>420</v>
      </c>
      <c r="B17" s="1" t="n">
        <v>465.089</v>
      </c>
      <c r="C17" s="1" t="n">
        <v>45.037</v>
      </c>
      <c r="D17" s="0" t="n">
        <v>15.569</v>
      </c>
      <c r="E17" s="0" t="n">
        <v>16.857</v>
      </c>
      <c r="L17" s="4" t="n">
        <f aca="false">A26</f>
        <v>330</v>
      </c>
      <c r="M17" s="5" t="n">
        <f aca="false">B26/1000</f>
        <v>0.585917</v>
      </c>
      <c r="N17" s="5" t="n">
        <f aca="false">C26/1000</f>
        <v>0.005647</v>
      </c>
      <c r="O17" s="5" t="n">
        <f aca="false">D26/10</f>
        <v>0.2001</v>
      </c>
      <c r="P17" s="4" t="n">
        <f aca="false">E26</f>
        <v>24.816</v>
      </c>
      <c r="Q17" s="6" t="s">
        <v>26</v>
      </c>
      <c r="R17" s="6" t="s">
        <v>26</v>
      </c>
      <c r="S17" s="6" t="s">
        <v>26</v>
      </c>
      <c r="T17" s="6" t="s">
        <v>26</v>
      </c>
      <c r="AE17" s="1"/>
    </row>
    <row r="18" customFormat="false" ht="12.8" hidden="false" customHeight="false" outlineLevel="0" collapsed="false">
      <c r="A18" s="1" t="n">
        <v>410</v>
      </c>
      <c r="B18" s="1" t="n">
        <v>482.357</v>
      </c>
      <c r="C18" s="1" t="n">
        <v>36.519</v>
      </c>
      <c r="D18" s="0" t="n">
        <v>12.978</v>
      </c>
      <c r="E18" s="0" t="n">
        <v>18.106</v>
      </c>
      <c r="L18" s="4" t="n">
        <f aca="false">A27</f>
        <v>320</v>
      </c>
      <c r="M18" s="5" t="n">
        <f aca="false">B27/1000</f>
        <v>0.596473</v>
      </c>
      <c r="N18" s="5" t="n">
        <f aca="false">C27/1000</f>
        <v>0.004236</v>
      </c>
      <c r="O18" s="5" t="n">
        <f aca="false">D27/10</f>
        <v>0.147</v>
      </c>
      <c r="P18" s="4" t="n">
        <f aca="false">E27</f>
        <v>25.422</v>
      </c>
      <c r="Q18" s="6" t="s">
        <v>26</v>
      </c>
      <c r="R18" s="6" t="s">
        <v>26</v>
      </c>
      <c r="S18" s="6" t="s">
        <v>26</v>
      </c>
      <c r="T18" s="6" t="s">
        <v>26</v>
      </c>
      <c r="AE18" s="1"/>
    </row>
    <row r="19" customFormat="false" ht="12.8" hidden="false" customHeight="false" outlineLevel="0" collapsed="false">
      <c r="A19" s="1" t="n">
        <v>400</v>
      </c>
      <c r="B19" s="1" t="n">
        <v>498.285</v>
      </c>
      <c r="C19" s="1" t="n">
        <v>29.635</v>
      </c>
      <c r="D19" s="0" t="n">
        <v>10.723</v>
      </c>
      <c r="E19" s="0" t="n">
        <v>19.218</v>
      </c>
      <c r="L19" s="4" t="n">
        <f aca="false">A28</f>
        <v>310</v>
      </c>
      <c r="M19" s="5" t="n">
        <f aca="false">B28/1000</f>
        <v>0.606834</v>
      </c>
      <c r="N19" s="5" t="n">
        <f aca="false">C28/1000</f>
        <v>0.003117</v>
      </c>
      <c r="O19" s="5" t="n">
        <f aca="false">D28/10</f>
        <v>0.1055</v>
      </c>
      <c r="P19" s="4" t="n">
        <f aca="false">E28</f>
        <v>26</v>
      </c>
      <c r="Q19" s="6" t="s">
        <v>26</v>
      </c>
      <c r="R19" s="6" t="s">
        <v>26</v>
      </c>
      <c r="S19" s="6" t="s">
        <v>26</v>
      </c>
      <c r="T19" s="6" t="s">
        <v>26</v>
      </c>
      <c r="AE19" s="1"/>
    </row>
    <row r="20" customFormat="false" ht="12.8" hidden="false" customHeight="false" outlineLevel="0" collapsed="false">
      <c r="A20" s="1" t="n">
        <v>390</v>
      </c>
      <c r="B20" s="1" t="n">
        <v>513.022</v>
      </c>
      <c r="C20" s="1" t="n">
        <v>23.977</v>
      </c>
      <c r="D20" s="0" t="n">
        <v>8.773</v>
      </c>
      <c r="E20" s="0" t="n">
        <v>20.221</v>
      </c>
      <c r="L20" s="4" t="n">
        <f aca="false">A29</f>
        <v>300</v>
      </c>
      <c r="M20" s="5" t="n">
        <f aca="false">B29/1000</f>
        <v>0.618164</v>
      </c>
      <c r="N20" s="5" t="n">
        <f aca="false">C29/1000</f>
        <v>0.002241</v>
      </c>
      <c r="O20" s="5" t="n">
        <f aca="false">D29/10</f>
        <v>0.0736</v>
      </c>
      <c r="P20" s="4" t="n">
        <f aca="false">E29</f>
        <v>26.608</v>
      </c>
      <c r="Q20" s="6" t="s">
        <v>26</v>
      </c>
      <c r="R20" s="6" t="s">
        <v>26</v>
      </c>
      <c r="S20" s="6" t="s">
        <v>26</v>
      </c>
      <c r="T20" s="6" t="s">
        <v>26</v>
      </c>
      <c r="AE20" s="1"/>
    </row>
    <row r="21" customFormat="false" ht="12.8" hidden="false" customHeight="false" outlineLevel="0" collapsed="false">
      <c r="A21" s="1" t="n">
        <v>380</v>
      </c>
      <c r="B21" s="1" t="n">
        <v>526.654</v>
      </c>
      <c r="C21" s="1" t="n">
        <v>19.295</v>
      </c>
      <c r="D21" s="0" t="n">
        <v>7.1</v>
      </c>
      <c r="E21" s="0" t="n">
        <v>21.131</v>
      </c>
      <c r="L21" s="4" t="n">
        <f aca="false">A30</f>
        <v>0</v>
      </c>
      <c r="M21" s="5" t="n">
        <f aca="false">B30/1000</f>
        <v>0</v>
      </c>
      <c r="N21" s="5" t="n">
        <f aca="false">C30/1000</f>
        <v>0</v>
      </c>
      <c r="O21" s="5" t="n">
        <f aca="false">D30/10</f>
        <v>0</v>
      </c>
      <c r="P21" s="4" t="n">
        <f aca="false">E30</f>
        <v>0</v>
      </c>
      <c r="Q21" s="6" t="s">
        <v>26</v>
      </c>
      <c r="R21" s="6" t="s">
        <v>26</v>
      </c>
      <c r="S21" s="6" t="s">
        <v>26</v>
      </c>
      <c r="T21" s="6" t="s">
        <v>26</v>
      </c>
      <c r="AE21" s="1"/>
    </row>
    <row r="22" customFormat="false" ht="12.8" hidden="false" customHeight="false" outlineLevel="0" collapsed="false">
      <c r="A22" s="1" t="n">
        <v>370</v>
      </c>
      <c r="B22" s="1" t="n">
        <v>539.384</v>
      </c>
      <c r="C22" s="1" t="n">
        <v>15.415</v>
      </c>
      <c r="D22" s="0" t="n">
        <v>5.678</v>
      </c>
      <c r="E22" s="0" t="n">
        <v>21.965</v>
      </c>
      <c r="L22" s="4" t="n">
        <f aca="false">A31</f>
        <v>0</v>
      </c>
      <c r="M22" s="5" t="n">
        <f aca="false">B31/1000</f>
        <v>0</v>
      </c>
      <c r="N22" s="5" t="n">
        <f aca="false">C31/1000</f>
        <v>0</v>
      </c>
      <c r="O22" s="5" t="n">
        <f aca="false">D31/10</f>
        <v>0</v>
      </c>
      <c r="P22" s="4" t="n">
        <f aca="false">E31</f>
        <v>0</v>
      </c>
      <c r="Q22" s="6" t="s">
        <v>26</v>
      </c>
      <c r="R22" s="6" t="s">
        <v>26</v>
      </c>
      <c r="S22" s="6" t="s">
        <v>26</v>
      </c>
      <c r="T22" s="6" t="s">
        <v>26</v>
      </c>
      <c r="AE22" s="1"/>
    </row>
    <row r="23" customFormat="false" ht="12.8" hidden="false" customHeight="false" outlineLevel="0" collapsed="false">
      <c r="A23" s="1" t="n">
        <v>360</v>
      </c>
      <c r="B23" s="1" t="n">
        <v>551.557</v>
      </c>
      <c r="C23" s="1" t="n">
        <v>12.207</v>
      </c>
      <c r="D23" s="0" t="n">
        <v>4.482</v>
      </c>
      <c r="E23" s="0" t="n">
        <v>22.744</v>
      </c>
      <c r="L23" s="4" t="n">
        <f aca="false">A32</f>
        <v>0</v>
      </c>
      <c r="M23" s="5" t="n">
        <f aca="false">B32/1000</f>
        <v>0</v>
      </c>
      <c r="N23" s="5" t="n">
        <f aca="false">C32/1000</f>
        <v>0</v>
      </c>
      <c r="O23" s="5" t="n">
        <f aca="false">D32/10</f>
        <v>0</v>
      </c>
      <c r="P23" s="4" t="n">
        <f aca="false">E32</f>
        <v>0</v>
      </c>
      <c r="Q23" s="6" t="s">
        <v>26</v>
      </c>
      <c r="R23" s="6" t="s">
        <v>26</v>
      </c>
      <c r="S23" s="6" t="s">
        <v>26</v>
      </c>
      <c r="T23" s="6" t="s">
        <v>26</v>
      </c>
      <c r="AE23" s="1"/>
    </row>
    <row r="24" customFormat="false" ht="12.8" hidden="false" customHeight="false" outlineLevel="0" collapsed="false">
      <c r="A24" s="1" t="n">
        <v>350</v>
      </c>
      <c r="B24" s="1" t="n">
        <v>563.44</v>
      </c>
      <c r="C24" s="1" t="n">
        <v>9.565</v>
      </c>
      <c r="D24" s="0" t="n">
        <v>3.485</v>
      </c>
      <c r="E24" s="0" t="n">
        <v>23.48</v>
      </c>
      <c r="L24" s="4" t="n">
        <f aca="false">A33</f>
        <v>0</v>
      </c>
      <c r="M24" s="5" t="n">
        <f aca="false">B33/1000</f>
        <v>0</v>
      </c>
      <c r="N24" s="5" t="n">
        <f aca="false">C33/1000</f>
        <v>0</v>
      </c>
      <c r="O24" s="5" t="n">
        <f aca="false">D33/10</f>
        <v>0</v>
      </c>
      <c r="P24" s="4" t="n">
        <f aca="false">E33</f>
        <v>0</v>
      </c>
      <c r="Q24" s="6" t="s">
        <v>26</v>
      </c>
      <c r="R24" s="6" t="s">
        <v>26</v>
      </c>
      <c r="S24" s="6" t="s">
        <v>26</v>
      </c>
      <c r="T24" s="6" t="s">
        <v>26</v>
      </c>
      <c r="AE24" s="1"/>
    </row>
    <row r="25" customFormat="false" ht="12.8" hidden="false" customHeight="false" outlineLevel="0" collapsed="false">
      <c r="A25" s="1" t="n">
        <v>340</v>
      </c>
      <c r="B25" s="1" t="n">
        <v>574.93</v>
      </c>
      <c r="C25" s="1" t="n">
        <v>7.402</v>
      </c>
      <c r="D25" s="0" t="n">
        <v>2.665</v>
      </c>
      <c r="E25" s="0" t="n">
        <v>24.171</v>
      </c>
      <c r="L25" s="4" t="n">
        <f aca="false">A34</f>
        <v>0</v>
      </c>
      <c r="M25" s="5" t="n">
        <f aca="false">B34/1000</f>
        <v>0</v>
      </c>
      <c r="N25" s="5" t="n">
        <f aca="false">C34/1000</f>
        <v>0</v>
      </c>
      <c r="O25" s="5" t="n">
        <f aca="false">D34/10</f>
        <v>0</v>
      </c>
      <c r="P25" s="4" t="n">
        <f aca="false">E34</f>
        <v>0</v>
      </c>
      <c r="Q25" s="6" t="s">
        <v>26</v>
      </c>
      <c r="R25" s="6" t="s">
        <v>26</v>
      </c>
      <c r="S25" s="6" t="s">
        <v>26</v>
      </c>
      <c r="T25" s="6" t="s">
        <v>26</v>
      </c>
      <c r="AE25" s="1"/>
    </row>
    <row r="26" customFormat="false" ht="12.8" hidden="false" customHeight="false" outlineLevel="0" collapsed="false">
      <c r="A26" s="1" t="n">
        <v>330</v>
      </c>
      <c r="B26" s="1" t="n">
        <v>585.917</v>
      </c>
      <c r="C26" s="1" t="n">
        <v>5.647</v>
      </c>
      <c r="D26" s="0" t="n">
        <v>2.001</v>
      </c>
      <c r="E26" s="0" t="n">
        <v>24.816</v>
      </c>
      <c r="AE26" s="1"/>
    </row>
    <row r="27" customFormat="false" ht="12.8" hidden="false" customHeight="false" outlineLevel="0" collapsed="false">
      <c r="A27" s="1" t="n">
        <v>320</v>
      </c>
      <c r="B27" s="1" t="n">
        <v>596.473</v>
      </c>
      <c r="C27" s="1" t="n">
        <v>4.236</v>
      </c>
      <c r="D27" s="0" t="n">
        <v>1.47</v>
      </c>
      <c r="E27" s="0" t="n">
        <v>25.422</v>
      </c>
      <c r="AE27" s="1"/>
    </row>
    <row r="28" customFormat="false" ht="12.8" hidden="false" customHeight="false" outlineLevel="0" collapsed="false">
      <c r="A28" s="1" t="n">
        <v>310</v>
      </c>
      <c r="B28" s="1" t="n">
        <v>606.834</v>
      </c>
      <c r="C28" s="1" t="n">
        <v>3.117</v>
      </c>
      <c r="D28" s="0" t="n">
        <v>1.055</v>
      </c>
      <c r="E28" s="0" t="n">
        <v>26</v>
      </c>
      <c r="K28" s="1"/>
      <c r="U28" s="1"/>
      <c r="AE28" s="1"/>
    </row>
    <row r="29" customFormat="false" ht="12.8" hidden="false" customHeight="false" outlineLevel="0" collapsed="false">
      <c r="A29" s="0" t="n">
        <v>300</v>
      </c>
      <c r="B29" s="0" t="n">
        <v>618.164</v>
      </c>
      <c r="C29" s="0" t="n">
        <v>2.241</v>
      </c>
      <c r="D29" s="0" t="n">
        <v>0.736</v>
      </c>
      <c r="E29" s="0" t="n">
        <v>26.608</v>
      </c>
    </row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" activeCellId="0" sqref="L2"/>
    </sheetView>
  </sheetViews>
  <sheetFormatPr defaultRowHeight="12.85" zeroHeight="false" outlineLevelRow="0" outlineLevelCol="0"/>
  <cols>
    <col collapsed="false" customWidth="true" hidden="false" outlineLevel="0" max="1025" min="1" style="0" width="11.88"/>
  </cols>
  <sheetData>
    <row r="1" customFormat="false" ht="12.8" hidden="false" customHeight="false" outlineLevel="0" collapsed="false">
      <c r="B1" s="1"/>
      <c r="C1" s="1"/>
      <c r="D1" s="0" t="s">
        <v>0</v>
      </c>
      <c r="K1" s="1"/>
      <c r="L1" s="1" t="s">
        <v>1</v>
      </c>
      <c r="M1" s="2" t="str">
        <f aca="false">CONCATENATE(B2,".",B3,"-",B4)</f>
        <v>C4.mippe-gcmc</v>
      </c>
      <c r="N1" s="1"/>
      <c r="O1" s="1"/>
      <c r="P1" s="1"/>
      <c r="Q1" s="1"/>
      <c r="R1" s="1"/>
      <c r="S1" s="1"/>
      <c r="T1" s="1"/>
      <c r="U1" s="1"/>
      <c r="AE1" s="1"/>
    </row>
    <row r="2" customFormat="false" ht="12.8" hidden="false" customHeight="false" outlineLevel="0" collapsed="false">
      <c r="A2" s="1" t="s">
        <v>2</v>
      </c>
      <c r="B2" s="3" t="s">
        <v>7</v>
      </c>
      <c r="D2" s="1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1"/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1"/>
      <c r="AE2" s="1"/>
    </row>
    <row r="3" customFormat="false" ht="12.8" hidden="false" customHeight="false" outlineLevel="0" collapsed="false">
      <c r="A3" s="1" t="s">
        <v>20</v>
      </c>
      <c r="B3" s="3" t="s">
        <v>21</v>
      </c>
      <c r="D3" s="1" t="s">
        <v>21</v>
      </c>
      <c r="E3" s="0" t="s">
        <v>22</v>
      </c>
      <c r="F3" s="0" t="s">
        <v>23</v>
      </c>
      <c r="G3" s="0" t="s">
        <v>24</v>
      </c>
      <c r="H3" s="0" t="s">
        <v>25</v>
      </c>
      <c r="K3" s="1"/>
      <c r="L3" s="4" t="n">
        <f aca="false">A12</f>
        <v>420</v>
      </c>
      <c r="M3" s="5" t="n">
        <f aca="false">B12/1000</f>
        <v>0.339772</v>
      </c>
      <c r="N3" s="5" t="n">
        <f aca="false">C12/1000</f>
        <v>0.111441</v>
      </c>
      <c r="O3" s="5" t="n">
        <f aca="false">D12/10</f>
        <v>3.639</v>
      </c>
      <c r="P3" s="4" t="n">
        <f aca="false">E12</f>
        <v>7.89</v>
      </c>
      <c r="Q3" s="6" t="s">
        <v>26</v>
      </c>
      <c r="R3" s="6" t="s">
        <v>26</v>
      </c>
      <c r="S3" s="6" t="s">
        <v>26</v>
      </c>
      <c r="T3" s="6" t="s">
        <v>26</v>
      </c>
      <c r="U3" s="1"/>
      <c r="AE3" s="1"/>
    </row>
    <row r="4" customFormat="false" ht="12.8" hidden="false" customHeight="false" outlineLevel="0" collapsed="false">
      <c r="A4" s="1" t="s">
        <v>27</v>
      </c>
      <c r="B4" s="3" t="s">
        <v>28</v>
      </c>
      <c r="D4" s="1" t="s">
        <v>28</v>
      </c>
      <c r="E4" s="0" t="s">
        <v>29</v>
      </c>
      <c r="F4" s="0" t="s">
        <v>30</v>
      </c>
      <c r="K4" s="1"/>
      <c r="L4" s="4" t="n">
        <f aca="false">A13</f>
        <v>410</v>
      </c>
      <c r="M4" s="5" t="n">
        <f aca="false">B13/1000</f>
        <v>0.367823</v>
      </c>
      <c r="N4" s="5" t="n">
        <f aca="false">C13/1000</f>
        <v>0.094748</v>
      </c>
      <c r="O4" s="5" t="n">
        <f aca="false">D13/10</f>
        <v>3.1196</v>
      </c>
      <c r="P4" s="4" t="n">
        <f aca="false">E13</f>
        <v>9.357</v>
      </c>
      <c r="Q4" s="6" t="s">
        <v>26</v>
      </c>
      <c r="R4" s="6" t="s">
        <v>26</v>
      </c>
      <c r="S4" s="6" t="s">
        <v>26</v>
      </c>
      <c r="T4" s="6" t="s">
        <v>26</v>
      </c>
      <c r="U4" s="1"/>
      <c r="AE4" s="1"/>
    </row>
    <row r="5" customFormat="false" ht="12.8" hidden="false" customHeight="false" outlineLevel="0" collapsed="false">
      <c r="A5" s="1"/>
      <c r="D5" s="1"/>
      <c r="K5" s="1"/>
      <c r="L5" s="4" t="n">
        <f aca="false">A14</f>
        <v>400</v>
      </c>
      <c r="M5" s="5" t="n">
        <f aca="false">B14/1000</f>
        <v>0.39777</v>
      </c>
      <c r="N5" s="5" t="n">
        <f aca="false">C14/1000</f>
        <v>0.077419</v>
      </c>
      <c r="O5" s="5" t="n">
        <f aca="false">D14/10</f>
        <v>2.6411</v>
      </c>
      <c r="P5" s="4" t="n">
        <f aca="false">E14</f>
        <v>10.992</v>
      </c>
      <c r="Q5" s="6" t="s">
        <v>26</v>
      </c>
      <c r="R5" s="6" t="s">
        <v>26</v>
      </c>
      <c r="S5" s="6" t="s">
        <v>26</v>
      </c>
      <c r="T5" s="6" t="s">
        <v>26</v>
      </c>
      <c r="U5" s="1"/>
      <c r="AE5" s="1"/>
    </row>
    <row r="6" customFormat="false" ht="12.8" hidden="false" customHeight="false" outlineLevel="0" collapsed="false">
      <c r="A6" s="1"/>
      <c r="B6" s="1"/>
      <c r="C6" s="1"/>
      <c r="K6" s="1"/>
      <c r="L6" s="4" t="n">
        <f aca="false">A15</f>
        <v>390</v>
      </c>
      <c r="M6" s="5" t="n">
        <f aca="false">B15/1000</f>
        <v>0.425604</v>
      </c>
      <c r="N6" s="5" t="n">
        <f aca="false">C15/1000</f>
        <v>0.061697</v>
      </c>
      <c r="O6" s="5" t="n">
        <f aca="false">D15/10</f>
        <v>2.2129</v>
      </c>
      <c r="P6" s="4" t="n">
        <f aca="false">E15</f>
        <v>12.625</v>
      </c>
      <c r="Q6" s="6" t="s">
        <v>26</v>
      </c>
      <c r="R6" s="6" t="s">
        <v>26</v>
      </c>
      <c r="S6" s="6" t="s">
        <v>26</v>
      </c>
      <c r="T6" s="6" t="s">
        <v>26</v>
      </c>
      <c r="U6" s="1"/>
      <c r="AE6" s="1"/>
    </row>
    <row r="7" customFormat="false" ht="12.8" hidden="false" customHeight="false" outlineLevel="0" collapsed="false">
      <c r="A7" s="1"/>
      <c r="B7" s="1"/>
      <c r="C7" s="1"/>
      <c r="K7" s="1"/>
      <c r="L7" s="4" t="n">
        <f aca="false">A16</f>
        <v>380</v>
      </c>
      <c r="M7" s="5" t="n">
        <f aca="false">B16/1000</f>
        <v>0.449307</v>
      </c>
      <c r="N7" s="5" t="n">
        <f aca="false">C16/1000</f>
        <v>0.048859</v>
      </c>
      <c r="O7" s="5" t="n">
        <f aca="false">D16/10</f>
        <v>1.8373</v>
      </c>
      <c r="P7" s="4" t="n">
        <f aca="false">E16</f>
        <v>14.104</v>
      </c>
      <c r="Q7" s="6" t="s">
        <v>26</v>
      </c>
      <c r="R7" s="6" t="s">
        <v>26</v>
      </c>
      <c r="S7" s="6" t="s">
        <v>26</v>
      </c>
      <c r="T7" s="6" t="s">
        <v>26</v>
      </c>
      <c r="U7" s="1"/>
      <c r="AE7" s="1"/>
    </row>
    <row r="8" customFormat="false" ht="12.8" hidden="false" customHeight="false" outlineLevel="0" collapsed="false">
      <c r="A8" s="1"/>
      <c r="B8" s="1"/>
      <c r="C8" s="1"/>
      <c r="K8" s="1"/>
      <c r="L8" s="4" t="n">
        <f aca="false">A17</f>
        <v>370</v>
      </c>
      <c r="M8" s="5" t="n">
        <f aca="false">B17/1000</f>
        <v>0.469197</v>
      </c>
      <c r="N8" s="5" t="n">
        <f aca="false">C17/1000</f>
        <v>0.038815</v>
      </c>
      <c r="O8" s="5" t="n">
        <f aca="false">D17/10</f>
        <v>1.5116</v>
      </c>
      <c r="P8" s="4" t="n">
        <f aca="false">E17</f>
        <v>15.369</v>
      </c>
      <c r="Q8" s="6" t="s">
        <v>26</v>
      </c>
      <c r="R8" s="6" t="s">
        <v>26</v>
      </c>
      <c r="S8" s="6" t="s">
        <v>26</v>
      </c>
      <c r="T8" s="6" t="s">
        <v>26</v>
      </c>
      <c r="U8" s="1"/>
      <c r="AE8" s="1"/>
    </row>
    <row r="9" customFormat="false" ht="12.8" hidden="false" customHeight="false" outlineLevel="0" collapsed="false">
      <c r="A9" s="1"/>
      <c r="B9" s="1"/>
      <c r="C9" s="1"/>
      <c r="K9" s="1"/>
      <c r="L9" s="4" t="n">
        <f aca="false">A18</f>
        <v>360</v>
      </c>
      <c r="M9" s="5" t="n">
        <f aca="false">B18/1000</f>
        <v>0.48637</v>
      </c>
      <c r="N9" s="5" t="n">
        <f aca="false">C18/1000</f>
        <v>0.030917</v>
      </c>
      <c r="O9" s="5" t="n">
        <f aca="false">D18/10</f>
        <v>1.2312</v>
      </c>
      <c r="P9" s="4" t="n">
        <f aca="false">E18</f>
        <v>16.444</v>
      </c>
      <c r="Q9" s="6" t="s">
        <v>26</v>
      </c>
      <c r="R9" s="6" t="s">
        <v>26</v>
      </c>
      <c r="S9" s="6" t="s">
        <v>26</v>
      </c>
      <c r="T9" s="6" t="s">
        <v>26</v>
      </c>
      <c r="U9" s="1"/>
      <c r="AE9" s="1"/>
    </row>
    <row r="10" customFormat="false" ht="12.8" hidden="false" customHeight="false" outlineLevel="0" collapsed="false">
      <c r="A10" s="1"/>
      <c r="B10" s="1"/>
      <c r="C10" s="1"/>
      <c r="K10" s="1"/>
      <c r="L10" s="4" t="n">
        <f aca="false">A19</f>
        <v>350</v>
      </c>
      <c r="M10" s="5" t="n">
        <f aca="false">B19/1000</f>
        <v>0.501822</v>
      </c>
      <c r="N10" s="5" t="n">
        <f aca="false">C19/1000</f>
        <v>0.02459</v>
      </c>
      <c r="O10" s="5" t="n">
        <f aca="false">D19/10</f>
        <v>0.9914</v>
      </c>
      <c r="P10" s="4" t="n">
        <f aca="false">E19</f>
        <v>17.383</v>
      </c>
      <c r="Q10" s="6" t="s">
        <v>26</v>
      </c>
      <c r="R10" s="6" t="s">
        <v>26</v>
      </c>
      <c r="S10" s="6" t="s">
        <v>26</v>
      </c>
      <c r="T10" s="6" t="s">
        <v>26</v>
      </c>
      <c r="U10" s="1"/>
      <c r="AE10" s="1"/>
    </row>
    <row r="11" customFormat="false" ht="12.8" hidden="false" customHeight="false" outlineLevel="0" collapsed="false">
      <c r="A11" s="1" t="s">
        <v>31</v>
      </c>
      <c r="B11" s="1" t="s">
        <v>32</v>
      </c>
      <c r="C11" s="0" t="s">
        <v>33</v>
      </c>
      <c r="D11" s="0" t="s">
        <v>34</v>
      </c>
      <c r="E11" s="0" t="s">
        <v>35</v>
      </c>
      <c r="F11" s="1"/>
      <c r="K11" s="1"/>
      <c r="L11" s="4" t="n">
        <f aca="false">A20</f>
        <v>340</v>
      </c>
      <c r="M11" s="5" t="n">
        <f aca="false">B20/1000</f>
        <v>0.516251</v>
      </c>
      <c r="N11" s="5" t="n">
        <f aca="false">C20/1000</f>
        <v>0.019455</v>
      </c>
      <c r="O11" s="5" t="n">
        <f aca="false">D20/10</f>
        <v>0.7881</v>
      </c>
      <c r="P11" s="4" t="n">
        <f aca="false">E20</f>
        <v>18.229</v>
      </c>
      <c r="Q11" s="6" t="s">
        <v>26</v>
      </c>
      <c r="R11" s="6" t="s">
        <v>26</v>
      </c>
      <c r="S11" s="6" t="s">
        <v>26</v>
      </c>
      <c r="T11" s="6" t="s">
        <v>26</v>
      </c>
      <c r="U11" s="1"/>
    </row>
    <row r="12" customFormat="false" ht="12.8" hidden="false" customHeight="false" outlineLevel="0" collapsed="false">
      <c r="A12" s="7" t="n">
        <v>420</v>
      </c>
      <c r="B12" s="1" t="n">
        <v>339.772</v>
      </c>
      <c r="C12" s="1" t="n">
        <v>111.441</v>
      </c>
      <c r="D12" s="0" t="n">
        <v>36.39</v>
      </c>
      <c r="E12" s="0" t="n">
        <v>7.89</v>
      </c>
      <c r="L12" s="4" t="n">
        <f aca="false">A21</f>
        <v>330</v>
      </c>
      <c r="M12" s="5" t="n">
        <f aca="false">B21/1000</f>
        <v>0.529952</v>
      </c>
      <c r="N12" s="5" t="n">
        <f aca="false">C21/1000</f>
        <v>0.015265</v>
      </c>
      <c r="O12" s="5" t="n">
        <f aca="false">D21/10</f>
        <v>0.6174</v>
      </c>
      <c r="P12" s="4" t="n">
        <f aca="false">E21</f>
        <v>19.004</v>
      </c>
      <c r="Q12" s="6" t="s">
        <v>26</v>
      </c>
      <c r="R12" s="6" t="s">
        <v>26</v>
      </c>
      <c r="S12" s="6" t="s">
        <v>26</v>
      </c>
      <c r="T12" s="6" t="s">
        <v>26</v>
      </c>
      <c r="AE12" s="1"/>
    </row>
    <row r="13" customFormat="false" ht="12.8" hidden="false" customHeight="false" outlineLevel="0" collapsed="false">
      <c r="A13" s="1" t="n">
        <v>410</v>
      </c>
      <c r="B13" s="1" t="n">
        <v>367.823</v>
      </c>
      <c r="C13" s="1" t="n">
        <v>94.748</v>
      </c>
      <c r="D13" s="0" t="n">
        <v>31.196</v>
      </c>
      <c r="E13" s="0" t="n">
        <v>9.357</v>
      </c>
      <c r="L13" s="4" t="n">
        <f aca="false">A22</f>
        <v>320</v>
      </c>
      <c r="M13" s="5" t="n">
        <f aca="false">B22/1000</f>
        <v>0.542972</v>
      </c>
      <c r="N13" s="5" t="n">
        <f aca="false">C22/1000</f>
        <v>0.011847</v>
      </c>
      <c r="O13" s="5" t="n">
        <f aca="false">D22/10</f>
        <v>0.4756</v>
      </c>
      <c r="P13" s="4" t="n">
        <f aca="false">E22</f>
        <v>19.719</v>
      </c>
      <c r="Q13" s="6" t="s">
        <v>26</v>
      </c>
      <c r="R13" s="6" t="s">
        <v>26</v>
      </c>
      <c r="S13" s="6" t="s">
        <v>26</v>
      </c>
      <c r="T13" s="6" t="s">
        <v>26</v>
      </c>
      <c r="AE13" s="1"/>
    </row>
    <row r="14" customFormat="false" ht="12.8" hidden="false" customHeight="false" outlineLevel="0" collapsed="false">
      <c r="A14" s="1" t="n">
        <v>400</v>
      </c>
      <c r="B14" s="1" t="n">
        <v>397.77</v>
      </c>
      <c r="C14" s="1" t="n">
        <v>77.419</v>
      </c>
      <c r="D14" s="0" t="n">
        <v>26.411</v>
      </c>
      <c r="E14" s="0" t="n">
        <v>10.992</v>
      </c>
      <c r="L14" s="4" t="n">
        <f aca="false">A23</f>
        <v>310</v>
      </c>
      <c r="M14" s="5" t="n">
        <f aca="false">B23/1000</f>
        <v>0.555375</v>
      </c>
      <c r="N14" s="5" t="n">
        <f aca="false">C23/1000</f>
        <v>0.00907</v>
      </c>
      <c r="O14" s="5" t="n">
        <f aca="false">D23/10</f>
        <v>0.3596</v>
      </c>
      <c r="P14" s="4" t="n">
        <f aca="false">E23</f>
        <v>20.38</v>
      </c>
      <c r="Q14" s="6" t="s">
        <v>26</v>
      </c>
      <c r="R14" s="6" t="s">
        <v>26</v>
      </c>
      <c r="S14" s="6" t="s">
        <v>26</v>
      </c>
      <c r="T14" s="6" t="s">
        <v>26</v>
      </c>
      <c r="AE14" s="1"/>
    </row>
    <row r="15" customFormat="false" ht="12.8" hidden="false" customHeight="false" outlineLevel="0" collapsed="false">
      <c r="A15" s="1" t="n">
        <v>390</v>
      </c>
      <c r="B15" s="1" t="n">
        <v>425.604</v>
      </c>
      <c r="C15" s="1" t="n">
        <v>61.697</v>
      </c>
      <c r="D15" s="0" t="n">
        <v>22.129</v>
      </c>
      <c r="E15" s="0" t="n">
        <v>12.625</v>
      </c>
      <c r="L15" s="4" t="n">
        <f aca="false">A24</f>
        <v>300</v>
      </c>
      <c r="M15" s="5" t="n">
        <f aca="false">B24/1000</f>
        <v>0.567192</v>
      </c>
      <c r="N15" s="5" t="n">
        <f aca="false">C24/1000</f>
        <v>0.006832</v>
      </c>
      <c r="O15" s="5" t="n">
        <f aca="false">D24/10</f>
        <v>0.2661</v>
      </c>
      <c r="P15" s="4" t="n">
        <f aca="false">E24</f>
        <v>20.992</v>
      </c>
      <c r="Q15" s="6" t="s">
        <v>26</v>
      </c>
      <c r="R15" s="6" t="s">
        <v>26</v>
      </c>
      <c r="S15" s="6" t="s">
        <v>26</v>
      </c>
      <c r="T15" s="6" t="s">
        <v>26</v>
      </c>
      <c r="AE15" s="1"/>
    </row>
    <row r="16" customFormat="false" ht="12.8" hidden="false" customHeight="false" outlineLevel="0" collapsed="false">
      <c r="A16" s="1" t="n">
        <v>380</v>
      </c>
      <c r="B16" s="1" t="n">
        <v>449.307</v>
      </c>
      <c r="C16" s="1" t="n">
        <v>48.859</v>
      </c>
      <c r="D16" s="0" t="n">
        <v>18.373</v>
      </c>
      <c r="E16" s="0" t="n">
        <v>14.104</v>
      </c>
      <c r="L16" s="4" t="n">
        <f aca="false">A25</f>
        <v>290</v>
      </c>
      <c r="M16" s="5" t="n">
        <f aca="false">B25/1000</f>
        <v>0.578439</v>
      </c>
      <c r="N16" s="5" t="n">
        <f aca="false">C25/1000</f>
        <v>0.005049</v>
      </c>
      <c r="O16" s="5" t="n">
        <f aca="false">D25/10</f>
        <v>0.1922</v>
      </c>
      <c r="P16" s="4" t="n">
        <f aca="false">E25</f>
        <v>21.557</v>
      </c>
      <c r="Q16" s="6" t="s">
        <v>26</v>
      </c>
      <c r="R16" s="6" t="s">
        <v>26</v>
      </c>
      <c r="S16" s="6" t="s">
        <v>26</v>
      </c>
      <c r="T16" s="6" t="s">
        <v>26</v>
      </c>
      <c r="AE16" s="1"/>
    </row>
    <row r="17" customFormat="false" ht="12.8" hidden="false" customHeight="false" outlineLevel="0" collapsed="false">
      <c r="A17" s="1" t="n">
        <v>370</v>
      </c>
      <c r="B17" s="1" t="n">
        <v>469.197</v>
      </c>
      <c r="C17" s="1" t="n">
        <v>38.815</v>
      </c>
      <c r="D17" s="0" t="n">
        <v>15.116</v>
      </c>
      <c r="E17" s="0" t="n">
        <v>15.369</v>
      </c>
      <c r="L17" s="4" t="n">
        <f aca="false">A26</f>
        <v>280</v>
      </c>
      <c r="M17" s="5" t="n">
        <f aca="false">B26/1000</f>
        <v>0.589399</v>
      </c>
      <c r="N17" s="5" t="n">
        <f aca="false">C26/1000</f>
        <v>0.00365</v>
      </c>
      <c r="O17" s="5" t="n">
        <f aca="false">D26/10</f>
        <v>0.1349</v>
      </c>
      <c r="P17" s="4" t="n">
        <f aca="false">E26</f>
        <v>22.088</v>
      </c>
      <c r="Q17" s="6" t="s">
        <v>26</v>
      </c>
      <c r="R17" s="6" t="s">
        <v>26</v>
      </c>
      <c r="S17" s="6" t="s">
        <v>26</v>
      </c>
      <c r="T17" s="6" t="s">
        <v>26</v>
      </c>
      <c r="AE17" s="1"/>
    </row>
    <row r="18" customFormat="false" ht="12.8" hidden="false" customHeight="false" outlineLevel="0" collapsed="false">
      <c r="A18" s="1" t="n">
        <v>360</v>
      </c>
      <c r="B18" s="1" t="n">
        <v>486.37</v>
      </c>
      <c r="C18" s="1" t="n">
        <v>30.917</v>
      </c>
      <c r="D18" s="0" t="n">
        <v>12.312</v>
      </c>
      <c r="E18" s="0" t="n">
        <v>16.444</v>
      </c>
      <c r="L18" s="4" t="n">
        <f aca="false">A27</f>
        <v>270</v>
      </c>
      <c r="M18" s="5" t="n">
        <f aca="false">B27/1000</f>
        <v>0.600329</v>
      </c>
      <c r="N18" s="5" t="n">
        <f aca="false">C27/1000</f>
        <v>0.002571</v>
      </c>
      <c r="O18" s="5" t="n">
        <f aca="false">D27/10</f>
        <v>0.0916</v>
      </c>
      <c r="P18" s="4" t="n">
        <f aca="false">E27</f>
        <v>22.597</v>
      </c>
      <c r="Q18" s="6" t="s">
        <v>26</v>
      </c>
      <c r="R18" s="6" t="s">
        <v>26</v>
      </c>
      <c r="S18" s="6" t="s">
        <v>26</v>
      </c>
      <c r="T18" s="6" t="s">
        <v>26</v>
      </c>
      <c r="AE18" s="1"/>
    </row>
    <row r="19" customFormat="false" ht="12.8" hidden="false" customHeight="false" outlineLevel="0" collapsed="false">
      <c r="A19" s="1" t="n">
        <v>350</v>
      </c>
      <c r="B19" s="1" t="n">
        <v>501.822</v>
      </c>
      <c r="C19" s="1" t="n">
        <v>24.59</v>
      </c>
      <c r="D19" s="0" t="n">
        <v>9.914</v>
      </c>
      <c r="E19" s="0" t="n">
        <v>17.383</v>
      </c>
      <c r="L19" s="4" t="n">
        <f aca="false">A28</f>
        <v>260</v>
      </c>
      <c r="M19" s="5" t="n">
        <f aca="false">B28/1000</f>
        <v>0.610984</v>
      </c>
      <c r="N19" s="5" t="n">
        <f aca="false">C28/1000</f>
        <v>0.001757</v>
      </c>
      <c r="O19" s="5" t="n">
        <f aca="false">D28/10</f>
        <v>0.0598</v>
      </c>
      <c r="P19" s="4" t="n">
        <f aca="false">E28</f>
        <v>23.07</v>
      </c>
      <c r="Q19" s="6" t="s">
        <v>26</v>
      </c>
      <c r="R19" s="6" t="s">
        <v>26</v>
      </c>
      <c r="S19" s="6" t="s">
        <v>26</v>
      </c>
      <c r="T19" s="6" t="s">
        <v>26</v>
      </c>
      <c r="AE19" s="1"/>
    </row>
    <row r="20" customFormat="false" ht="12.8" hidden="false" customHeight="false" outlineLevel="0" collapsed="false">
      <c r="A20" s="1" t="n">
        <v>340</v>
      </c>
      <c r="B20" s="1" t="n">
        <v>516.251</v>
      </c>
      <c r="C20" s="1" t="n">
        <v>19.455</v>
      </c>
      <c r="D20" s="0" t="n">
        <v>7.881</v>
      </c>
      <c r="E20" s="0" t="n">
        <v>18.229</v>
      </c>
      <c r="L20" s="4" t="n">
        <f aca="false">A29</f>
        <v>0</v>
      </c>
      <c r="M20" s="5" t="n">
        <f aca="false">B29/1000</f>
        <v>0</v>
      </c>
      <c r="N20" s="5" t="n">
        <f aca="false">C29/1000</f>
        <v>0</v>
      </c>
      <c r="O20" s="5" t="n">
        <f aca="false">D29/10</f>
        <v>0</v>
      </c>
      <c r="P20" s="4" t="n">
        <f aca="false">E29</f>
        <v>0</v>
      </c>
      <c r="Q20" s="6" t="s">
        <v>26</v>
      </c>
      <c r="R20" s="6" t="s">
        <v>26</v>
      </c>
      <c r="S20" s="6" t="s">
        <v>26</v>
      </c>
      <c r="T20" s="6" t="s">
        <v>26</v>
      </c>
      <c r="AE20" s="1"/>
    </row>
    <row r="21" customFormat="false" ht="12.8" hidden="false" customHeight="false" outlineLevel="0" collapsed="false">
      <c r="A21" s="1" t="n">
        <v>330</v>
      </c>
      <c r="B21" s="1" t="n">
        <v>529.952</v>
      </c>
      <c r="C21" s="1" t="n">
        <v>15.265</v>
      </c>
      <c r="D21" s="0" t="n">
        <v>6.174</v>
      </c>
      <c r="E21" s="0" t="n">
        <v>19.004</v>
      </c>
      <c r="L21" s="4" t="n">
        <f aca="false">A30</f>
        <v>0</v>
      </c>
      <c r="M21" s="5" t="n">
        <f aca="false">B30/1000</f>
        <v>0</v>
      </c>
      <c r="N21" s="5" t="n">
        <f aca="false">C30/1000</f>
        <v>0</v>
      </c>
      <c r="O21" s="5" t="n">
        <f aca="false">D30/10</f>
        <v>0</v>
      </c>
      <c r="P21" s="4" t="n">
        <f aca="false">E30</f>
        <v>0</v>
      </c>
      <c r="Q21" s="6" t="s">
        <v>26</v>
      </c>
      <c r="R21" s="6" t="s">
        <v>26</v>
      </c>
      <c r="S21" s="6" t="s">
        <v>26</v>
      </c>
      <c r="T21" s="6" t="s">
        <v>26</v>
      </c>
      <c r="AE21" s="1"/>
    </row>
    <row r="22" customFormat="false" ht="12.8" hidden="false" customHeight="false" outlineLevel="0" collapsed="false">
      <c r="A22" s="1" t="n">
        <v>320</v>
      </c>
      <c r="B22" s="1" t="n">
        <v>542.972</v>
      </c>
      <c r="C22" s="1" t="n">
        <v>11.847</v>
      </c>
      <c r="D22" s="0" t="n">
        <v>4.756</v>
      </c>
      <c r="E22" s="0" t="n">
        <v>19.719</v>
      </c>
      <c r="L22" s="4" t="n">
        <f aca="false">A31</f>
        <v>0</v>
      </c>
      <c r="M22" s="5" t="n">
        <f aca="false">B31/1000</f>
        <v>0</v>
      </c>
      <c r="N22" s="5" t="n">
        <f aca="false">C31/1000</f>
        <v>0</v>
      </c>
      <c r="O22" s="5" t="n">
        <f aca="false">D31/10</f>
        <v>0</v>
      </c>
      <c r="P22" s="4" t="n">
        <f aca="false">E31</f>
        <v>0</v>
      </c>
      <c r="Q22" s="6" t="s">
        <v>26</v>
      </c>
      <c r="R22" s="6" t="s">
        <v>26</v>
      </c>
      <c r="S22" s="6" t="s">
        <v>26</v>
      </c>
      <c r="T22" s="6" t="s">
        <v>26</v>
      </c>
      <c r="AE22" s="1"/>
    </row>
    <row r="23" customFormat="false" ht="12.8" hidden="false" customHeight="false" outlineLevel="0" collapsed="false">
      <c r="A23" s="1" t="n">
        <v>310</v>
      </c>
      <c r="B23" s="1" t="n">
        <v>555.375</v>
      </c>
      <c r="C23" s="1" t="n">
        <v>9.07</v>
      </c>
      <c r="D23" s="0" t="n">
        <v>3.596</v>
      </c>
      <c r="E23" s="0" t="n">
        <v>20.38</v>
      </c>
      <c r="L23" s="4" t="n">
        <f aca="false">A32</f>
        <v>0</v>
      </c>
      <c r="M23" s="5" t="n">
        <f aca="false">B32/1000</f>
        <v>0</v>
      </c>
      <c r="N23" s="5" t="n">
        <f aca="false">C32/1000</f>
        <v>0</v>
      </c>
      <c r="O23" s="5" t="n">
        <f aca="false">D32/10</f>
        <v>0</v>
      </c>
      <c r="P23" s="4" t="n">
        <f aca="false">E32</f>
        <v>0</v>
      </c>
      <c r="Q23" s="6" t="s">
        <v>26</v>
      </c>
      <c r="R23" s="6" t="s">
        <v>26</v>
      </c>
      <c r="S23" s="6" t="s">
        <v>26</v>
      </c>
      <c r="T23" s="6" t="s">
        <v>26</v>
      </c>
      <c r="AE23" s="1"/>
    </row>
    <row r="24" customFormat="false" ht="12.8" hidden="false" customHeight="false" outlineLevel="0" collapsed="false">
      <c r="A24" s="1" t="n">
        <v>300</v>
      </c>
      <c r="B24" s="1" t="n">
        <v>567.192</v>
      </c>
      <c r="C24" s="1" t="n">
        <v>6.832</v>
      </c>
      <c r="D24" s="0" t="n">
        <v>2.661</v>
      </c>
      <c r="E24" s="0" t="n">
        <v>20.992</v>
      </c>
      <c r="L24" s="4" t="n">
        <f aca="false">A33</f>
        <v>0</v>
      </c>
      <c r="M24" s="5" t="n">
        <f aca="false">B33/1000</f>
        <v>0</v>
      </c>
      <c r="N24" s="5" t="n">
        <f aca="false">C33/1000</f>
        <v>0</v>
      </c>
      <c r="O24" s="5" t="n">
        <f aca="false">D33/10</f>
        <v>0</v>
      </c>
      <c r="P24" s="4" t="n">
        <f aca="false">E33</f>
        <v>0</v>
      </c>
      <c r="Q24" s="6" t="s">
        <v>26</v>
      </c>
      <c r="R24" s="6" t="s">
        <v>26</v>
      </c>
      <c r="S24" s="6" t="s">
        <v>26</v>
      </c>
      <c r="T24" s="6" t="s">
        <v>26</v>
      </c>
      <c r="AE24" s="1"/>
    </row>
    <row r="25" customFormat="false" ht="12.8" hidden="false" customHeight="false" outlineLevel="0" collapsed="false">
      <c r="A25" s="1" t="n">
        <v>290</v>
      </c>
      <c r="B25" s="1" t="n">
        <v>578.439</v>
      </c>
      <c r="C25" s="1" t="n">
        <v>5.049</v>
      </c>
      <c r="D25" s="0" t="n">
        <v>1.922</v>
      </c>
      <c r="E25" s="0" t="n">
        <v>21.557</v>
      </c>
      <c r="L25" s="4" t="n">
        <f aca="false">A34</f>
        <v>0</v>
      </c>
      <c r="M25" s="5" t="n">
        <f aca="false">B34/1000</f>
        <v>0</v>
      </c>
      <c r="N25" s="5" t="n">
        <f aca="false">C34/1000</f>
        <v>0</v>
      </c>
      <c r="O25" s="5" t="n">
        <f aca="false">D34/10</f>
        <v>0</v>
      </c>
      <c r="P25" s="4" t="n">
        <f aca="false">E34</f>
        <v>0</v>
      </c>
      <c r="Q25" s="6" t="s">
        <v>26</v>
      </c>
      <c r="R25" s="6" t="s">
        <v>26</v>
      </c>
      <c r="S25" s="6" t="s">
        <v>26</v>
      </c>
      <c r="T25" s="6" t="s">
        <v>26</v>
      </c>
      <c r="AE25" s="1"/>
    </row>
    <row r="26" customFormat="false" ht="12.8" hidden="false" customHeight="false" outlineLevel="0" collapsed="false">
      <c r="A26" s="1" t="n">
        <v>280</v>
      </c>
      <c r="B26" s="1" t="n">
        <v>589.399</v>
      </c>
      <c r="C26" s="1" t="n">
        <v>3.65</v>
      </c>
      <c r="D26" s="0" t="n">
        <v>1.349</v>
      </c>
      <c r="E26" s="0" t="n">
        <v>22.088</v>
      </c>
      <c r="AE26" s="1"/>
    </row>
    <row r="27" customFormat="false" ht="12.8" hidden="false" customHeight="false" outlineLevel="0" collapsed="false">
      <c r="A27" s="1" t="n">
        <v>270</v>
      </c>
      <c r="B27" s="1" t="n">
        <v>600.329</v>
      </c>
      <c r="C27" s="1" t="n">
        <v>2.571</v>
      </c>
      <c r="D27" s="0" t="n">
        <v>0.916</v>
      </c>
      <c r="E27" s="0" t="n">
        <v>22.597</v>
      </c>
      <c r="AE27" s="1"/>
    </row>
    <row r="28" customFormat="false" ht="12.8" hidden="false" customHeight="false" outlineLevel="0" collapsed="false">
      <c r="A28" s="1" t="n">
        <v>260</v>
      </c>
      <c r="B28" s="1" t="n">
        <v>610.984</v>
      </c>
      <c r="C28" s="1" t="n">
        <v>1.757</v>
      </c>
      <c r="D28" s="0" t="n">
        <v>0.598</v>
      </c>
      <c r="E28" s="0" t="n">
        <v>23.07</v>
      </c>
      <c r="K28" s="1"/>
      <c r="U28" s="1"/>
      <c r="AE28" s="1"/>
    </row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" activeCellId="0" sqref="L2"/>
    </sheetView>
  </sheetViews>
  <sheetFormatPr defaultRowHeight="12.85" zeroHeight="false" outlineLevelRow="0" outlineLevelCol="0"/>
  <cols>
    <col collapsed="false" customWidth="true" hidden="false" outlineLevel="0" max="1025" min="1" style="0" width="11.88"/>
  </cols>
  <sheetData>
    <row r="1" customFormat="false" ht="12.8" hidden="false" customHeight="false" outlineLevel="0" collapsed="false">
      <c r="B1" s="1"/>
      <c r="C1" s="1"/>
      <c r="D1" s="0" t="s">
        <v>0</v>
      </c>
      <c r="K1" s="1"/>
      <c r="L1" s="1" t="s">
        <v>1</v>
      </c>
      <c r="M1" s="2" t="str">
        <f aca="false">CONCATENATE(B2,".",B3,"-",B4)</f>
        <v>C3.mippe-gcmc</v>
      </c>
      <c r="N1" s="1"/>
      <c r="O1" s="1"/>
      <c r="P1" s="1"/>
      <c r="Q1" s="1"/>
      <c r="R1" s="1"/>
      <c r="S1" s="1"/>
      <c r="T1" s="1"/>
      <c r="U1" s="1"/>
      <c r="AE1" s="1"/>
    </row>
    <row r="2" customFormat="false" ht="12.8" hidden="false" customHeight="false" outlineLevel="0" collapsed="false">
      <c r="A2" s="1" t="s">
        <v>2</v>
      </c>
      <c r="B2" s="3" t="s">
        <v>6</v>
      </c>
      <c r="D2" s="1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1"/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1"/>
      <c r="AE2" s="1"/>
    </row>
    <row r="3" customFormat="false" ht="12.8" hidden="false" customHeight="false" outlineLevel="0" collapsed="false">
      <c r="A3" s="1" t="s">
        <v>20</v>
      </c>
      <c r="B3" s="3" t="s">
        <v>21</v>
      </c>
      <c r="D3" s="1" t="s">
        <v>21</v>
      </c>
      <c r="E3" s="0" t="s">
        <v>22</v>
      </c>
      <c r="F3" s="0" t="s">
        <v>23</v>
      </c>
      <c r="G3" s="0" t="s">
        <v>24</v>
      </c>
      <c r="H3" s="0" t="s">
        <v>25</v>
      </c>
      <c r="K3" s="1"/>
      <c r="L3" s="4" t="n">
        <f aca="false">A12</f>
        <v>370</v>
      </c>
      <c r="M3" s="5" t="n">
        <f aca="false">B12/1000</f>
        <v>0.312771</v>
      </c>
      <c r="N3" s="5" t="n">
        <f aca="false">C12/1000</f>
        <v>0.128054</v>
      </c>
      <c r="O3" s="5" t="n">
        <f aca="false">D12/10</f>
        <v>4.3775</v>
      </c>
      <c r="P3" s="4" t="n">
        <f aca="false">E12</f>
        <v>5.447</v>
      </c>
      <c r="Q3" s="6" t="s">
        <v>26</v>
      </c>
      <c r="R3" s="6" t="s">
        <v>26</v>
      </c>
      <c r="S3" s="6" t="s">
        <v>26</v>
      </c>
      <c r="T3" s="6" t="s">
        <v>26</v>
      </c>
      <c r="U3" s="1"/>
      <c r="AE3" s="1"/>
    </row>
    <row r="4" customFormat="false" ht="12.8" hidden="false" customHeight="false" outlineLevel="0" collapsed="false">
      <c r="A4" s="1" t="s">
        <v>27</v>
      </c>
      <c r="B4" s="3" t="s">
        <v>28</v>
      </c>
      <c r="D4" s="1" t="s">
        <v>28</v>
      </c>
      <c r="E4" s="0" t="s">
        <v>29</v>
      </c>
      <c r="F4" s="0" t="s">
        <v>30</v>
      </c>
      <c r="K4" s="1"/>
      <c r="L4" s="4" t="n">
        <f aca="false">A13</f>
        <v>360</v>
      </c>
      <c r="M4" s="5" t="n">
        <f aca="false">B13/1000</f>
        <v>0.349247</v>
      </c>
      <c r="N4" s="5" t="n">
        <f aca="false">C13/1000</f>
        <v>0.101991</v>
      </c>
      <c r="O4" s="5" t="n">
        <f aca="false">D13/10</f>
        <v>3.6812</v>
      </c>
      <c r="P4" s="4" t="n">
        <f aca="false">E13</f>
        <v>7.289</v>
      </c>
      <c r="Q4" s="6" t="s">
        <v>26</v>
      </c>
      <c r="R4" s="6" t="s">
        <v>26</v>
      </c>
      <c r="S4" s="6" t="s">
        <v>26</v>
      </c>
      <c r="T4" s="6" t="s">
        <v>26</v>
      </c>
      <c r="U4" s="1"/>
      <c r="AE4" s="1"/>
    </row>
    <row r="5" customFormat="false" ht="12.8" hidden="false" customHeight="false" outlineLevel="0" collapsed="false">
      <c r="A5" s="1"/>
      <c r="D5" s="1"/>
      <c r="K5" s="1"/>
      <c r="L5" s="4" t="n">
        <f aca="false">A14</f>
        <v>350</v>
      </c>
      <c r="M5" s="5" t="n">
        <f aca="false">B14/1000</f>
        <v>0.385491</v>
      </c>
      <c r="N5" s="5" t="n">
        <f aca="false">C14/1000</f>
        <v>0.077365</v>
      </c>
      <c r="O5" s="5" t="n">
        <f aca="false">D14/10</f>
        <v>3.059</v>
      </c>
      <c r="P5" s="4" t="n">
        <f aca="false">E14</f>
        <v>9.243</v>
      </c>
      <c r="Q5" s="6" t="s">
        <v>26</v>
      </c>
      <c r="R5" s="6" t="s">
        <v>26</v>
      </c>
      <c r="S5" s="6" t="s">
        <v>26</v>
      </c>
      <c r="T5" s="6" t="s">
        <v>26</v>
      </c>
      <c r="U5" s="1"/>
      <c r="AE5" s="1"/>
    </row>
    <row r="6" customFormat="false" ht="12.8" hidden="false" customHeight="false" outlineLevel="0" collapsed="false">
      <c r="A6" s="1"/>
      <c r="B6" s="1"/>
      <c r="C6" s="1"/>
      <c r="K6" s="1"/>
      <c r="L6" s="4" t="n">
        <f aca="false">A15</f>
        <v>340</v>
      </c>
      <c r="M6" s="5" t="n">
        <f aca="false">B15/1000</f>
        <v>0.413318</v>
      </c>
      <c r="N6" s="5" t="n">
        <f aca="false">C15/1000</f>
        <v>0.059272</v>
      </c>
      <c r="O6" s="5" t="n">
        <f aca="false">D15/10</f>
        <v>2.5189</v>
      </c>
      <c r="P6" s="4" t="n">
        <f aca="false">E15</f>
        <v>10.834</v>
      </c>
      <c r="Q6" s="6" t="s">
        <v>26</v>
      </c>
      <c r="R6" s="6" t="s">
        <v>26</v>
      </c>
      <c r="S6" s="6" t="s">
        <v>26</v>
      </c>
      <c r="T6" s="6" t="s">
        <v>26</v>
      </c>
      <c r="U6" s="1"/>
      <c r="AE6" s="1"/>
    </row>
    <row r="7" customFormat="false" ht="12.8" hidden="false" customHeight="false" outlineLevel="0" collapsed="false">
      <c r="A7" s="1"/>
      <c r="B7" s="1"/>
      <c r="C7" s="1"/>
      <c r="K7" s="1"/>
      <c r="L7" s="4" t="n">
        <f aca="false">A16</f>
        <v>330</v>
      </c>
      <c r="M7" s="5" t="n">
        <f aca="false">B16/1000</f>
        <v>0.435632</v>
      </c>
      <c r="N7" s="5" t="n">
        <f aca="false">C16/1000</f>
        <v>0.046244</v>
      </c>
      <c r="O7" s="5" t="n">
        <f aca="false">D16/10</f>
        <v>2.0539</v>
      </c>
      <c r="P7" s="4" t="n">
        <f aca="false">E16</f>
        <v>12.09</v>
      </c>
      <c r="Q7" s="6" t="s">
        <v>26</v>
      </c>
      <c r="R7" s="6" t="s">
        <v>26</v>
      </c>
      <c r="S7" s="6" t="s">
        <v>26</v>
      </c>
      <c r="T7" s="6" t="s">
        <v>26</v>
      </c>
      <c r="U7" s="1"/>
      <c r="AE7" s="1"/>
    </row>
    <row r="8" customFormat="false" ht="12.8" hidden="false" customHeight="false" outlineLevel="0" collapsed="false">
      <c r="A8" s="1"/>
      <c r="B8" s="1"/>
      <c r="C8" s="1"/>
      <c r="K8" s="1"/>
      <c r="L8" s="4" t="n">
        <f aca="false">A17</f>
        <v>320</v>
      </c>
      <c r="M8" s="5" t="n">
        <f aca="false">B17/1000</f>
        <v>0.455087</v>
      </c>
      <c r="N8" s="5" t="n">
        <f aca="false">C17/1000</f>
        <v>0.036267</v>
      </c>
      <c r="O8" s="5" t="n">
        <f aca="false">D17/10</f>
        <v>1.6552</v>
      </c>
      <c r="P8" s="4" t="n">
        <f aca="false">E17</f>
        <v>13.143</v>
      </c>
      <c r="Q8" s="6" t="s">
        <v>26</v>
      </c>
      <c r="R8" s="6" t="s">
        <v>26</v>
      </c>
      <c r="S8" s="6" t="s">
        <v>26</v>
      </c>
      <c r="T8" s="6" t="s">
        <v>26</v>
      </c>
      <c r="U8" s="1"/>
      <c r="AE8" s="1"/>
    </row>
    <row r="9" customFormat="false" ht="12.8" hidden="false" customHeight="false" outlineLevel="0" collapsed="false">
      <c r="A9" s="1"/>
      <c r="B9" s="1"/>
      <c r="C9" s="1"/>
      <c r="K9" s="1"/>
      <c r="L9" s="4" t="n">
        <f aca="false">A18</f>
        <v>310</v>
      </c>
      <c r="M9" s="5" t="n">
        <f aca="false">B18/1000</f>
        <v>0.472216</v>
      </c>
      <c r="N9" s="5" t="n">
        <f aca="false">C18/1000</f>
        <v>0.028398</v>
      </c>
      <c r="O9" s="5" t="n">
        <f aca="false">D18/10</f>
        <v>1.3164</v>
      </c>
      <c r="P9" s="4" t="n">
        <f aca="false">E18</f>
        <v>14.046</v>
      </c>
      <c r="Q9" s="6" t="s">
        <v>26</v>
      </c>
      <c r="R9" s="6" t="s">
        <v>26</v>
      </c>
      <c r="S9" s="6" t="s">
        <v>26</v>
      </c>
      <c r="T9" s="6" t="s">
        <v>26</v>
      </c>
      <c r="U9" s="1"/>
      <c r="AE9" s="1"/>
    </row>
    <row r="10" customFormat="false" ht="12.8" hidden="false" customHeight="false" outlineLevel="0" collapsed="false">
      <c r="A10" s="1"/>
      <c r="B10" s="1"/>
      <c r="C10" s="1"/>
      <c r="K10" s="1"/>
      <c r="L10" s="4" t="n">
        <f aca="false">A19</f>
        <v>300</v>
      </c>
      <c r="M10" s="5" t="n">
        <f aca="false">B19/1000</f>
        <v>0.488368</v>
      </c>
      <c r="N10" s="5" t="n">
        <f aca="false">C19/1000</f>
        <v>0.022105</v>
      </c>
      <c r="O10" s="5" t="n">
        <f aca="false">D19/10</f>
        <v>1.0311</v>
      </c>
      <c r="P10" s="4" t="n">
        <f aca="false">E19</f>
        <v>14.86</v>
      </c>
      <c r="Q10" s="6" t="s">
        <v>26</v>
      </c>
      <c r="R10" s="6" t="s">
        <v>26</v>
      </c>
      <c r="S10" s="6" t="s">
        <v>26</v>
      </c>
      <c r="T10" s="6" t="s">
        <v>26</v>
      </c>
      <c r="U10" s="1"/>
      <c r="AE10" s="1"/>
    </row>
    <row r="11" customFormat="false" ht="12.8" hidden="false" customHeight="false" outlineLevel="0" collapsed="false">
      <c r="A11" s="1" t="s">
        <v>31</v>
      </c>
      <c r="B11" s="1" t="s">
        <v>32</v>
      </c>
      <c r="C11" s="0" t="s">
        <v>33</v>
      </c>
      <c r="D11" s="0" t="s">
        <v>34</v>
      </c>
      <c r="E11" s="0" t="s">
        <v>35</v>
      </c>
      <c r="F11" s="1"/>
      <c r="K11" s="1"/>
      <c r="L11" s="4" t="n">
        <f aca="false">A20</f>
        <v>290</v>
      </c>
      <c r="M11" s="5" t="n">
        <f aca="false">B20/1000</f>
        <v>0.503491</v>
      </c>
      <c r="N11" s="5" t="n">
        <f aca="false">C20/1000</f>
        <v>0.017034</v>
      </c>
      <c r="O11" s="5" t="n">
        <f aca="false">D20/10</f>
        <v>0.7935</v>
      </c>
      <c r="P11" s="4" t="n">
        <f aca="false">E20</f>
        <v>15.595</v>
      </c>
      <c r="Q11" s="6" t="s">
        <v>26</v>
      </c>
      <c r="R11" s="6" t="s">
        <v>26</v>
      </c>
      <c r="S11" s="6" t="s">
        <v>26</v>
      </c>
      <c r="T11" s="6" t="s">
        <v>26</v>
      </c>
      <c r="U11" s="1"/>
    </row>
    <row r="12" customFormat="false" ht="12.8" hidden="false" customHeight="false" outlineLevel="0" collapsed="false">
      <c r="A12" s="7" t="n">
        <v>370</v>
      </c>
      <c r="B12" s="1" t="n">
        <v>312.771</v>
      </c>
      <c r="C12" s="1" t="n">
        <v>128.054</v>
      </c>
      <c r="D12" s="0" t="n">
        <v>43.775</v>
      </c>
      <c r="E12" s="0" t="n">
        <v>5.447</v>
      </c>
      <c r="L12" s="4" t="n">
        <f aca="false">A21</f>
        <v>280</v>
      </c>
      <c r="M12" s="5" t="n">
        <f aca="false">B21/1000</f>
        <v>0.517293</v>
      </c>
      <c r="N12" s="5" t="n">
        <f aca="false">C21/1000</f>
        <v>0.012953</v>
      </c>
      <c r="O12" s="5" t="n">
        <f aca="false">D21/10</f>
        <v>0.5986</v>
      </c>
      <c r="P12" s="4" t="n">
        <f aca="false">E21</f>
        <v>16.246</v>
      </c>
      <c r="Q12" s="6" t="s">
        <v>26</v>
      </c>
      <c r="R12" s="6" t="s">
        <v>26</v>
      </c>
      <c r="S12" s="6" t="s">
        <v>26</v>
      </c>
      <c r="T12" s="6" t="s">
        <v>26</v>
      </c>
      <c r="AE12" s="1"/>
    </row>
    <row r="13" customFormat="false" ht="12.8" hidden="false" customHeight="false" outlineLevel="0" collapsed="false">
      <c r="A13" s="1" t="n">
        <v>360</v>
      </c>
      <c r="B13" s="1" t="n">
        <v>349.247</v>
      </c>
      <c r="C13" s="1" t="n">
        <v>101.991</v>
      </c>
      <c r="D13" s="0" t="n">
        <v>36.812</v>
      </c>
      <c r="E13" s="0" t="n">
        <v>7.289</v>
      </c>
      <c r="L13" s="4" t="n">
        <f aca="false">A22</f>
        <v>270</v>
      </c>
      <c r="M13" s="5" t="n">
        <f aca="false">B22/1000</f>
        <v>0.530652</v>
      </c>
      <c r="N13" s="5" t="n">
        <f aca="false">C22/1000</f>
        <v>0.009689</v>
      </c>
      <c r="O13" s="5" t="n">
        <f aca="false">D22/10</f>
        <v>0.4415</v>
      </c>
      <c r="P13" s="4" t="n">
        <f aca="false">E22</f>
        <v>16.85</v>
      </c>
      <c r="Q13" s="6" t="s">
        <v>26</v>
      </c>
      <c r="R13" s="6" t="s">
        <v>26</v>
      </c>
      <c r="S13" s="6" t="s">
        <v>26</v>
      </c>
      <c r="T13" s="6" t="s">
        <v>26</v>
      </c>
      <c r="AE13" s="1"/>
    </row>
    <row r="14" customFormat="false" ht="12.8" hidden="false" customHeight="false" outlineLevel="0" collapsed="false">
      <c r="A14" s="1" t="n">
        <v>350</v>
      </c>
      <c r="B14" s="1" t="n">
        <v>385.491</v>
      </c>
      <c r="C14" s="1" t="n">
        <v>77.365</v>
      </c>
      <c r="D14" s="0" t="n">
        <v>30.59</v>
      </c>
      <c r="E14" s="0" t="n">
        <v>9.243</v>
      </c>
      <c r="L14" s="4" t="n">
        <f aca="false">A23</f>
        <v>260</v>
      </c>
      <c r="M14" s="5" t="n">
        <f aca="false">B23/1000</f>
        <v>0.543856</v>
      </c>
      <c r="N14" s="5" t="n">
        <f aca="false">C23/1000</f>
        <v>0.007105</v>
      </c>
      <c r="O14" s="5" t="n">
        <f aca="false">D23/10</f>
        <v>0.3172</v>
      </c>
      <c r="P14" s="4" t="n">
        <f aca="false">E23</f>
        <v>17.422</v>
      </c>
      <c r="Q14" s="6" t="s">
        <v>26</v>
      </c>
      <c r="R14" s="6" t="s">
        <v>26</v>
      </c>
      <c r="S14" s="6" t="s">
        <v>26</v>
      </c>
      <c r="T14" s="6" t="s">
        <v>26</v>
      </c>
      <c r="AE14" s="1"/>
    </row>
    <row r="15" customFormat="false" ht="12.8" hidden="false" customHeight="false" outlineLevel="0" collapsed="false">
      <c r="A15" s="1" t="n">
        <v>340</v>
      </c>
      <c r="B15" s="1" t="n">
        <v>413.318</v>
      </c>
      <c r="C15" s="1" t="n">
        <v>59.272</v>
      </c>
      <c r="D15" s="0" t="n">
        <v>25.189</v>
      </c>
      <c r="E15" s="0" t="n">
        <v>10.834</v>
      </c>
      <c r="L15" s="4" t="n">
        <f aca="false">A24</f>
        <v>250</v>
      </c>
      <c r="M15" s="5" t="n">
        <f aca="false">B24/1000</f>
        <v>0.556405</v>
      </c>
      <c r="N15" s="5" t="n">
        <f aca="false">C24/1000</f>
        <v>0.005088</v>
      </c>
      <c r="O15" s="5" t="n">
        <f aca="false">D24/10</f>
        <v>0.2209</v>
      </c>
      <c r="P15" s="4" t="n">
        <f aca="false">E24</f>
        <v>17.945</v>
      </c>
      <c r="Q15" s="6" t="s">
        <v>26</v>
      </c>
      <c r="R15" s="6" t="s">
        <v>26</v>
      </c>
      <c r="S15" s="6" t="s">
        <v>26</v>
      </c>
      <c r="T15" s="6" t="s">
        <v>26</v>
      </c>
      <c r="AE15" s="1"/>
    </row>
    <row r="16" customFormat="false" ht="12.8" hidden="false" customHeight="false" outlineLevel="0" collapsed="false">
      <c r="A16" s="1" t="n">
        <v>330</v>
      </c>
      <c r="B16" s="1" t="n">
        <v>435.632</v>
      </c>
      <c r="C16" s="1" t="n">
        <v>46.244</v>
      </c>
      <c r="D16" s="0" t="n">
        <v>20.539</v>
      </c>
      <c r="E16" s="0" t="n">
        <v>12.09</v>
      </c>
      <c r="L16" s="4" t="n">
        <f aca="false">A25</f>
        <v>240</v>
      </c>
      <c r="M16" s="5" t="n">
        <f aca="false">B25/1000</f>
        <v>0.568163</v>
      </c>
      <c r="N16" s="5" t="n">
        <f aca="false">C25/1000</f>
        <v>0.003545</v>
      </c>
      <c r="O16" s="5" t="n">
        <f aca="false">D25/10</f>
        <v>0.1482</v>
      </c>
      <c r="P16" s="4" t="n">
        <f aca="false">E25</f>
        <v>18.415</v>
      </c>
      <c r="Q16" s="6" t="s">
        <v>26</v>
      </c>
      <c r="R16" s="6" t="s">
        <v>26</v>
      </c>
      <c r="S16" s="6" t="s">
        <v>26</v>
      </c>
      <c r="T16" s="6" t="s">
        <v>26</v>
      </c>
      <c r="AE16" s="1"/>
    </row>
    <row r="17" customFormat="false" ht="12.8" hidden="false" customHeight="false" outlineLevel="0" collapsed="false">
      <c r="A17" s="1" t="n">
        <v>320</v>
      </c>
      <c r="B17" s="1" t="n">
        <v>455.087</v>
      </c>
      <c r="C17" s="1" t="n">
        <v>36.267</v>
      </c>
      <c r="D17" s="0" t="n">
        <v>16.552</v>
      </c>
      <c r="E17" s="0" t="n">
        <v>13.143</v>
      </c>
      <c r="L17" s="4" t="n">
        <f aca="false">A26</f>
        <v>230</v>
      </c>
      <c r="M17" s="5" t="n">
        <f aca="false">B26/1000</f>
        <v>0.579331</v>
      </c>
      <c r="N17" s="5" t="n">
        <f aca="false">C26/1000</f>
        <v>0.002391</v>
      </c>
      <c r="O17" s="5" t="n">
        <f aca="false">D26/10</f>
        <v>0.0952</v>
      </c>
      <c r="P17" s="4" t="n">
        <f aca="false">E26</f>
        <v>18.833</v>
      </c>
      <c r="Q17" s="6" t="s">
        <v>26</v>
      </c>
      <c r="R17" s="6" t="s">
        <v>26</v>
      </c>
      <c r="S17" s="6" t="s">
        <v>26</v>
      </c>
      <c r="T17" s="6" t="s">
        <v>26</v>
      </c>
      <c r="AE17" s="1"/>
    </row>
    <row r="18" customFormat="false" ht="12.8" hidden="false" customHeight="false" outlineLevel="0" collapsed="false">
      <c r="A18" s="1" t="n">
        <v>310</v>
      </c>
      <c r="B18" s="1" t="n">
        <v>472.216</v>
      </c>
      <c r="C18" s="1" t="n">
        <v>28.398</v>
      </c>
      <c r="D18" s="0" t="n">
        <v>13.164</v>
      </c>
      <c r="E18" s="0" t="n">
        <v>14.046</v>
      </c>
      <c r="L18" s="4" t="n">
        <f aca="false">A27</f>
        <v>220</v>
      </c>
      <c r="M18" s="5" t="n">
        <f aca="false">B27/1000</f>
        <v>0.591007</v>
      </c>
      <c r="N18" s="5" t="n">
        <f aca="false">C27/1000</f>
        <v>0.001551</v>
      </c>
      <c r="O18" s="5" t="n">
        <f aca="false">D27/10</f>
        <v>0.0577</v>
      </c>
      <c r="P18" s="4" t="n">
        <f aca="false">E27</f>
        <v>19.236</v>
      </c>
      <c r="Q18" s="6" t="s">
        <v>26</v>
      </c>
      <c r="R18" s="6" t="s">
        <v>26</v>
      </c>
      <c r="S18" s="6" t="s">
        <v>26</v>
      </c>
      <c r="T18" s="6" t="s">
        <v>26</v>
      </c>
      <c r="AE18" s="1"/>
    </row>
    <row r="19" customFormat="false" ht="12.8" hidden="false" customHeight="false" outlineLevel="0" collapsed="false">
      <c r="A19" s="1" t="n">
        <v>300</v>
      </c>
      <c r="B19" s="1" t="n">
        <v>488.368</v>
      </c>
      <c r="C19" s="1" t="n">
        <v>22.105</v>
      </c>
      <c r="D19" s="0" t="n">
        <v>10.311</v>
      </c>
      <c r="E19" s="0" t="n">
        <v>14.86</v>
      </c>
      <c r="L19" s="4" t="n">
        <f aca="false">A28</f>
        <v>210</v>
      </c>
      <c r="M19" s="5" t="n">
        <f aca="false">B28/1000</f>
        <v>0.602573</v>
      </c>
      <c r="N19" s="5" t="n">
        <f aca="false">C28/1000</f>
        <v>0.00096</v>
      </c>
      <c r="O19" s="5" t="n">
        <f aca="false">D28/10</f>
        <v>0.0323</v>
      </c>
      <c r="P19" s="4" t="n">
        <f aca="false">E28</f>
        <v>19.59</v>
      </c>
      <c r="Q19" s="6" t="s">
        <v>26</v>
      </c>
      <c r="R19" s="6" t="s">
        <v>26</v>
      </c>
      <c r="S19" s="6" t="s">
        <v>26</v>
      </c>
      <c r="T19" s="6" t="s">
        <v>26</v>
      </c>
      <c r="AE19" s="1"/>
    </row>
    <row r="20" customFormat="false" ht="12.8" hidden="false" customHeight="false" outlineLevel="0" collapsed="false">
      <c r="A20" s="1" t="n">
        <v>290</v>
      </c>
      <c r="B20" s="1" t="n">
        <v>503.491</v>
      </c>
      <c r="C20" s="1" t="n">
        <v>17.034</v>
      </c>
      <c r="D20" s="0" t="n">
        <v>7.935</v>
      </c>
      <c r="E20" s="0" t="n">
        <v>15.595</v>
      </c>
      <c r="L20" s="4" t="n">
        <f aca="false">A29</f>
        <v>200</v>
      </c>
      <c r="M20" s="5" t="n">
        <f aca="false">B29/1000</f>
        <v>0.611544</v>
      </c>
      <c r="N20" s="5" t="n">
        <f aca="false">C29/1000</f>
        <v>0.000561</v>
      </c>
      <c r="O20" s="5" t="n">
        <f aca="false">D29/10</f>
        <v>0.016</v>
      </c>
      <c r="P20" s="4" t="n">
        <f aca="false">E29</f>
        <v>19.79</v>
      </c>
      <c r="Q20" s="6" t="s">
        <v>26</v>
      </c>
      <c r="R20" s="6" t="s">
        <v>26</v>
      </c>
      <c r="S20" s="6" t="s">
        <v>26</v>
      </c>
      <c r="T20" s="6" t="s">
        <v>26</v>
      </c>
      <c r="AE20" s="1"/>
    </row>
    <row r="21" customFormat="false" ht="12.8" hidden="false" customHeight="false" outlineLevel="0" collapsed="false">
      <c r="A21" s="1" t="n">
        <v>280</v>
      </c>
      <c r="B21" s="1" t="n">
        <v>517.293</v>
      </c>
      <c r="C21" s="1" t="n">
        <v>12.953</v>
      </c>
      <c r="D21" s="0" t="n">
        <v>5.986</v>
      </c>
      <c r="E21" s="0" t="n">
        <v>16.246</v>
      </c>
      <c r="L21" s="4" t="n">
        <f aca="false">A30</f>
        <v>0</v>
      </c>
      <c r="M21" s="5" t="n">
        <f aca="false">B30/1000</f>
        <v>0</v>
      </c>
      <c r="N21" s="5" t="n">
        <f aca="false">C30/1000</f>
        <v>0</v>
      </c>
      <c r="O21" s="5" t="n">
        <f aca="false">D30/10</f>
        <v>0</v>
      </c>
      <c r="P21" s="4" t="n">
        <f aca="false">E30</f>
        <v>0</v>
      </c>
      <c r="Q21" s="6" t="s">
        <v>26</v>
      </c>
      <c r="R21" s="6" t="s">
        <v>26</v>
      </c>
      <c r="S21" s="6" t="s">
        <v>26</v>
      </c>
      <c r="T21" s="6" t="s">
        <v>26</v>
      </c>
      <c r="AE21" s="1"/>
    </row>
    <row r="22" customFormat="false" ht="12.8" hidden="false" customHeight="false" outlineLevel="0" collapsed="false">
      <c r="A22" s="1" t="n">
        <v>270</v>
      </c>
      <c r="B22" s="1" t="n">
        <v>530.652</v>
      </c>
      <c r="C22" s="1" t="n">
        <v>9.689</v>
      </c>
      <c r="D22" s="0" t="n">
        <v>4.415</v>
      </c>
      <c r="E22" s="0" t="n">
        <v>16.85</v>
      </c>
      <c r="L22" s="4" t="n">
        <f aca="false">A31</f>
        <v>0</v>
      </c>
      <c r="M22" s="5" t="n">
        <f aca="false">B31/1000</f>
        <v>0</v>
      </c>
      <c r="N22" s="5" t="n">
        <f aca="false">C31/1000</f>
        <v>0</v>
      </c>
      <c r="O22" s="5" t="n">
        <f aca="false">D31/10</f>
        <v>0</v>
      </c>
      <c r="P22" s="4" t="n">
        <f aca="false">E31</f>
        <v>0</v>
      </c>
      <c r="Q22" s="6" t="s">
        <v>26</v>
      </c>
      <c r="R22" s="6" t="s">
        <v>26</v>
      </c>
      <c r="S22" s="6" t="s">
        <v>26</v>
      </c>
      <c r="T22" s="6" t="s">
        <v>26</v>
      </c>
      <c r="AE22" s="1"/>
    </row>
    <row r="23" customFormat="false" ht="12.8" hidden="false" customHeight="false" outlineLevel="0" collapsed="false">
      <c r="A23" s="1" t="n">
        <v>260</v>
      </c>
      <c r="B23" s="1" t="n">
        <v>543.856</v>
      </c>
      <c r="C23" s="1" t="n">
        <v>7.105</v>
      </c>
      <c r="D23" s="0" t="n">
        <v>3.172</v>
      </c>
      <c r="E23" s="0" t="n">
        <v>17.422</v>
      </c>
      <c r="L23" s="4" t="n">
        <f aca="false">A32</f>
        <v>0</v>
      </c>
      <c r="M23" s="5" t="n">
        <f aca="false">B32/1000</f>
        <v>0</v>
      </c>
      <c r="N23" s="5" t="n">
        <f aca="false">C32/1000</f>
        <v>0</v>
      </c>
      <c r="O23" s="5" t="n">
        <f aca="false">D32/10</f>
        <v>0</v>
      </c>
      <c r="P23" s="4" t="n">
        <f aca="false">E32</f>
        <v>0</v>
      </c>
      <c r="Q23" s="6" t="s">
        <v>26</v>
      </c>
      <c r="R23" s="6" t="s">
        <v>26</v>
      </c>
      <c r="S23" s="6" t="s">
        <v>26</v>
      </c>
      <c r="T23" s="6" t="s">
        <v>26</v>
      </c>
      <c r="AE23" s="1"/>
    </row>
    <row r="24" customFormat="false" ht="12.8" hidden="false" customHeight="false" outlineLevel="0" collapsed="false">
      <c r="A24" s="1" t="n">
        <v>250</v>
      </c>
      <c r="B24" s="1" t="n">
        <v>556.405</v>
      </c>
      <c r="C24" s="1" t="n">
        <v>5.088</v>
      </c>
      <c r="D24" s="0" t="n">
        <v>2.209</v>
      </c>
      <c r="E24" s="0" t="n">
        <v>17.945</v>
      </c>
      <c r="L24" s="4" t="n">
        <f aca="false">A33</f>
        <v>0</v>
      </c>
      <c r="M24" s="5" t="n">
        <f aca="false">B33/1000</f>
        <v>0</v>
      </c>
      <c r="N24" s="5" t="n">
        <f aca="false">C33/1000</f>
        <v>0</v>
      </c>
      <c r="O24" s="5" t="n">
        <f aca="false">D33/10</f>
        <v>0</v>
      </c>
      <c r="P24" s="4" t="n">
        <f aca="false">E33</f>
        <v>0</v>
      </c>
      <c r="Q24" s="6" t="s">
        <v>26</v>
      </c>
      <c r="R24" s="6" t="s">
        <v>26</v>
      </c>
      <c r="S24" s="6" t="s">
        <v>26</v>
      </c>
      <c r="T24" s="6" t="s">
        <v>26</v>
      </c>
      <c r="AE24" s="1"/>
    </row>
    <row r="25" customFormat="false" ht="12.8" hidden="false" customHeight="false" outlineLevel="0" collapsed="false">
      <c r="A25" s="1" t="n">
        <v>240</v>
      </c>
      <c r="B25" s="1" t="n">
        <v>568.163</v>
      </c>
      <c r="C25" s="1" t="n">
        <v>3.545</v>
      </c>
      <c r="D25" s="0" t="n">
        <v>1.482</v>
      </c>
      <c r="E25" s="0" t="n">
        <v>18.415</v>
      </c>
      <c r="L25" s="4" t="n">
        <f aca="false">A34</f>
        <v>0</v>
      </c>
      <c r="M25" s="5" t="n">
        <f aca="false">B34/1000</f>
        <v>0</v>
      </c>
      <c r="N25" s="5" t="n">
        <f aca="false">C34/1000</f>
        <v>0</v>
      </c>
      <c r="O25" s="5" t="n">
        <f aca="false">D34/10</f>
        <v>0</v>
      </c>
      <c r="P25" s="4" t="n">
        <f aca="false">E34</f>
        <v>0</v>
      </c>
      <c r="Q25" s="6" t="s">
        <v>26</v>
      </c>
      <c r="R25" s="6" t="s">
        <v>26</v>
      </c>
      <c r="S25" s="6" t="s">
        <v>26</v>
      </c>
      <c r="T25" s="6" t="s">
        <v>26</v>
      </c>
      <c r="AE25" s="1"/>
    </row>
    <row r="26" customFormat="false" ht="12.8" hidden="false" customHeight="false" outlineLevel="0" collapsed="false">
      <c r="A26" s="1" t="n">
        <v>230</v>
      </c>
      <c r="B26" s="1" t="n">
        <v>579.331</v>
      </c>
      <c r="C26" s="1" t="n">
        <v>2.391</v>
      </c>
      <c r="D26" s="0" t="n">
        <v>0.952</v>
      </c>
      <c r="E26" s="0" t="n">
        <v>18.833</v>
      </c>
      <c r="AE26" s="1"/>
    </row>
    <row r="27" customFormat="false" ht="12.8" hidden="false" customHeight="false" outlineLevel="0" collapsed="false">
      <c r="A27" s="1" t="n">
        <v>220</v>
      </c>
      <c r="B27" s="1" t="n">
        <v>591.007</v>
      </c>
      <c r="C27" s="1" t="n">
        <v>1.551</v>
      </c>
      <c r="D27" s="0" t="n">
        <v>0.577</v>
      </c>
      <c r="E27" s="0" t="n">
        <v>19.236</v>
      </c>
      <c r="AE27" s="1"/>
    </row>
    <row r="28" customFormat="false" ht="12.8" hidden="false" customHeight="false" outlineLevel="0" collapsed="false">
      <c r="A28" s="1" t="n">
        <v>210</v>
      </c>
      <c r="B28" s="1" t="n">
        <v>602.573</v>
      </c>
      <c r="C28" s="1" t="n">
        <v>0.96</v>
      </c>
      <c r="D28" s="0" t="n">
        <v>0.323</v>
      </c>
      <c r="E28" s="0" t="n">
        <v>19.59</v>
      </c>
      <c r="K28" s="1"/>
      <c r="U28" s="1"/>
      <c r="AE28" s="1"/>
    </row>
    <row r="29" customFormat="false" ht="12.8" hidden="false" customHeight="false" outlineLevel="0" collapsed="false">
      <c r="A29" s="0" t="n">
        <v>200</v>
      </c>
      <c r="B29" s="0" t="n">
        <v>611.544</v>
      </c>
      <c r="C29" s="0" t="n">
        <v>0.561</v>
      </c>
      <c r="D29" s="0" t="n">
        <v>0.16</v>
      </c>
      <c r="E29" s="0" t="n">
        <v>19.79</v>
      </c>
    </row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O33" activeCellId="0" sqref="O33"/>
    </sheetView>
  </sheetViews>
  <sheetFormatPr defaultRowHeight="12.85" zeroHeight="false" outlineLevelRow="0" outlineLevelCol="0"/>
  <cols>
    <col collapsed="false" customWidth="true" hidden="false" outlineLevel="0" max="1025" min="1" style="0" width="11.88"/>
  </cols>
  <sheetData>
    <row r="1" customFormat="false" ht="12.8" hidden="false" customHeight="false" outlineLevel="0" collapsed="false">
      <c r="B1" s="1"/>
      <c r="C1" s="1"/>
      <c r="D1" s="0" t="s">
        <v>0</v>
      </c>
      <c r="K1" s="1"/>
      <c r="L1" s="1" t="s">
        <v>1</v>
      </c>
      <c r="M1" s="2" t="str">
        <f aca="false">CONCATENATE(B2,".",B3,"-",B4)</f>
        <v>C2.mippe-gcmc</v>
      </c>
      <c r="N1" s="1"/>
      <c r="O1" s="1"/>
      <c r="P1" s="1"/>
      <c r="Q1" s="1"/>
      <c r="R1" s="1"/>
      <c r="S1" s="1"/>
      <c r="T1" s="1"/>
      <c r="U1" s="1"/>
      <c r="AE1" s="1"/>
    </row>
    <row r="2" customFormat="false" ht="12.8" hidden="false" customHeight="false" outlineLevel="0" collapsed="false">
      <c r="A2" s="1" t="s">
        <v>2</v>
      </c>
      <c r="B2" s="3" t="s">
        <v>5</v>
      </c>
      <c r="D2" s="1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1"/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1"/>
      <c r="AE2" s="1"/>
    </row>
    <row r="3" customFormat="false" ht="12.8" hidden="false" customHeight="false" outlineLevel="0" collapsed="false">
      <c r="A3" s="1" t="s">
        <v>20</v>
      </c>
      <c r="B3" s="3" t="s">
        <v>21</v>
      </c>
      <c r="D3" s="1" t="s">
        <v>21</v>
      </c>
      <c r="E3" s="0" t="s">
        <v>22</v>
      </c>
      <c r="F3" s="0" t="s">
        <v>23</v>
      </c>
      <c r="G3" s="0" t="s">
        <v>24</v>
      </c>
      <c r="H3" s="0" t="s">
        <v>25</v>
      </c>
      <c r="K3" s="1"/>
      <c r="L3" s="4" t="n">
        <f aca="false">A12</f>
        <v>305</v>
      </c>
      <c r="M3" s="5" t="n">
        <f aca="false">B12/1000</f>
        <v>0.299827</v>
      </c>
      <c r="N3" s="5" t="n">
        <f aca="false">C12/1000</f>
        <v>0.117078</v>
      </c>
      <c r="O3" s="5" t="n">
        <f aca="false">D12/10</f>
        <v>4.9142</v>
      </c>
      <c r="P3" s="4" t="n">
        <f aca="false">E12</f>
        <v>4.579</v>
      </c>
      <c r="Q3" s="6" t="s">
        <v>26</v>
      </c>
      <c r="R3" s="6" t="s">
        <v>26</v>
      </c>
      <c r="S3" s="6" t="s">
        <v>26</v>
      </c>
      <c r="T3" s="6" t="s">
        <v>26</v>
      </c>
      <c r="U3" s="1"/>
      <c r="AE3" s="1"/>
    </row>
    <row r="4" customFormat="false" ht="12.8" hidden="false" customHeight="false" outlineLevel="0" collapsed="false">
      <c r="A4" s="1" t="s">
        <v>27</v>
      </c>
      <c r="B4" s="3" t="s">
        <v>28</v>
      </c>
      <c r="D4" s="1" t="s">
        <v>28</v>
      </c>
      <c r="E4" s="0" t="s">
        <v>29</v>
      </c>
      <c r="F4" s="0" t="s">
        <v>30</v>
      </c>
      <c r="K4" s="1"/>
      <c r="L4" s="4" t="n">
        <f aca="false">A13</f>
        <v>300</v>
      </c>
      <c r="M4" s="5" t="n">
        <f aca="false">B13/1000</f>
        <v>0.317048</v>
      </c>
      <c r="N4" s="5" t="n">
        <f aca="false">C13/1000</f>
        <v>0.103799</v>
      </c>
      <c r="O4" s="5" t="n">
        <f aca="false">D13/10</f>
        <v>4.445</v>
      </c>
      <c r="P4" s="4" t="n">
        <f aca="false">E13</f>
        <v>5.331</v>
      </c>
      <c r="Q4" s="6" t="s">
        <v>26</v>
      </c>
      <c r="R4" s="6" t="s">
        <v>26</v>
      </c>
      <c r="S4" s="6" t="s">
        <v>26</v>
      </c>
      <c r="T4" s="6" t="s">
        <v>26</v>
      </c>
      <c r="U4" s="1"/>
      <c r="AE4" s="1"/>
    </row>
    <row r="5" customFormat="false" ht="12.8" hidden="false" customHeight="false" outlineLevel="0" collapsed="false">
      <c r="A5" s="1"/>
      <c r="D5" s="1"/>
      <c r="K5" s="1"/>
      <c r="L5" s="4" t="n">
        <f aca="false">A14</f>
        <v>290</v>
      </c>
      <c r="M5" s="5" t="n">
        <f aca="false">B14/1000</f>
        <v>0.354321</v>
      </c>
      <c r="N5" s="5" t="n">
        <f aca="false">C14/1000</f>
        <v>0.076737</v>
      </c>
      <c r="O5" s="5" t="n">
        <f aca="false">D14/10</f>
        <v>3.5899</v>
      </c>
      <c r="P5" s="4" t="n">
        <f aca="false">E14</f>
        <v>7.039</v>
      </c>
      <c r="Q5" s="6" t="s">
        <v>26</v>
      </c>
      <c r="R5" s="6" t="s">
        <v>26</v>
      </c>
      <c r="S5" s="6" t="s">
        <v>26</v>
      </c>
      <c r="T5" s="6" t="s">
        <v>26</v>
      </c>
      <c r="U5" s="1"/>
      <c r="AE5" s="1"/>
    </row>
    <row r="6" customFormat="false" ht="12.8" hidden="false" customHeight="false" outlineLevel="0" collapsed="false">
      <c r="A6" s="1"/>
      <c r="B6" s="1"/>
      <c r="C6" s="1"/>
      <c r="K6" s="1"/>
      <c r="L6" s="4" t="n">
        <f aca="false">A15</f>
        <v>280</v>
      </c>
      <c r="M6" s="5" t="n">
        <f aca="false">B15/1000</f>
        <v>0.385593</v>
      </c>
      <c r="N6" s="5" t="n">
        <f aca="false">C15/1000</f>
        <v>0.055916</v>
      </c>
      <c r="O6" s="5" t="n">
        <f aca="false">D15/10</f>
        <v>2.8616</v>
      </c>
      <c r="P6" s="4" t="n">
        <f aca="false">E15</f>
        <v>8.567</v>
      </c>
      <c r="Q6" s="6" t="s">
        <v>26</v>
      </c>
      <c r="R6" s="6" t="s">
        <v>26</v>
      </c>
      <c r="S6" s="6" t="s">
        <v>26</v>
      </c>
      <c r="T6" s="6" t="s">
        <v>26</v>
      </c>
      <c r="U6" s="1"/>
      <c r="AE6" s="1"/>
    </row>
    <row r="7" customFormat="false" ht="12.8" hidden="false" customHeight="false" outlineLevel="0" collapsed="false">
      <c r="A7" s="1"/>
      <c r="B7" s="1"/>
      <c r="C7" s="1"/>
      <c r="K7" s="1"/>
      <c r="L7" s="4" t="n">
        <f aca="false">A16</f>
        <v>270</v>
      </c>
      <c r="M7" s="5" t="n">
        <f aca="false">B16/1000</f>
        <v>0.410132</v>
      </c>
      <c r="N7" s="5" t="n">
        <f aca="false">C16/1000</f>
        <v>0.041707</v>
      </c>
      <c r="O7" s="5" t="n">
        <f aca="false">D16/10</f>
        <v>2.2506</v>
      </c>
      <c r="P7" s="4" t="n">
        <f aca="false">E16</f>
        <v>9.739</v>
      </c>
      <c r="Q7" s="6" t="s">
        <v>26</v>
      </c>
      <c r="R7" s="6" t="s">
        <v>26</v>
      </c>
      <c r="S7" s="6" t="s">
        <v>26</v>
      </c>
      <c r="T7" s="6" t="s">
        <v>26</v>
      </c>
      <c r="U7" s="1"/>
      <c r="AE7" s="1"/>
    </row>
    <row r="8" customFormat="false" ht="12.8" hidden="false" customHeight="false" outlineLevel="0" collapsed="false">
      <c r="A8" s="1"/>
      <c r="B8" s="1"/>
      <c r="C8" s="1"/>
      <c r="K8" s="1"/>
      <c r="L8" s="4" t="n">
        <f aca="false">A17</f>
        <v>260</v>
      </c>
      <c r="M8" s="5" t="n">
        <f aca="false">B17/1000</f>
        <v>0.430632</v>
      </c>
      <c r="N8" s="5" t="n">
        <f aca="false">C17/1000</f>
        <v>0.031398</v>
      </c>
      <c r="O8" s="5" t="n">
        <f aca="false">D17/10</f>
        <v>1.741</v>
      </c>
      <c r="P8" s="4" t="n">
        <f aca="false">E17</f>
        <v>10.669</v>
      </c>
      <c r="Q8" s="6" t="s">
        <v>26</v>
      </c>
      <c r="R8" s="6" t="s">
        <v>26</v>
      </c>
      <c r="S8" s="6" t="s">
        <v>26</v>
      </c>
      <c r="T8" s="6" t="s">
        <v>26</v>
      </c>
      <c r="U8" s="1"/>
      <c r="AE8" s="1"/>
    </row>
    <row r="9" customFormat="false" ht="12.8" hidden="false" customHeight="false" outlineLevel="0" collapsed="false">
      <c r="A9" s="1"/>
      <c r="B9" s="1"/>
      <c r="C9" s="1"/>
      <c r="K9" s="1"/>
      <c r="L9" s="4" t="n">
        <f aca="false">A18</f>
        <v>250</v>
      </c>
      <c r="M9" s="5" t="n">
        <f aca="false">B18/1000</f>
        <v>0.448772</v>
      </c>
      <c r="N9" s="5" t="n">
        <f aca="false">C18/1000</f>
        <v>0.023534</v>
      </c>
      <c r="O9" s="5" t="n">
        <f aca="false">D18/10</f>
        <v>1.3208</v>
      </c>
      <c r="P9" s="4" t="n">
        <f aca="false">E18</f>
        <v>11.453</v>
      </c>
      <c r="Q9" s="6" t="s">
        <v>26</v>
      </c>
      <c r="R9" s="6" t="s">
        <v>26</v>
      </c>
      <c r="S9" s="6" t="s">
        <v>26</v>
      </c>
      <c r="T9" s="6" t="s">
        <v>26</v>
      </c>
      <c r="U9" s="1"/>
      <c r="AE9" s="1"/>
    </row>
    <row r="10" customFormat="false" ht="12.8" hidden="false" customHeight="false" outlineLevel="0" collapsed="false">
      <c r="A10" s="1"/>
      <c r="B10" s="1"/>
      <c r="C10" s="1"/>
      <c r="K10" s="1"/>
      <c r="L10" s="4" t="n">
        <f aca="false">A19</f>
        <v>240</v>
      </c>
      <c r="M10" s="5" t="n">
        <f aca="false">B19/1000</f>
        <v>0.46557</v>
      </c>
      <c r="N10" s="5" t="n">
        <f aca="false">C19/1000</f>
        <v>0.017424</v>
      </c>
      <c r="O10" s="5" t="n">
        <f aca="false">D19/10</f>
        <v>0.9795</v>
      </c>
      <c r="P10" s="4" t="n">
        <f aca="false">E19</f>
        <v>12.143</v>
      </c>
      <c r="Q10" s="6" t="s">
        <v>26</v>
      </c>
      <c r="R10" s="6" t="s">
        <v>26</v>
      </c>
      <c r="S10" s="6" t="s">
        <v>26</v>
      </c>
      <c r="T10" s="6" t="s">
        <v>26</v>
      </c>
      <c r="U10" s="1"/>
      <c r="AE10" s="1"/>
    </row>
    <row r="11" customFormat="false" ht="12.8" hidden="false" customHeight="false" outlineLevel="0" collapsed="false">
      <c r="A11" s="1" t="s">
        <v>31</v>
      </c>
      <c r="B11" s="1" t="s">
        <v>32</v>
      </c>
      <c r="C11" s="0" t="s">
        <v>33</v>
      </c>
      <c r="D11" s="0" t="s">
        <v>34</v>
      </c>
      <c r="E11" s="0" t="s">
        <v>35</v>
      </c>
      <c r="F11" s="1"/>
      <c r="K11" s="1"/>
      <c r="L11" s="4" t="n">
        <f aca="false">A20</f>
        <v>230</v>
      </c>
      <c r="M11" s="5" t="n">
        <f aca="false">B20/1000</f>
        <v>0.481226</v>
      </c>
      <c r="N11" s="5" t="n">
        <f aca="false">C20/1000</f>
        <v>0.012672</v>
      </c>
      <c r="O11" s="5" t="n">
        <f aca="false">D20/10</f>
        <v>0.7073</v>
      </c>
      <c r="P11" s="4" t="n">
        <f aca="false">E20</f>
        <v>12.758</v>
      </c>
      <c r="Q11" s="6" t="s">
        <v>26</v>
      </c>
      <c r="R11" s="6" t="s">
        <v>26</v>
      </c>
      <c r="S11" s="6" t="s">
        <v>26</v>
      </c>
      <c r="T11" s="6" t="s">
        <v>26</v>
      </c>
      <c r="U11" s="1"/>
    </row>
    <row r="12" customFormat="false" ht="12.8" hidden="false" customHeight="false" outlineLevel="0" collapsed="false">
      <c r="A12" s="7" t="n">
        <v>305</v>
      </c>
      <c r="B12" s="1" t="n">
        <v>299.827</v>
      </c>
      <c r="C12" s="1" t="n">
        <v>117.078</v>
      </c>
      <c r="D12" s="0" t="n">
        <v>49.142</v>
      </c>
      <c r="E12" s="0" t="n">
        <v>4.579</v>
      </c>
      <c r="L12" s="4" t="n">
        <f aca="false">A21</f>
        <v>220</v>
      </c>
      <c r="M12" s="5" t="n">
        <f aca="false">B21/1000</f>
        <v>0.49555</v>
      </c>
      <c r="N12" s="5" t="n">
        <f aca="false">C21/1000</f>
        <v>0.009011</v>
      </c>
      <c r="O12" s="5" t="n">
        <f aca="false">D21/10</f>
        <v>0.4954</v>
      </c>
      <c r="P12" s="4" t="n">
        <f aca="false">E21</f>
        <v>13.301</v>
      </c>
      <c r="Q12" s="6" t="s">
        <v>26</v>
      </c>
      <c r="R12" s="6" t="s">
        <v>26</v>
      </c>
      <c r="S12" s="6" t="s">
        <v>26</v>
      </c>
      <c r="T12" s="6" t="s">
        <v>26</v>
      </c>
      <c r="AE12" s="1"/>
    </row>
    <row r="13" customFormat="false" ht="12.8" hidden="false" customHeight="false" outlineLevel="0" collapsed="false">
      <c r="A13" s="1" t="n">
        <v>300</v>
      </c>
      <c r="B13" s="1" t="n">
        <v>317.048</v>
      </c>
      <c r="C13" s="1" t="n">
        <v>103.799</v>
      </c>
      <c r="D13" s="0" t="n">
        <v>44.45</v>
      </c>
      <c r="E13" s="0" t="n">
        <v>5.331</v>
      </c>
      <c r="L13" s="4" t="n">
        <f aca="false">A22</f>
        <v>210</v>
      </c>
      <c r="M13" s="5" t="n">
        <f aca="false">B22/1000</f>
        <v>0.509441</v>
      </c>
      <c r="N13" s="5" t="n">
        <f aca="false">C22/1000</f>
        <v>0.006228</v>
      </c>
      <c r="O13" s="5" t="n">
        <f aca="false">D22/10</f>
        <v>0.3346</v>
      </c>
      <c r="P13" s="4" t="n">
        <f aca="false">E22</f>
        <v>13.801</v>
      </c>
      <c r="Q13" s="6" t="s">
        <v>26</v>
      </c>
      <c r="R13" s="6" t="s">
        <v>26</v>
      </c>
      <c r="S13" s="6" t="s">
        <v>26</v>
      </c>
      <c r="T13" s="6" t="s">
        <v>26</v>
      </c>
      <c r="AE13" s="1"/>
    </row>
    <row r="14" customFormat="false" ht="12.8" hidden="false" customHeight="false" outlineLevel="0" collapsed="false">
      <c r="A14" s="1" t="n">
        <v>290</v>
      </c>
      <c r="B14" s="1" t="n">
        <v>354.321</v>
      </c>
      <c r="C14" s="1" t="n">
        <v>76.737</v>
      </c>
      <c r="D14" s="0" t="n">
        <v>35.899</v>
      </c>
      <c r="E14" s="0" t="n">
        <v>7.039</v>
      </c>
      <c r="L14" s="4" t="n">
        <f aca="false">A23</f>
        <v>200</v>
      </c>
      <c r="M14" s="5" t="n">
        <f aca="false">B23/1000</f>
        <v>0.522503</v>
      </c>
      <c r="N14" s="5" t="n">
        <f aca="false">C23/1000</f>
        <v>0.004154</v>
      </c>
      <c r="O14" s="5" t="n">
        <f aca="false">D23/10</f>
        <v>0.2165</v>
      </c>
      <c r="P14" s="4" t="n">
        <f aca="false">E23</f>
        <v>14.249</v>
      </c>
      <c r="Q14" s="6" t="s">
        <v>26</v>
      </c>
      <c r="R14" s="6" t="s">
        <v>26</v>
      </c>
      <c r="S14" s="6" t="s">
        <v>26</v>
      </c>
      <c r="T14" s="6" t="s">
        <v>26</v>
      </c>
      <c r="AE14" s="1"/>
    </row>
    <row r="15" customFormat="false" ht="12.8" hidden="false" customHeight="false" outlineLevel="0" collapsed="false">
      <c r="A15" s="1" t="n">
        <v>280</v>
      </c>
      <c r="B15" s="1" t="n">
        <v>385.593</v>
      </c>
      <c r="C15" s="1" t="n">
        <v>55.916</v>
      </c>
      <c r="D15" s="0" t="n">
        <v>28.616</v>
      </c>
      <c r="E15" s="0" t="n">
        <v>8.567</v>
      </c>
      <c r="L15" s="4" t="n">
        <f aca="false">A24</f>
        <v>190</v>
      </c>
      <c r="M15" s="5" t="n">
        <f aca="false">B24/1000</f>
        <v>0.53506</v>
      </c>
      <c r="N15" s="5" t="n">
        <f aca="false">C24/1000</f>
        <v>0.002653</v>
      </c>
      <c r="O15" s="5" t="n">
        <f aca="false">D24/10</f>
        <v>0.1332</v>
      </c>
      <c r="P15" s="4" t="n">
        <f aca="false">E24</f>
        <v>14.66</v>
      </c>
      <c r="Q15" s="6" t="s">
        <v>26</v>
      </c>
      <c r="R15" s="6" t="s">
        <v>26</v>
      </c>
      <c r="S15" s="6" t="s">
        <v>26</v>
      </c>
      <c r="T15" s="6" t="s">
        <v>26</v>
      </c>
      <c r="AE15" s="1"/>
    </row>
    <row r="16" customFormat="false" ht="12.8" hidden="false" customHeight="false" outlineLevel="0" collapsed="false">
      <c r="A16" s="1" t="n">
        <v>270</v>
      </c>
      <c r="B16" s="1" t="n">
        <v>410.132</v>
      </c>
      <c r="C16" s="1" t="n">
        <v>41.707</v>
      </c>
      <c r="D16" s="0" t="n">
        <v>22.506</v>
      </c>
      <c r="E16" s="0" t="n">
        <v>9.739</v>
      </c>
      <c r="L16" s="4" t="n">
        <f aca="false">A25</f>
        <v>180</v>
      </c>
      <c r="M16" s="5" t="n">
        <f aca="false">B25/1000</f>
        <v>0.547943</v>
      </c>
      <c r="N16" s="5" t="n">
        <f aca="false">C25/1000</f>
        <v>0.001606</v>
      </c>
      <c r="O16" s="5" t="n">
        <f aca="false">D25/10</f>
        <v>0.077</v>
      </c>
      <c r="P16" s="4" t="n">
        <f aca="false">E25</f>
        <v>15.061</v>
      </c>
      <c r="Q16" s="6" t="s">
        <v>26</v>
      </c>
      <c r="R16" s="6" t="s">
        <v>26</v>
      </c>
      <c r="S16" s="6" t="s">
        <v>26</v>
      </c>
      <c r="T16" s="6" t="s">
        <v>26</v>
      </c>
      <c r="AE16" s="1"/>
    </row>
    <row r="17" customFormat="false" ht="12.8" hidden="false" customHeight="false" outlineLevel="0" collapsed="false">
      <c r="A17" s="1" t="n">
        <v>260</v>
      </c>
      <c r="B17" s="1" t="n">
        <v>430.632</v>
      </c>
      <c r="C17" s="1" t="n">
        <v>31.398</v>
      </c>
      <c r="D17" s="0" t="n">
        <v>17.41</v>
      </c>
      <c r="E17" s="0" t="n">
        <v>10.669</v>
      </c>
      <c r="L17" s="4" t="n">
        <f aca="false">A26</f>
        <v>170</v>
      </c>
      <c r="M17" s="5" t="n">
        <f aca="false">B26/1000</f>
        <v>0.560451</v>
      </c>
      <c r="N17" s="5" t="n">
        <f aca="false">C26/1000</f>
        <v>0.00091</v>
      </c>
      <c r="O17" s="5" t="n">
        <f aca="false">D26/10</f>
        <v>0.0412</v>
      </c>
      <c r="P17" s="4" t="n">
        <f aca="false">E26</f>
        <v>15.436</v>
      </c>
      <c r="Q17" s="6" t="s">
        <v>26</v>
      </c>
      <c r="R17" s="6" t="s">
        <v>26</v>
      </c>
      <c r="S17" s="6" t="s">
        <v>26</v>
      </c>
      <c r="T17" s="6" t="s">
        <v>26</v>
      </c>
      <c r="AE17" s="1"/>
    </row>
    <row r="18" customFormat="false" ht="12.8" hidden="false" customHeight="false" outlineLevel="0" collapsed="false">
      <c r="A18" s="1" t="n">
        <v>250</v>
      </c>
      <c r="B18" s="1" t="n">
        <v>448.772</v>
      </c>
      <c r="C18" s="1" t="n">
        <v>23.534</v>
      </c>
      <c r="D18" s="0" t="n">
        <v>13.208</v>
      </c>
      <c r="E18" s="0" t="n">
        <v>11.453</v>
      </c>
      <c r="L18" s="4" t="n">
        <f aca="false">A27</f>
        <v>160</v>
      </c>
      <c r="M18" s="5" t="n">
        <f aca="false">B27/1000</f>
        <v>0.571367</v>
      </c>
      <c r="N18" s="5" t="n">
        <f aca="false">C27/1000</f>
        <v>0.000476</v>
      </c>
      <c r="O18" s="5" t="n">
        <f aca="false">D27/10</f>
        <v>0.02</v>
      </c>
      <c r="P18" s="4" t="n">
        <f aca="false">E27</f>
        <v>15.748</v>
      </c>
      <c r="Q18" s="6" t="s">
        <v>26</v>
      </c>
      <c r="R18" s="6" t="s">
        <v>26</v>
      </c>
      <c r="S18" s="6" t="s">
        <v>26</v>
      </c>
      <c r="T18" s="6" t="s">
        <v>26</v>
      </c>
      <c r="AE18" s="1"/>
    </row>
    <row r="19" customFormat="false" ht="12.8" hidden="false" customHeight="false" outlineLevel="0" collapsed="false">
      <c r="A19" s="1" t="n">
        <v>240</v>
      </c>
      <c r="B19" s="1" t="n">
        <v>465.57</v>
      </c>
      <c r="C19" s="1" t="n">
        <v>17.424</v>
      </c>
      <c r="D19" s="0" t="n">
        <v>9.795</v>
      </c>
      <c r="E19" s="0" t="n">
        <v>12.143</v>
      </c>
      <c r="L19" s="4" t="n">
        <f aca="false">A28</f>
        <v>0</v>
      </c>
      <c r="M19" s="5" t="n">
        <f aca="false">B28/1000</f>
        <v>0</v>
      </c>
      <c r="N19" s="5" t="n">
        <f aca="false">C28/1000</f>
        <v>0</v>
      </c>
      <c r="O19" s="5" t="n">
        <f aca="false">D28/10</f>
        <v>0</v>
      </c>
      <c r="P19" s="4" t="n">
        <f aca="false">E28</f>
        <v>0</v>
      </c>
      <c r="Q19" s="6" t="s">
        <v>26</v>
      </c>
      <c r="R19" s="6" t="s">
        <v>26</v>
      </c>
      <c r="S19" s="6" t="s">
        <v>26</v>
      </c>
      <c r="T19" s="6" t="s">
        <v>26</v>
      </c>
      <c r="AE19" s="1"/>
    </row>
    <row r="20" customFormat="false" ht="12.8" hidden="false" customHeight="false" outlineLevel="0" collapsed="false">
      <c r="A20" s="1" t="n">
        <v>230</v>
      </c>
      <c r="B20" s="1" t="n">
        <v>481.226</v>
      </c>
      <c r="C20" s="1" t="n">
        <v>12.672</v>
      </c>
      <c r="D20" s="0" t="n">
        <v>7.073</v>
      </c>
      <c r="E20" s="0" t="n">
        <v>12.758</v>
      </c>
      <c r="L20" s="4" t="n">
        <f aca="false">A29</f>
        <v>0</v>
      </c>
      <c r="M20" s="5" t="n">
        <f aca="false">B29/1000</f>
        <v>0</v>
      </c>
      <c r="N20" s="5" t="n">
        <f aca="false">C29/1000</f>
        <v>0</v>
      </c>
      <c r="O20" s="5" t="n">
        <f aca="false">D29/10</f>
        <v>0</v>
      </c>
      <c r="P20" s="4" t="n">
        <f aca="false">E29</f>
        <v>0</v>
      </c>
      <c r="Q20" s="6" t="s">
        <v>26</v>
      </c>
      <c r="R20" s="6" t="s">
        <v>26</v>
      </c>
      <c r="S20" s="6" t="s">
        <v>26</v>
      </c>
      <c r="T20" s="6" t="s">
        <v>26</v>
      </c>
      <c r="AE20" s="1"/>
    </row>
    <row r="21" customFormat="false" ht="12.8" hidden="false" customHeight="false" outlineLevel="0" collapsed="false">
      <c r="A21" s="1" t="n">
        <v>220</v>
      </c>
      <c r="B21" s="1" t="n">
        <v>495.55</v>
      </c>
      <c r="C21" s="1" t="n">
        <v>9.011</v>
      </c>
      <c r="D21" s="0" t="n">
        <v>4.954</v>
      </c>
      <c r="E21" s="0" t="n">
        <v>13.301</v>
      </c>
      <c r="L21" s="4" t="n">
        <f aca="false">A30</f>
        <v>0</v>
      </c>
      <c r="M21" s="5" t="n">
        <f aca="false">B30/1000</f>
        <v>0</v>
      </c>
      <c r="N21" s="5" t="n">
        <f aca="false">C30/1000</f>
        <v>0</v>
      </c>
      <c r="O21" s="5" t="n">
        <f aca="false">D30/10</f>
        <v>0</v>
      </c>
      <c r="P21" s="4" t="n">
        <f aca="false">E30</f>
        <v>0</v>
      </c>
      <c r="Q21" s="6" t="s">
        <v>26</v>
      </c>
      <c r="R21" s="6" t="s">
        <v>26</v>
      </c>
      <c r="S21" s="6" t="s">
        <v>26</v>
      </c>
      <c r="T21" s="6" t="s">
        <v>26</v>
      </c>
      <c r="AE21" s="1"/>
    </row>
    <row r="22" customFormat="false" ht="12.8" hidden="false" customHeight="false" outlineLevel="0" collapsed="false">
      <c r="A22" s="1" t="n">
        <v>210</v>
      </c>
      <c r="B22" s="1" t="n">
        <v>509.441</v>
      </c>
      <c r="C22" s="1" t="n">
        <v>6.228</v>
      </c>
      <c r="D22" s="0" t="n">
        <v>3.346</v>
      </c>
      <c r="E22" s="0" t="n">
        <v>13.801</v>
      </c>
      <c r="L22" s="4" t="n">
        <f aca="false">A31</f>
        <v>0</v>
      </c>
      <c r="M22" s="5" t="n">
        <f aca="false">B31/1000</f>
        <v>0</v>
      </c>
      <c r="N22" s="5" t="n">
        <f aca="false">C31/1000</f>
        <v>0</v>
      </c>
      <c r="O22" s="5" t="n">
        <f aca="false">D31/10</f>
        <v>0</v>
      </c>
      <c r="P22" s="4" t="n">
        <f aca="false">E31</f>
        <v>0</v>
      </c>
      <c r="Q22" s="6" t="s">
        <v>26</v>
      </c>
      <c r="R22" s="6" t="s">
        <v>26</v>
      </c>
      <c r="S22" s="6" t="s">
        <v>26</v>
      </c>
      <c r="T22" s="6" t="s">
        <v>26</v>
      </c>
      <c r="AE22" s="1"/>
    </row>
    <row r="23" customFormat="false" ht="12.8" hidden="false" customHeight="false" outlineLevel="0" collapsed="false">
      <c r="A23" s="1" t="n">
        <v>200</v>
      </c>
      <c r="B23" s="1" t="n">
        <v>522.503</v>
      </c>
      <c r="C23" s="1" t="n">
        <v>4.154</v>
      </c>
      <c r="D23" s="0" t="n">
        <v>2.165</v>
      </c>
      <c r="E23" s="0" t="n">
        <v>14.249</v>
      </c>
      <c r="L23" s="4" t="n">
        <f aca="false">A32</f>
        <v>0</v>
      </c>
      <c r="M23" s="5" t="n">
        <f aca="false">B32/1000</f>
        <v>0</v>
      </c>
      <c r="N23" s="5" t="n">
        <f aca="false">C32/1000</f>
        <v>0</v>
      </c>
      <c r="O23" s="5" t="n">
        <f aca="false">D32/10</f>
        <v>0</v>
      </c>
      <c r="P23" s="4" t="n">
        <f aca="false">E32</f>
        <v>0</v>
      </c>
      <c r="Q23" s="6" t="s">
        <v>26</v>
      </c>
      <c r="R23" s="6" t="s">
        <v>26</v>
      </c>
      <c r="S23" s="6" t="s">
        <v>26</v>
      </c>
      <c r="T23" s="6" t="s">
        <v>26</v>
      </c>
      <c r="AE23" s="1"/>
    </row>
    <row r="24" customFormat="false" ht="12.8" hidden="false" customHeight="false" outlineLevel="0" collapsed="false">
      <c r="A24" s="1" t="n">
        <v>190</v>
      </c>
      <c r="B24" s="1" t="n">
        <v>535.06</v>
      </c>
      <c r="C24" s="1" t="n">
        <v>2.653</v>
      </c>
      <c r="D24" s="0" t="n">
        <v>1.332</v>
      </c>
      <c r="E24" s="0" t="n">
        <v>14.66</v>
      </c>
      <c r="L24" s="4" t="n">
        <f aca="false">A33</f>
        <v>0</v>
      </c>
      <c r="M24" s="5" t="n">
        <f aca="false">B33/1000</f>
        <v>0</v>
      </c>
      <c r="N24" s="5" t="n">
        <f aca="false">C33/1000</f>
        <v>0</v>
      </c>
      <c r="O24" s="5" t="n">
        <f aca="false">D33/10</f>
        <v>0</v>
      </c>
      <c r="P24" s="4" t="n">
        <f aca="false">E33</f>
        <v>0</v>
      </c>
      <c r="Q24" s="6" t="s">
        <v>26</v>
      </c>
      <c r="R24" s="6" t="s">
        <v>26</v>
      </c>
      <c r="S24" s="6" t="s">
        <v>26</v>
      </c>
      <c r="T24" s="6" t="s">
        <v>26</v>
      </c>
      <c r="AE24" s="1"/>
    </row>
    <row r="25" customFormat="false" ht="12.8" hidden="false" customHeight="false" outlineLevel="0" collapsed="false">
      <c r="A25" s="1" t="n">
        <v>180</v>
      </c>
      <c r="B25" s="1" t="n">
        <v>547.943</v>
      </c>
      <c r="C25" s="1" t="n">
        <v>1.606</v>
      </c>
      <c r="D25" s="0" t="n">
        <v>0.77</v>
      </c>
      <c r="E25" s="0" t="n">
        <v>15.061</v>
      </c>
      <c r="L25" s="4" t="n">
        <f aca="false">A34</f>
        <v>0</v>
      </c>
      <c r="M25" s="5" t="n">
        <f aca="false">B34/1000</f>
        <v>0</v>
      </c>
      <c r="N25" s="5" t="n">
        <f aca="false">C34/1000</f>
        <v>0</v>
      </c>
      <c r="O25" s="5" t="n">
        <f aca="false">D34/10</f>
        <v>0</v>
      </c>
      <c r="P25" s="4" t="n">
        <f aca="false">E34</f>
        <v>0</v>
      </c>
      <c r="Q25" s="6" t="s">
        <v>26</v>
      </c>
      <c r="R25" s="6" t="s">
        <v>26</v>
      </c>
      <c r="S25" s="6" t="s">
        <v>26</v>
      </c>
      <c r="T25" s="6" t="s">
        <v>26</v>
      </c>
      <c r="AE25" s="1"/>
    </row>
    <row r="26" customFormat="false" ht="12.8" hidden="false" customHeight="false" outlineLevel="0" collapsed="false">
      <c r="A26" s="1" t="n">
        <v>170</v>
      </c>
      <c r="B26" s="1" t="n">
        <v>560.451</v>
      </c>
      <c r="C26" s="1" t="n">
        <v>0.91</v>
      </c>
      <c r="D26" s="0" t="n">
        <v>0.412</v>
      </c>
      <c r="E26" s="0" t="n">
        <v>15.436</v>
      </c>
      <c r="AE26" s="1"/>
    </row>
    <row r="27" customFormat="false" ht="12.8" hidden="false" customHeight="false" outlineLevel="0" collapsed="false">
      <c r="A27" s="1" t="n">
        <v>160</v>
      </c>
      <c r="B27" s="1" t="n">
        <v>571.367</v>
      </c>
      <c r="C27" s="1" t="n">
        <v>0.476</v>
      </c>
      <c r="D27" s="0" t="n">
        <v>0.2</v>
      </c>
      <c r="E27" s="0" t="n">
        <v>15.748</v>
      </c>
      <c r="AE27" s="1"/>
    </row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2018-07-17T13:48:23Z</dcterms:created>
  <dc:creator/>
  <dc:description/>
  <dc:language>en-US</dc:language>
  <cp:lastModifiedBy/>
  <dcterms:modified xsi:type="dcterms:W3CDTF">2020-02-03T03:38:47Z</dcterms:modified>
  <cp:revision>23</cp:revision>
  <dc:subject/>
  <dc:title/>
</cp:coreProperties>
</file>