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dm/Development/Scholtysik/ElectronApps/invoicetron/reference/"/>
    </mc:Choice>
  </mc:AlternateContent>
  <bookViews>
    <workbookView xWindow="9160" yWindow="4140" windowWidth="29720" windowHeight="22900" tabRatio="500"/>
  </bookViews>
  <sheets>
    <sheet name="January Projects" sheetId="5" r:id="rId1"/>
    <sheet name="February Projects" sheetId="3" r:id="rId2"/>
    <sheet name="Company Data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6" i="5" l="1"/>
  <c r="D6" i="5"/>
  <c r="C4" i="5"/>
  <c r="D4" i="5"/>
  <c r="C8" i="5"/>
  <c r="D8" i="5"/>
  <c r="C7" i="5"/>
  <c r="D7" i="5"/>
  <c r="C9" i="5"/>
  <c r="D9" i="5"/>
  <c r="B9" i="5"/>
  <c r="B7" i="5"/>
  <c r="B7" i="3"/>
  <c r="B8" i="5"/>
  <c r="B8" i="3"/>
  <c r="B6" i="5"/>
  <c r="B4" i="5"/>
  <c r="B4" i="3"/>
  <c r="C9" i="3"/>
  <c r="D9" i="3"/>
  <c r="B9" i="3"/>
  <c r="C8" i="3"/>
  <c r="D8" i="3"/>
  <c r="C7" i="3"/>
  <c r="D7" i="3"/>
  <c r="C6" i="3"/>
  <c r="D6" i="3"/>
  <c r="C4" i="3"/>
  <c r="D4" i="3"/>
  <c r="B6" i="3"/>
</calcChain>
</file>

<file path=xl/sharedStrings.xml><?xml version="1.0" encoding="utf-8"?>
<sst xmlns="http://schemas.openxmlformats.org/spreadsheetml/2006/main" count="29" uniqueCount="19">
  <si>
    <t>Total</t>
  </si>
  <si>
    <t>Name</t>
  </si>
  <si>
    <t>Zip</t>
  </si>
  <si>
    <t>City</t>
  </si>
  <si>
    <t>Happy Client</t>
  </si>
  <si>
    <t>Attention</t>
  </si>
  <si>
    <t>Happy Manager</t>
  </si>
  <si>
    <t>House</t>
  </si>
  <si>
    <t>Hopestrasse 1</t>
  </si>
  <si>
    <t>Bremen</t>
  </si>
  <si>
    <t>Projects</t>
  </si>
  <si>
    <t>Number</t>
  </si>
  <si>
    <t>Creative Count</t>
  </si>
  <si>
    <t>Creative Cost</t>
  </si>
  <si>
    <t>Admin Count</t>
  </si>
  <si>
    <t>Admin Cost</t>
  </si>
  <si>
    <t>Tax</t>
  </si>
  <si>
    <t>Pre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</si>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</sst>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\ #,##0.00"/>
    <numFmt numFmtId="165" formatCode="0.0"/>
    <numFmt numFmtId="167" formatCode="[$$-2409]\ #,##0.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6" sqref="D16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10</v>
      </c>
    </row>
    <row r="2" spans="1:4" x14ac:dyDescent="0.2">
      <c r="A2" t="s">
        <v>11</v>
      </c>
      <c r="B2" s="8">
        <v>111</v>
      </c>
      <c r="C2" s="8">
        <v>112</v>
      </c>
      <c r="D2" s="8">
        <v>113</v>
      </c>
    </row>
    <row r="3" spans="1:4" x14ac:dyDescent="0.2">
      <c r="A3" t="s">
        <v>12</v>
      </c>
      <c r="B3" s="8">
        <v>5</v>
      </c>
      <c r="C3" s="8">
        <v>15</v>
      </c>
      <c r="D3" s="8">
        <v>1</v>
      </c>
    </row>
    <row r="4" spans="1:4" x14ac:dyDescent="0.2">
      <c r="A4" t="s">
        <v>13</v>
      </c>
      <c r="B4" s="7">
        <f>SUM(85*B3)</f>
        <v>425</v>
      </c>
      <c r="C4" s="7">
        <f t="shared" ref="C4:D4" si="0">SUM(85*C3)</f>
        <v>1275</v>
      </c>
      <c r="D4" s="7">
        <f t="shared" si="0"/>
        <v>85</v>
      </c>
    </row>
    <row r="5" spans="1:4" x14ac:dyDescent="0.2">
      <c r="A5" t="s">
        <v>14</v>
      </c>
      <c r="B5" s="8">
        <v>4</v>
      </c>
      <c r="C5" s="8">
        <v>8</v>
      </c>
      <c r="D5" s="8">
        <v>12</v>
      </c>
    </row>
    <row r="6" spans="1:4" x14ac:dyDescent="0.2">
      <c r="A6" t="s">
        <v>15</v>
      </c>
      <c r="B6" s="7">
        <f>SUM(55*B5)</f>
        <v>220</v>
      </c>
      <c r="C6" s="7">
        <f t="shared" ref="C6:D6" si="1">SUM(55*C5)</f>
        <v>440</v>
      </c>
      <c r="D6" s="7">
        <f t="shared" si="1"/>
        <v>660</v>
      </c>
    </row>
    <row r="7" spans="1:4" x14ac:dyDescent="0.2">
      <c r="A7" t="s">
        <v>16</v>
      </c>
      <c r="B7" s="7">
        <f>SUM(0.08*B8)</f>
        <v>51.6</v>
      </c>
      <c r="C7" s="7">
        <f t="shared" ref="C7:D7" si="2">SUM(0.08*C8)</f>
        <v>137.20000000000002</v>
      </c>
      <c r="D7" s="7">
        <f t="shared" si="2"/>
        <v>59.6</v>
      </c>
    </row>
    <row r="8" spans="1:4" x14ac:dyDescent="0.2">
      <c r="A8" t="s">
        <v>17</v>
      </c>
      <c r="B8" s="7">
        <f>SUM(B4+B6)</f>
        <v>645</v>
      </c>
      <c r="C8" s="7">
        <f t="shared" ref="C8:D8" si="3">SUM(C4+C6)</f>
        <v>1715</v>
      </c>
      <c r="D8" s="7">
        <f t="shared" si="3"/>
        <v>745</v>
      </c>
    </row>
    <row r="9" spans="1:4" x14ac:dyDescent="0.2">
      <c r="A9" t="s">
        <v>0</v>
      </c>
      <c r="B9" s="7">
        <f>SUM(B8+B7)</f>
        <v>696.6</v>
      </c>
      <c r="C9" s="7">
        <f t="shared" ref="C9:D9" si="4">SUM(C8+C7)</f>
        <v>1852.2</v>
      </c>
      <c r="D9" s="7">
        <f t="shared" si="4"/>
        <v>804.6</v>
      </c>
    </row>
    <row r="10" spans="1:4" x14ac:dyDescent="0.2">
      <c r="A10" t="s">
        <v>18</v>
      </c>
      <c r="B10" s="4">
        <v>42380</v>
      </c>
      <c r="C10" s="4">
        <v>42381</v>
      </c>
      <c r="D10" s="4">
        <v>42382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1" sqref="D11"/>
    </sheetView>
  </sheetViews>
  <sheetFormatPr baseColWidth="10" defaultRowHeight="16" x14ac:dyDescent="0.2"/>
  <cols>
    <col min="1" max="1" width="17.33203125" style="1" customWidth="1"/>
    <col min="2" max="3" width="10.83203125" style="1"/>
    <col min="4" max="4" width="10.83203125" style="2" customWidth="1"/>
    <col min="5" max="16384" width="10.83203125" style="1"/>
  </cols>
  <sheetData>
    <row r="1" spans="1:4" x14ac:dyDescent="0.2">
      <c r="A1" s="1" t="s">
        <v>10</v>
      </c>
    </row>
    <row r="2" spans="1:4" x14ac:dyDescent="0.2">
      <c r="A2" s="1" t="s">
        <v>11</v>
      </c>
      <c r="B2" s="6">
        <v>114</v>
      </c>
      <c r="C2" s="6">
        <v>115</v>
      </c>
      <c r="D2" s="6">
        <v>116</v>
      </c>
    </row>
    <row r="3" spans="1:4" x14ac:dyDescent="0.2">
      <c r="A3" s="1" t="s">
        <v>12</v>
      </c>
      <c r="B3" s="6">
        <v>32</v>
      </c>
      <c r="C3" s="6">
        <v>15</v>
      </c>
      <c r="D3" s="6">
        <v>27</v>
      </c>
    </row>
    <row r="4" spans="1:4" x14ac:dyDescent="0.2">
      <c r="A4" s="1" t="s">
        <v>13</v>
      </c>
      <c r="B4" s="5">
        <f>SUM(85*B3)</f>
        <v>2720</v>
      </c>
      <c r="C4" s="5">
        <f t="shared" ref="C4:D4" si="0">SUM(85*C3)</f>
        <v>1275</v>
      </c>
      <c r="D4" s="5">
        <f t="shared" si="0"/>
        <v>2295</v>
      </c>
    </row>
    <row r="5" spans="1:4" x14ac:dyDescent="0.2">
      <c r="A5" s="1" t="s">
        <v>14</v>
      </c>
      <c r="B5" s="6">
        <v>4</v>
      </c>
      <c r="C5" s="6">
        <v>2</v>
      </c>
      <c r="D5" s="6">
        <v>3</v>
      </c>
    </row>
    <row r="6" spans="1:4" x14ac:dyDescent="0.2">
      <c r="A6" s="1" t="s">
        <v>15</v>
      </c>
      <c r="B6" s="5">
        <f>SUM(55*B5)</f>
        <v>220</v>
      </c>
      <c r="C6" s="5">
        <f t="shared" ref="C6:D6" si="1">SUM(55*C5)</f>
        <v>110</v>
      </c>
      <c r="D6" s="5">
        <f t="shared" si="1"/>
        <v>165</v>
      </c>
    </row>
    <row r="7" spans="1:4" x14ac:dyDescent="0.2">
      <c r="A7" s="1" t="s">
        <v>16</v>
      </c>
      <c r="B7" s="5">
        <f>SUM(0.08*B8)</f>
        <v>235.20000000000002</v>
      </c>
      <c r="C7" s="5">
        <f t="shared" ref="C7:D7" si="2">SUM(0.08*C8)</f>
        <v>110.8</v>
      </c>
      <c r="D7" s="5">
        <f t="shared" si="2"/>
        <v>196.8</v>
      </c>
    </row>
    <row r="8" spans="1:4" x14ac:dyDescent="0.2">
      <c r="A8" s="1" t="s">
        <v>17</v>
      </c>
      <c r="B8" s="5">
        <f>SUM(B4+B6)</f>
        <v>2940</v>
      </c>
      <c r="C8" s="5">
        <f t="shared" ref="C8:D8" si="3">SUM(C4+C6)</f>
        <v>1385</v>
      </c>
      <c r="D8" s="5">
        <f t="shared" si="3"/>
        <v>2460</v>
      </c>
    </row>
    <row r="9" spans="1:4" x14ac:dyDescent="0.2">
      <c r="A9" s="1" t="s">
        <v>0</v>
      </c>
      <c r="B9" s="5">
        <f>SUM(B8+B7)</f>
        <v>3175.2</v>
      </c>
      <c r="C9" s="5">
        <f t="shared" ref="C9:D9" si="4">SUM(C8+C7)</f>
        <v>1495.8</v>
      </c>
      <c r="D9" s="5">
        <f t="shared" si="4"/>
        <v>2656.8</v>
      </c>
    </row>
    <row r="10" spans="1:4" x14ac:dyDescent="0.2">
      <c r="A10" s="1" t="s">
        <v>18</v>
      </c>
      <c r="B10" s="4">
        <v>42411</v>
      </c>
      <c r="C10" s="4">
        <v>42412</v>
      </c>
      <c r="D10" s="4">
        <v>42413</v>
      </c>
    </row>
  </sheetData>
  <phoneticPr fontId="1" type="noConversion"/>
  <pageMargins left="0.7" right="0.7" top="0.75" bottom="0.75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baseColWidth="10" defaultRowHeight="16" x14ac:dyDescent="0.2"/>
  <cols>
    <col min="1" max="1" width="11.83203125" customWidth="1"/>
    <col min="2" max="2" width="33" customWidth="1"/>
  </cols>
  <sheetData>
    <row r="1" spans="1:2" x14ac:dyDescent="0.2">
      <c r="A1" t="s">
        <v>1</v>
      </c>
      <c r="B1" s="3" t="s">
        <v>4</v>
      </c>
    </row>
    <row r="2" spans="1:2" x14ac:dyDescent="0.2">
      <c r="A2" t="s">
        <v>5</v>
      </c>
      <c r="B2" s="3" t="s">
        <v>6</v>
      </c>
    </row>
    <row r="3" spans="1:2" x14ac:dyDescent="0.2">
      <c r="A3" t="s">
        <v>7</v>
      </c>
      <c r="B3" s="3" t="s">
        <v>8</v>
      </c>
    </row>
    <row r="4" spans="1:2" x14ac:dyDescent="0.2">
      <c r="A4" t="s">
        <v>2</v>
      </c>
      <c r="B4" s="3">
        <v>28195</v>
      </c>
    </row>
    <row r="5" spans="1:2" x14ac:dyDescent="0.2">
      <c r="A5" t="s">
        <v>3</v>
      </c>
      <c r="B5" s="3" t="s">
        <v>9</v>
      </c>
    </row>
    <row r="6" spans="1:2" x14ac:dyDescent="0.2">
      <c r="B6" s="3"/>
    </row>
    <row r="7" spans="1:2" x14ac:dyDescent="0.2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Projects</vt:lpstr>
      <vt:lpstr>February Projects</vt:lpstr>
      <vt:lpstr>Company Data</vt:lpstr>
    </vt:vector>
  </TitlesOfParts>
  <Company>LocalAdmin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Lukas</dc:creator>
  <cp:lastModifiedBy>Microsoft Office User</cp:lastModifiedBy>
  <cp:lastPrinted>2016-08-29T09:09:40Z</cp:lastPrinted>
  <dcterms:created xsi:type="dcterms:W3CDTF">2016-06-09T12:32:29Z</dcterms:created>
  <dcterms:modified xsi:type="dcterms:W3CDTF">2016-11-11T20:28:37Z</dcterms:modified>
</cp:coreProperties>
</file>