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Data Projects\Data_Projects\MotoCommerce_Active_Checker\input\"/>
    </mc:Choice>
  </mc:AlternateContent>
  <xr:revisionPtr revIDLastSave="0" documentId="13_ncr:1_{E2844D91-2FDE-4406-991B-FDB6C0024869}" xr6:coauthVersionLast="47" xr6:coauthVersionMax="47" xr10:uidLastSave="{00000000-0000-0000-0000-000000000000}"/>
  <bookViews>
    <workbookView xWindow="5100" yWindow="2265" windowWidth="19455" windowHeight="12150" xr2:uid="{00000000-000D-0000-FFFF-FFFF00000000}"/>
  </bookViews>
  <sheets>
    <sheet name="Active Accts - Consolidated" sheetId="1" r:id="rId1"/>
  </sheets>
  <definedNames>
    <definedName name="_xlnm._FilterDatabase" localSheetId="0" hidden="1">'Active Accts - Consolidated'!$P$10:$Q$378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fq3oz+eF3smA36qWd+iAE5chSCw=="/>
    </ext>
  </extLst>
</workbook>
</file>

<file path=xl/calcChain.xml><?xml version="1.0" encoding="utf-8"?>
<calcChain xmlns="http://schemas.openxmlformats.org/spreadsheetml/2006/main">
  <c r="U368" i="1" l="1"/>
  <c r="U360" i="1"/>
  <c r="U359" i="1"/>
  <c r="U351" i="1"/>
  <c r="U332" i="1"/>
  <c r="U326" i="1"/>
  <c r="U322" i="1"/>
  <c r="U302" i="1"/>
  <c r="U299" i="1"/>
  <c r="U285" i="1"/>
  <c r="U282" i="1"/>
  <c r="U281" i="1"/>
  <c r="U273" i="1"/>
  <c r="U271" i="1"/>
  <c r="U267" i="1"/>
  <c r="U265" i="1"/>
  <c r="U260" i="1"/>
  <c r="U257" i="1"/>
  <c r="U252" i="1"/>
  <c r="U249" i="1"/>
  <c r="U248" i="1"/>
  <c r="U247" i="1"/>
  <c r="U245" i="1"/>
  <c r="U243" i="1"/>
  <c r="U242" i="1"/>
  <c r="U240" i="1"/>
  <c r="U234" i="1"/>
  <c r="U228" i="1"/>
  <c r="U222" i="1"/>
  <c r="U221" i="1"/>
  <c r="U220" i="1"/>
  <c r="U209" i="1"/>
  <c r="U207" i="1"/>
  <c r="U204" i="1"/>
  <c r="U203" i="1"/>
  <c r="U193" i="1"/>
  <c r="U183" i="1"/>
  <c r="U179" i="1"/>
  <c r="U172" i="1"/>
  <c r="U169" i="1"/>
  <c r="U153" i="1"/>
  <c r="U140" i="1"/>
  <c r="U139" i="1"/>
  <c r="U138" i="1"/>
  <c r="U137" i="1"/>
  <c r="U136" i="1"/>
  <c r="U135" i="1"/>
  <c r="U132" i="1"/>
  <c r="U129" i="1"/>
  <c r="U125" i="1"/>
  <c r="U107" i="1"/>
  <c r="U105" i="1"/>
  <c r="U103" i="1"/>
  <c r="U101" i="1"/>
  <c r="U96" i="1"/>
  <c r="U90" i="1"/>
  <c r="U84" i="1"/>
  <c r="U81" i="1"/>
  <c r="U76" i="1"/>
  <c r="U74" i="1"/>
  <c r="U60" i="1"/>
  <c r="U59" i="1"/>
  <c r="U55" i="1"/>
  <c r="U49" i="1"/>
  <c r="U48" i="1"/>
  <c r="U40" i="1"/>
  <c r="U33" i="1"/>
  <c r="U19" i="1"/>
  <c r="U17" i="1"/>
  <c r="U11" i="1"/>
</calcChain>
</file>

<file path=xl/sharedStrings.xml><?xml version="1.0" encoding="utf-8"?>
<sst xmlns="http://schemas.openxmlformats.org/spreadsheetml/2006/main" count="4470" uniqueCount="1514">
  <si>
    <t>Active Accts - Consolidated</t>
  </si>
  <si>
    <t>As of 2021-06-17 10:31:43 Eastern Standard Time/EST • Generated by Michelle Moneta • Sorted by Parent Account (Ascending)</t>
  </si>
  <si>
    <t>Filtered By</t>
  </si>
  <si>
    <t>Show: All accounts</t>
  </si>
  <si>
    <t>Tier 3 MotoCommerce Active equals True</t>
  </si>
  <si>
    <t>Tier 3 MotoCommerce Active  ↑</t>
  </si>
  <si>
    <t>Account Name</t>
  </si>
  <si>
    <t>Parent Account</t>
  </si>
  <si>
    <t>Dealer Status</t>
  </si>
  <si>
    <t>Account Currency</t>
  </si>
  <si>
    <t>Billing State/Province</t>
  </si>
  <si>
    <t>Billing Country</t>
  </si>
  <si>
    <t>Billing Start Date</t>
  </si>
  <si>
    <t>Live Date</t>
  </si>
  <si>
    <t>Account ID - 18</t>
  </si>
  <si>
    <t>Account Owner</t>
  </si>
  <si>
    <t>Client Success Manager</t>
  </si>
  <si>
    <t>URL</t>
  </si>
  <si>
    <t>Motocommerce Active</t>
  </si>
  <si>
    <t>Check</t>
  </si>
  <si>
    <t>Midstate Mitsubishi</t>
  </si>
  <si>
    <t/>
  </si>
  <si>
    <t>At Risk</t>
  </si>
  <si>
    <t>USD</t>
  </si>
  <si>
    <t>MA</t>
  </si>
  <si>
    <t>United States</t>
  </si>
  <si>
    <t>6/22/2021</t>
  </si>
  <si>
    <t>3/22/2021</t>
  </si>
  <si>
    <t>0011I00001U3yFXQAZ</t>
  </si>
  <si>
    <t>Deborah Nicodemo</t>
  </si>
  <si>
    <t>https://www.midstatemitsu.com/</t>
  </si>
  <si>
    <t>as</t>
  </si>
  <si>
    <t>New Bedford Mitsubishi</t>
  </si>
  <si>
    <t>8/28/2021</t>
  </si>
  <si>
    <t>5/28/2021</t>
  </si>
  <si>
    <t>0011I00001U3yFZQAZ</t>
  </si>
  <si>
    <t>https://www.newbedfordmitsubishi.com/</t>
  </si>
  <si>
    <t>Volkswagen Laurentides</t>
  </si>
  <si>
    <t>CAD</t>
  </si>
  <si>
    <t>QC</t>
  </si>
  <si>
    <t>Canada</t>
  </si>
  <si>
    <t>3/4/2021</t>
  </si>
  <si>
    <t>0011I000009hVTaQAM</t>
  </si>
  <si>
    <t>Dominic Grisé</t>
  </si>
  <si>
    <t>https://www.vwlaurentides.com/</t>
  </si>
  <si>
    <t>Volkswagen Richmond Hill</t>
  </si>
  <si>
    <t>ON</t>
  </si>
  <si>
    <t>0011I000009hVTdQAM</t>
  </si>
  <si>
    <t>Chris Blakeney</t>
  </si>
  <si>
    <t>https://www.richmondhillvw.ca/</t>
  </si>
  <si>
    <t>Volkswagen Victoriaville</t>
  </si>
  <si>
    <t>0011I000009hVTfQAM</t>
  </si>
  <si>
    <t>https://www.vwvicto.com/fr</t>
  </si>
  <si>
    <t>Westwood Honda</t>
  </si>
  <si>
    <t>Cancellation Rec'd</t>
  </si>
  <si>
    <t>BC</t>
  </si>
  <si>
    <t>1/21/2020</t>
  </si>
  <si>
    <t>1/14/2020</t>
  </si>
  <si>
    <t>0011I000009hVUIQA2</t>
  </si>
  <si>
    <t>Michael Somers</t>
  </si>
  <si>
    <t>https://westwoodhonda.com/</t>
  </si>
  <si>
    <t>Windsor Hyundai</t>
  </si>
  <si>
    <t>Good</t>
  </si>
  <si>
    <t>4/25/2019</t>
  </si>
  <si>
    <t>0011I000009hVUSQA2</t>
  </si>
  <si>
    <t>David Kim</t>
  </si>
  <si>
    <t>Steven Muratcea</t>
  </si>
  <si>
    <t>https://www.windsorhyundai.ca/</t>
  </si>
  <si>
    <t>Yorkdale Dufferin Mazda</t>
  </si>
  <si>
    <t>6/23/2021</t>
  </si>
  <si>
    <t>3/23/2021</t>
  </si>
  <si>
    <t>0011I000009hVUiQAM</t>
  </si>
  <si>
    <t>Chris Ambrus</t>
  </si>
  <si>
    <t>https://www.yorkdaledufferinmazda.ca/</t>
  </si>
  <si>
    <t>IG Burton and Co.</t>
  </si>
  <si>
    <t>DE</t>
  </si>
  <si>
    <t>7/4/2021</t>
  </si>
  <si>
    <t>5/4/2021</t>
  </si>
  <si>
    <t>0011I00000uQl2iQAC</t>
  </si>
  <si>
    <t>http://www.igburton.com/</t>
  </si>
  <si>
    <t>Stop 23 Auto Sales Ltd</t>
  </si>
  <si>
    <t>6/1/2019</t>
  </si>
  <si>
    <t>5/28/2019</t>
  </si>
  <si>
    <t>0011I00000t6SSgQAM</t>
  </si>
  <si>
    <t>https://www.stop23.ca/</t>
  </si>
  <si>
    <t>Alliston Volkswagen</t>
  </si>
  <si>
    <t>0011I00000HUVedQAH</t>
  </si>
  <si>
    <t>https://www.allistonvw.com/</t>
  </si>
  <si>
    <t>Hyundai of Aurora</t>
  </si>
  <si>
    <t>1/11/2021</t>
  </si>
  <si>
    <t>0011I00000HUVf3QAH</t>
  </si>
  <si>
    <t>Paul Dobson</t>
  </si>
  <si>
    <t>https://www.hyundaiofaurora.ca/</t>
  </si>
  <si>
    <t>Auto Clearing Jeep &amp; Ram</t>
  </si>
  <si>
    <t>Set to Churn</t>
  </si>
  <si>
    <t>SK</t>
  </si>
  <si>
    <t>10/1/2019</t>
  </si>
  <si>
    <t>10/1/2020</t>
  </si>
  <si>
    <t>0011I00000HUVf6QAH</t>
  </si>
  <si>
    <t>Jessica Khouvongsavanh</t>
  </si>
  <si>
    <t>https://www.autoclearing.com/</t>
  </si>
  <si>
    <t>Bathurst Honda</t>
  </si>
  <si>
    <t>OK</t>
  </si>
  <si>
    <t>NB</t>
  </si>
  <si>
    <t>11/6/2020</t>
  </si>
  <si>
    <t>0011I00000HUVfeQAH</t>
  </si>
  <si>
    <t>Leslie Ball</t>
  </si>
  <si>
    <t>https://www.bathursthonda.com/</t>
  </si>
  <si>
    <t>Bayview Chrysler Dodge</t>
  </si>
  <si>
    <t>12/8/2020</t>
  </si>
  <si>
    <t>0011I00000HUVfhQAH</t>
  </si>
  <si>
    <t>https://www.bayviewchryslerdodge.com/</t>
  </si>
  <si>
    <t>Duncan Hyundai</t>
  </si>
  <si>
    <t>0011I00000HUVjNQAX</t>
  </si>
  <si>
    <t>https://www.duncanhyundai.net/</t>
  </si>
  <si>
    <t>Vegreville Ford</t>
  </si>
  <si>
    <t>AB</t>
  </si>
  <si>
    <t>9/18/2020</t>
  </si>
  <si>
    <t>0011I00000HUWARQA5</t>
  </si>
  <si>
    <t>Ciaran Kamdar</t>
  </si>
  <si>
    <t>https://www.vegford.ca/</t>
  </si>
  <si>
    <t>Volvo Laval</t>
  </si>
  <si>
    <t>0011I00000HUWAzQAP</t>
  </si>
  <si>
    <t>https://www.volvolaval.com/en</t>
  </si>
  <si>
    <t>Volvo de Québec</t>
  </si>
  <si>
    <t>5/26/2021</t>
  </si>
  <si>
    <t>0011I00000HUWB2QAP</t>
  </si>
  <si>
    <t>https://www.volvodequebec.com/fr</t>
  </si>
  <si>
    <t>Windsor Chrysler</t>
  </si>
  <si>
    <t>8/21/2020</t>
  </si>
  <si>
    <t>0011I00000HUWBhQAP</t>
  </si>
  <si>
    <t>https://www.windsorchrysler.com/?utm_source=google&amp;utm_medium=organic&amp;utm_campaign=GMB&amp;utm_term=GoogleLocalTraffic/</t>
  </si>
  <si>
    <t>Zender Ford</t>
  </si>
  <si>
    <t>8/14/2021</t>
  </si>
  <si>
    <t>5/11/2021</t>
  </si>
  <si>
    <t>0011I00000HUWByQAP</t>
  </si>
  <si>
    <t>https://www.zenderford.com/</t>
  </si>
  <si>
    <t>Turner Volkswagen</t>
  </si>
  <si>
    <t>0011I00000HUWAAQA5</t>
  </si>
  <si>
    <t>Kurt Cassidy</t>
  </si>
  <si>
    <t>https://www.turnervw.ca/en</t>
  </si>
  <si>
    <t>Vaudreuil Volkswagen</t>
  </si>
  <si>
    <t>3/5/2021</t>
  </si>
  <si>
    <t>0011I00000HUWAPQA5</t>
  </si>
  <si>
    <t>https://www.vaudreuilvolkswagen.com/</t>
  </si>
  <si>
    <t>Kingscross Hyundai</t>
  </si>
  <si>
    <t>9/30/2019</t>
  </si>
  <si>
    <t>0011I000009k4swQAA</t>
  </si>
  <si>
    <t>https://www.kingscrosshyundai.ca/</t>
  </si>
  <si>
    <t>Town + Country Volkswagen</t>
  </si>
  <si>
    <t>3/12/2021</t>
  </si>
  <si>
    <t>0011I000009k4t7QAA</t>
  </si>
  <si>
    <t>https://www.tcvw.ca/en</t>
  </si>
  <si>
    <t>Clarkdale Volkswagen</t>
  </si>
  <si>
    <t>0011I00000HUVhzQAH</t>
  </si>
  <si>
    <t>https://www.clarkdale.ca/</t>
  </si>
  <si>
    <t>Johnstons Subaru</t>
  </si>
  <si>
    <t>NY</t>
  </si>
  <si>
    <t>6/11/2020</t>
  </si>
  <si>
    <t>0011I000014ALZaQAO</t>
  </si>
  <si>
    <t>https://www.johnstonssubaru.com/</t>
  </si>
  <si>
    <t>Grand Junction Subaru</t>
  </si>
  <si>
    <t>CO</t>
  </si>
  <si>
    <t>7/6/2021</t>
  </si>
  <si>
    <t>4/6/2021</t>
  </si>
  <si>
    <t>0011I000014AIgRQAW</t>
  </si>
  <si>
    <t>https://www.rockymtnsubaru.com/</t>
  </si>
  <si>
    <t>Lally Auto Group</t>
  </si>
  <si>
    <t>3/31/2020</t>
  </si>
  <si>
    <t>0011I00000PdDUmQAN</t>
  </si>
  <si>
    <t>https://www.lallyauto.com/</t>
  </si>
  <si>
    <t>Mike Jackson GM</t>
  </si>
  <si>
    <t>5/1/2021</t>
  </si>
  <si>
    <t>3/27/2020</t>
  </si>
  <si>
    <t>0011I00000g4GCqQAM</t>
  </si>
  <si>
    <t>https://www.mikejacksongm.com/</t>
  </si>
  <si>
    <t>Lougheed Hyundai</t>
  </si>
  <si>
    <t>0011I00001C6lwWQAR</t>
  </si>
  <si>
    <t>https://www.lougheedhyundai.com/</t>
  </si>
  <si>
    <t>Star Subaru</t>
  </si>
  <si>
    <t>6/23/2020</t>
  </si>
  <si>
    <t>0011I00001CghWAQAZ</t>
  </si>
  <si>
    <t>https://www.starsubaru.com/</t>
  </si>
  <si>
    <t>Subaru of Cherry Hill</t>
  </si>
  <si>
    <t>NJ</t>
  </si>
  <si>
    <t>8/5/2020</t>
  </si>
  <si>
    <t>8/6/2020</t>
  </si>
  <si>
    <t>0011I00001CghsPQAR</t>
  </si>
  <si>
    <t>https://www.subaruofcherryhill.com/</t>
  </si>
  <si>
    <t>Valley Ford Kentville</t>
  </si>
  <si>
    <t>NS</t>
  </si>
  <si>
    <t>2/26/2020</t>
  </si>
  <si>
    <t>0011I00001DDyUQQA1</t>
  </si>
  <si>
    <t>https://www.valleyford.ca/</t>
  </si>
  <si>
    <t>Mike Yarek Dodge Chrysler Limited</t>
  </si>
  <si>
    <t>12/9/2019</t>
  </si>
  <si>
    <t>12/3/2019</t>
  </si>
  <si>
    <t>0011I00000g3wsHQAQ</t>
  </si>
  <si>
    <t>https://www.mikeyarekdodge.ca/</t>
  </si>
  <si>
    <t>Hanover Chrysler Dodge Jeep</t>
  </si>
  <si>
    <t>6/1/2020</t>
  </si>
  <si>
    <t>0011I00000g3wsSQAQ</t>
  </si>
  <si>
    <t>https://www.hanoverchryslerdodge.com/</t>
  </si>
  <si>
    <t>Bouctouche Chrysler Dodge</t>
  </si>
  <si>
    <t>5/25/2021</t>
  </si>
  <si>
    <t>2/25/2021</t>
  </si>
  <si>
    <t>0011I00000HUVgGQAX</t>
  </si>
  <si>
    <t>https://www.bouctouchechrysler.ca/</t>
  </si>
  <si>
    <t>Gold Rush Subaru</t>
  </si>
  <si>
    <t>CA</t>
  </si>
  <si>
    <t>5/27/2020</t>
  </si>
  <si>
    <t>0011I00000nljXYQAY</t>
  </si>
  <si>
    <t>https://www.goldrushsubaru.com/</t>
  </si>
  <si>
    <t>Owasco Volkswagen</t>
  </si>
  <si>
    <t>0011I00000HUW0ZQAX</t>
  </si>
  <si>
    <t>https://owascovolkswagen.ca/</t>
  </si>
  <si>
    <t>Sterne Acura</t>
  </si>
  <si>
    <t>4/27/2020</t>
  </si>
  <si>
    <t>0011I00000HUW6QQAX</t>
  </si>
  <si>
    <t>https://www.sterneacura.com/</t>
  </si>
  <si>
    <t>Surrey Honda</t>
  </si>
  <si>
    <t>0011I00000HUW6uQAH</t>
  </si>
  <si>
    <t>https://www.surreyhonda.com/</t>
  </si>
  <si>
    <t>Preston GM</t>
  </si>
  <si>
    <t>3/11/2020</t>
  </si>
  <si>
    <t>0011I00000HUW4PQAX</t>
  </si>
  <si>
    <t>https://www.prestongm.com/</t>
  </si>
  <si>
    <t>Riverside Dodge</t>
  </si>
  <si>
    <t>9/26/2019</t>
  </si>
  <si>
    <t>0011I00000HUW53QAH</t>
  </si>
  <si>
    <t>https://www.riversidechrysler.ca/</t>
  </si>
  <si>
    <t>Mercedes-Benz Laval</t>
  </si>
  <si>
    <t>7/7/2020</t>
  </si>
  <si>
    <t>4/7/2020</t>
  </si>
  <si>
    <t>0011I00000HUVyoQAH</t>
  </si>
  <si>
    <t>https://www.mercedes-benz-laval.ca/fr</t>
  </si>
  <si>
    <t>Leduc Chrysler</t>
  </si>
  <si>
    <t>9/27/2019</t>
  </si>
  <si>
    <t>0011I00000HUVuLQAX</t>
  </si>
  <si>
    <t>https://www.leducchrysler.ca/</t>
  </si>
  <si>
    <t>MacMaster Chevrolet Cadillac Buick GMC</t>
  </si>
  <si>
    <t>5/28/2020</t>
  </si>
  <si>
    <t>0011I00000HUVvKQAX</t>
  </si>
  <si>
    <t>https://www.macmasterchev.ca/</t>
  </si>
  <si>
    <t>Kia West</t>
  </si>
  <si>
    <t>2/5/2020</t>
  </si>
  <si>
    <t>2/4/2020</t>
  </si>
  <si>
    <t>0011I00000HUVtVQAX</t>
  </si>
  <si>
    <t>https://www.kiawest.com/</t>
  </si>
  <si>
    <t>Stetson GM</t>
  </si>
  <si>
    <t>7/16/2020</t>
  </si>
  <si>
    <t>0011I00000mmztwQAA</t>
  </si>
  <si>
    <t>https://www.stetsongm.com/</t>
  </si>
  <si>
    <t>Jaguar Laval</t>
  </si>
  <si>
    <t>8/7/2020</t>
  </si>
  <si>
    <t>0011I000009hVCmQAM</t>
  </si>
  <si>
    <t>https://www.jaguarlaval.com/eng/</t>
  </si>
  <si>
    <t>Kia of Owen Sound</t>
  </si>
  <si>
    <t>8/1/2019</t>
  </si>
  <si>
    <t>9/16/2019</t>
  </si>
  <si>
    <t>0011I000009hVDLQA2</t>
  </si>
  <si>
    <t>https://www.kiaowensound.ca/</t>
  </si>
  <si>
    <t>Georgetown Volkswagen</t>
  </si>
  <si>
    <t>0011I000009hVAdQAM</t>
  </si>
  <si>
    <t>https://www.georgetownvw.com/</t>
  </si>
  <si>
    <t>Gold Key Langley Volkswagen</t>
  </si>
  <si>
    <t>0011I000009hVAsQAM</t>
  </si>
  <si>
    <t>https://www.goldkeylangleyvw.ca/</t>
  </si>
  <si>
    <t>Grand Touring Automobiles</t>
  </si>
  <si>
    <t>12/7/2020</t>
  </si>
  <si>
    <t>0011I000009hVAwQAM</t>
  </si>
  <si>
    <t>https://www.grandtouringautos.com/</t>
  </si>
  <si>
    <t>Guelph Volkswagen</t>
  </si>
  <si>
    <t>0011I000009hVBHQA2</t>
  </si>
  <si>
    <t>https://www.gvw.ca/en</t>
  </si>
  <si>
    <t>Hamilton Volkswagen</t>
  </si>
  <si>
    <t>0011I000009hVBUQA2</t>
  </si>
  <si>
    <t>https://www.hamiltonvw.com/en</t>
  </si>
  <si>
    <t>Heninger Toyota</t>
  </si>
  <si>
    <t>1/30/2020</t>
  </si>
  <si>
    <t>0011I000009hVBiQAM</t>
  </si>
  <si>
    <t>Matt Moro</t>
  </si>
  <si>
    <t>https://www.heningertoyota.com/</t>
  </si>
  <si>
    <t>Hub City Volkswagen</t>
  </si>
  <si>
    <t>0011I000009hVC7QAM</t>
  </si>
  <si>
    <t>https://www.hubcitymotors.com/en/</t>
  </si>
  <si>
    <t>Hyundai of Oakville</t>
  </si>
  <si>
    <t>0011I000009hVCJQA2</t>
  </si>
  <si>
    <t>https://www.hyundaiofoakville.com/</t>
  </si>
  <si>
    <t>Harbourview Autohaus (VW)</t>
  </si>
  <si>
    <t>0011I00000jlmpiQAA</t>
  </si>
  <si>
    <t>https://www.harbourviewvw.com/en</t>
  </si>
  <si>
    <t>Queensway Hyundai</t>
  </si>
  <si>
    <t>0011I00001DbbSOQAZ</t>
  </si>
  <si>
    <t>https://www.queenswayhyundai.ca/</t>
  </si>
  <si>
    <t>Capilano Audi</t>
  </si>
  <si>
    <t>5/1/2020</t>
  </si>
  <si>
    <t>0011I000009hV7KQAU</t>
  </si>
  <si>
    <t>https://www.capilanoaudi.com/</t>
  </si>
  <si>
    <t>Capilano Volkswagen</t>
  </si>
  <si>
    <t>0011I000009hV7LQAU</t>
  </si>
  <si>
    <t>https://www.capilanovw.com/en</t>
  </si>
  <si>
    <t>Cavalcade Ford Lincoln</t>
  </si>
  <si>
    <t>11/24/2018</t>
  </si>
  <si>
    <t>8/9/2018</t>
  </si>
  <si>
    <t>0011I000009hV7bQAE</t>
  </si>
  <si>
    <t>https://www.cavalcadeford.com/</t>
  </si>
  <si>
    <t>City Mazda</t>
  </si>
  <si>
    <t>9/28/2020</t>
  </si>
  <si>
    <t>7/28/2020</t>
  </si>
  <si>
    <t>0011I000009hV7oQAE</t>
  </si>
  <si>
    <t>https://www.citymazda.com/en</t>
  </si>
  <si>
    <t>Douglass Subaru</t>
  </si>
  <si>
    <t>TX</t>
  </si>
  <si>
    <t>5/7/2020</t>
  </si>
  <si>
    <t>2/10/2020</t>
  </si>
  <si>
    <t>0011I00001AhBqZQAV</t>
  </si>
  <si>
    <t>https://www.douglasssubaru.com/</t>
  </si>
  <si>
    <t>Test Moto Dealership</t>
  </si>
  <si>
    <t>0011I00000nlFBHQA2</t>
  </si>
  <si>
    <t>Aqsa Noor</t>
  </si>
  <si>
    <t>https://www.motorcycle.com/features/how-to-test-ride-practically-any-motorcycle.html</t>
  </si>
  <si>
    <t>SITE NOT FOUND</t>
  </si>
  <si>
    <t>Subaru of Portland</t>
  </si>
  <si>
    <t>OR</t>
  </si>
  <si>
    <t>1/15/2021</t>
  </si>
  <si>
    <t>12/15/2020</t>
  </si>
  <si>
    <t>0011I00000kvP6PQAU</t>
  </si>
  <si>
    <t>https://www.subaruofportland.com/</t>
  </si>
  <si>
    <t>Carson Exports</t>
  </si>
  <si>
    <t>6/16/2021</t>
  </si>
  <si>
    <t>0011I00001EFrraQAD</t>
  </si>
  <si>
    <t>https://www.carsonexports.com/</t>
  </si>
  <si>
    <t>Reynolds' Subaru</t>
  </si>
  <si>
    <t>CT</t>
  </si>
  <si>
    <t>5/15/2020</t>
  </si>
  <si>
    <t>0011I00001Eat37QAB</t>
  </si>
  <si>
    <t>https://www.reynoldssubaru.com/</t>
  </si>
  <si>
    <t>Dutch Miller Subaru</t>
  </si>
  <si>
    <t>WV</t>
  </si>
  <si>
    <t>4/29/2021</t>
  </si>
  <si>
    <t>1/29/2021</t>
  </si>
  <si>
    <t>0011I00001FF61LQAT</t>
  </si>
  <si>
    <t>https://www.dutchmillersubaru.com/</t>
  </si>
  <si>
    <t>Sherwood Chevrolet Inc</t>
  </si>
  <si>
    <t>10/7/2020</t>
  </si>
  <si>
    <t>0011I00001FFH3YQAX</t>
  </si>
  <si>
    <t>https://www.sherwoodchev.com/</t>
  </si>
  <si>
    <t>Carrefour 40-640 Volkswagen</t>
  </si>
  <si>
    <t>0011I00001FFI2ZQAX</t>
  </si>
  <si>
    <t>https://www.carrefourvw.com/fr</t>
  </si>
  <si>
    <t>Dale Wurfel Chrysler Dodge Jeep</t>
  </si>
  <si>
    <t>4/1/2021</t>
  </si>
  <si>
    <t>12/1/2020</t>
  </si>
  <si>
    <t>0011I00000UMbgvQAD</t>
  </si>
  <si>
    <t>http://www.dalewurfelchryslerdodgejeep.com/</t>
  </si>
  <si>
    <t>Prestige Subaru Sales</t>
  </si>
  <si>
    <t>0011I000014AX7LQAW</t>
  </si>
  <si>
    <t>http://www.prestigesubaru.com/</t>
  </si>
  <si>
    <t>M'Lady Nissan</t>
  </si>
  <si>
    <t>IL</t>
  </si>
  <si>
    <t>0011I00000YjtAfQAJ</t>
  </si>
  <si>
    <t>https://www.mlady.com/</t>
  </si>
  <si>
    <t>Lynnes Auto Group</t>
  </si>
  <si>
    <t>2/19/2021</t>
  </si>
  <si>
    <t>0011I00001EjbyWQAR</t>
  </si>
  <si>
    <t>https://www.lynnes.com/</t>
  </si>
  <si>
    <t>Cliche Auto Ford Vallée-Jonction</t>
  </si>
  <si>
    <t>5/2/2021</t>
  </si>
  <si>
    <t>2/2/2021</t>
  </si>
  <si>
    <t>0011I00001GmQd6QAF</t>
  </si>
  <si>
    <t>https://www.clicheautovallee.com/eng/</t>
  </si>
  <si>
    <t>Auto Plus JT 112</t>
  </si>
  <si>
    <t>2/15/2021</t>
  </si>
  <si>
    <t>0011I00001GmG8HQAV</t>
  </si>
  <si>
    <t>https://www.autosplusjt.com/</t>
  </si>
  <si>
    <t>Haut-Richelieu Volkswagen</t>
  </si>
  <si>
    <t>0011I00001Ii0XxQAJ</t>
  </si>
  <si>
    <t>https://www.hrvolks.com/fr</t>
  </si>
  <si>
    <t>The Car Club (AutosOnline.ca)</t>
  </si>
  <si>
    <t>6/25/2021</t>
  </si>
  <si>
    <t>3/25/2021</t>
  </si>
  <si>
    <t>0011I00001IhrQAQAZ</t>
  </si>
  <si>
    <t>https://www.thecarclub.ca/</t>
  </si>
  <si>
    <t>Fort City Chrysler</t>
  </si>
  <si>
    <t>10/21/2019</t>
  </si>
  <si>
    <t>10/18/2019</t>
  </si>
  <si>
    <t>0011I00000YNchuQAD</t>
  </si>
  <si>
    <t>https://www.fortcitychrysler.ca/</t>
  </si>
  <si>
    <t>McCurdy Chevrolet Buick GMC Ltd.</t>
  </si>
  <si>
    <t>4/1/2020</t>
  </si>
  <si>
    <t>3/23/2020</t>
  </si>
  <si>
    <t>0011I00000g2TgyQAE</t>
  </si>
  <si>
    <t>https://www.mccurdygm.com/</t>
  </si>
  <si>
    <t>Mercedes-Benz Peterborough</t>
  </si>
  <si>
    <t>1/13/2021</t>
  </si>
  <si>
    <t>0011I00000g2Th4QAE</t>
  </si>
  <si>
    <t>https://www.mercedes-benz-peterborough.ca/</t>
  </si>
  <si>
    <t>Rendez Vous Nissan</t>
  </si>
  <si>
    <t>8/24/2020</t>
  </si>
  <si>
    <t>6/24/2020</t>
  </si>
  <si>
    <t>0011I00000g2TgRQAU</t>
  </si>
  <si>
    <t>https://www.rendezvousnissan.com/</t>
  </si>
  <si>
    <t>Cornwall Volkswagen</t>
  </si>
  <si>
    <t>0011I00000g2TgWQAU</t>
  </si>
  <si>
    <t>https://www.cornwallvw.com/</t>
  </si>
  <si>
    <t>Mercedes-Benz Downtown Calgary</t>
  </si>
  <si>
    <t>High Risk</t>
  </si>
  <si>
    <t>1/6/2021</t>
  </si>
  <si>
    <t>0011I00000can2cQAA</t>
  </si>
  <si>
    <t>https://www.mercedes-benz-downtowncalgary.ca/</t>
  </si>
  <si>
    <t>Complexe Volkswagen 440</t>
  </si>
  <si>
    <t>3/18/2021</t>
  </si>
  <si>
    <t>0011I00001JnLyPQAV</t>
  </si>
  <si>
    <t>https://www.complexevw440.com/en/</t>
  </si>
  <si>
    <t>Joliette Volkswagen</t>
  </si>
  <si>
    <t>0011I00001JnLyQQAV</t>
  </si>
  <si>
    <t>https://www.joliettevolkswagen.com/</t>
  </si>
  <si>
    <t>Vallee Automobile Inc.</t>
  </si>
  <si>
    <t>0011I00001JnLyTQAV</t>
  </si>
  <si>
    <t>http://www.valleeautovw.com/fr</t>
  </si>
  <si>
    <t>Drummondville Volkswagen</t>
  </si>
  <si>
    <t>0011I00001JnLyWQAV</t>
  </si>
  <si>
    <t>https://www.drummondvillevolkswagen.ca/fr</t>
  </si>
  <si>
    <t>Volkswagen Rimouski</t>
  </si>
  <si>
    <t>0011I00001JnLyYQAV</t>
  </si>
  <si>
    <t>https://www.rimouskivw.ca/en/</t>
  </si>
  <si>
    <t>Don Herring Mitsubishi</t>
  </si>
  <si>
    <t>6/24/2021</t>
  </si>
  <si>
    <t>3/24/2021</t>
  </si>
  <si>
    <t>0011I00001KpVrgQAF</t>
  </si>
  <si>
    <t>https://www.donherring.com/</t>
  </si>
  <si>
    <t>Nissan of Muskoka</t>
  </si>
  <si>
    <t>9/9/2021</t>
  </si>
  <si>
    <t>6/9/2021</t>
  </si>
  <si>
    <t>0011I00000aTEKRQA4</t>
  </si>
  <si>
    <t>http://nissanofmuskoka.ca/</t>
  </si>
  <si>
    <t>Williamson Chrysler</t>
  </si>
  <si>
    <t>0011I00000cdhICQAY</t>
  </si>
  <si>
    <t>https://www.williamsonchrysleruxbridge.com/</t>
  </si>
  <si>
    <t>Land Rover Laval</t>
  </si>
  <si>
    <t>0011I000009hVVOQA2</t>
  </si>
  <si>
    <t>https://www.landroverlaval.com/eng/</t>
  </si>
  <si>
    <t>Arbour Volkswagen</t>
  </si>
  <si>
    <t>3/11/2021</t>
  </si>
  <si>
    <t>0011I000009hV51QAE</t>
  </si>
  <si>
    <t>https://www.arbourvw.com/en/</t>
  </si>
  <si>
    <t>Bel-Air Toyota</t>
  </si>
  <si>
    <t>11/3/2020</t>
  </si>
  <si>
    <t>0011I000009hV5xQAE</t>
  </si>
  <si>
    <t>https://www.belairtoyota.ca/</t>
  </si>
  <si>
    <t>Belleville Volkswagen</t>
  </si>
  <si>
    <t>0011I000009hV61QAE</t>
  </si>
  <si>
    <t>https://www.bellevillevw.com/</t>
  </si>
  <si>
    <t>Kingston Volkswagen</t>
  </si>
  <si>
    <t>0011I000009hVGoQAM</t>
  </si>
  <si>
    <t>https://www.kingstonvw.ca/en</t>
  </si>
  <si>
    <t>Sisley for Honda</t>
  </si>
  <si>
    <t>5/29/2020</t>
  </si>
  <si>
    <t>0011I000009hVRAQA2</t>
  </si>
  <si>
    <t>https://www.sisleyhonda.com/</t>
  </si>
  <si>
    <t>Southgate Volkswagen</t>
  </si>
  <si>
    <t>0011I000009hVRKQA2</t>
  </si>
  <si>
    <t>https://www.southgatevw.ca/en/</t>
  </si>
  <si>
    <t>Sudbury Hyundai</t>
  </si>
  <si>
    <t>10/10/2019</t>
  </si>
  <si>
    <t>0011I000009hVSEQA2</t>
  </si>
  <si>
    <t>https://www.sudburyhyundai.com/</t>
  </si>
  <si>
    <t>Valentine Volvo</t>
  </si>
  <si>
    <t>9/25/2020</t>
  </si>
  <si>
    <t>0011I000009hVTCQA2</t>
  </si>
  <si>
    <t>https://www.valentinevolvo.com/</t>
  </si>
  <si>
    <t>Les Automobiles Popular</t>
  </si>
  <si>
    <t>0011I000009hVHZQA2</t>
  </si>
  <si>
    <t>https://www.popularvw.com/fr</t>
  </si>
  <si>
    <t>Mauricie Volkswagen</t>
  </si>
  <si>
    <t>0011I000009hVIUQA2</t>
  </si>
  <si>
    <t>https://www.mauricie-vw.ca/fr</t>
  </si>
  <si>
    <t>Colonial Subaru</t>
  </si>
  <si>
    <t>9/14/2020</t>
  </si>
  <si>
    <t>0011I00001C59zjQAB</t>
  </si>
  <si>
    <t>https://www.colonialsubaru.com/</t>
  </si>
  <si>
    <t>AutoFlash</t>
  </si>
  <si>
    <t>6/27/2020</t>
  </si>
  <si>
    <t>0011I00001DeCKcQAN</t>
  </si>
  <si>
    <t>https://www.autoflash.net/en/</t>
  </si>
  <si>
    <t>Orleans Toyota</t>
  </si>
  <si>
    <t>0011I000009hVOfQAM</t>
  </si>
  <si>
    <t>https://www.orleanstoyota.ca/</t>
  </si>
  <si>
    <t>Paul Sadlon Motors</t>
  </si>
  <si>
    <t>11/20/2020</t>
  </si>
  <si>
    <t>0011I000009hVP4QAM</t>
  </si>
  <si>
    <t>https://www.paulsadlon.com/</t>
  </si>
  <si>
    <t>Pickering Volkswagen</t>
  </si>
  <si>
    <t>0011I000009hVPQQA2</t>
  </si>
  <si>
    <t>https://www.pickeringvw.ca/</t>
  </si>
  <si>
    <t>Rimar Volkswagen</t>
  </si>
  <si>
    <t>0011I000009hVQDQA2</t>
  </si>
  <si>
    <t>https://www.rimarvw.com/</t>
  </si>
  <si>
    <t>Roseland Motors</t>
  </si>
  <si>
    <t>0011I000009hVQIQA2</t>
  </si>
  <si>
    <t>https://www.roselandvw.com/</t>
  </si>
  <si>
    <t>Bell Auto</t>
  </si>
  <si>
    <t>0011I00000t7TgoQAE</t>
  </si>
  <si>
    <t>https://www.bellauto.ca/</t>
  </si>
  <si>
    <t>Pfaff Auto</t>
  </si>
  <si>
    <t>12/28/2020</t>
  </si>
  <si>
    <t>0011I000009k6LKQAY</t>
  </si>
  <si>
    <t>https://www.pfaffauto.com/</t>
  </si>
  <si>
    <t>The FFUN Group</t>
  </si>
  <si>
    <t>7/27/2020</t>
  </si>
  <si>
    <t>0011I000009k6LPQAY</t>
  </si>
  <si>
    <t>https://ffun.com/</t>
  </si>
  <si>
    <t>Weins Canada</t>
  </si>
  <si>
    <t>4/16/2021</t>
  </si>
  <si>
    <t>0011I000009k6LWQAY</t>
  </si>
  <si>
    <t>https://www.weinscanada.com/</t>
  </si>
  <si>
    <t>Vickar Automotive Group</t>
  </si>
  <si>
    <t>MB</t>
  </si>
  <si>
    <t>5/21/2020</t>
  </si>
  <si>
    <t>0011I000009k6M9QAI</t>
  </si>
  <si>
    <t>https://www.vickar.com/</t>
  </si>
  <si>
    <t>Volkswagen of Kamloops</t>
  </si>
  <si>
    <t>0011I00000a4czEQAQ</t>
  </si>
  <si>
    <t>https://www.volkswagenofkamloops.com/</t>
  </si>
  <si>
    <t>ALBI Kia Mascouche</t>
  </si>
  <si>
    <t>Albi le Geant</t>
  </si>
  <si>
    <t>6/14/2021</t>
  </si>
  <si>
    <t>0011I00001U3TTpQAN</t>
  </si>
  <si>
    <t>https://www.albikia.com/eng/</t>
  </si>
  <si>
    <t>Cambridge Volkswagen</t>
  </si>
  <si>
    <t>Alkier Motor Sports</t>
  </si>
  <si>
    <t>0011I00000HUVh0QAH</t>
  </si>
  <si>
    <t>https://www.cambridgevw.com/</t>
  </si>
  <si>
    <t>Champlain Dodge Chrysler</t>
  </si>
  <si>
    <t>Alliance AutoGroupe</t>
  </si>
  <si>
    <t>7/14/2020</t>
  </si>
  <si>
    <t>5/14/2020</t>
  </si>
  <si>
    <t>0011I000009hV7iQAE</t>
  </si>
  <si>
    <t>https://www.champlaindodgechrysler.com/</t>
  </si>
  <si>
    <t>Applewood Kia Surrey</t>
  </si>
  <si>
    <t>Applewood Auto Group</t>
  </si>
  <si>
    <t>3/20/2020</t>
  </si>
  <si>
    <t>0011I00000HUVelQAH</t>
  </si>
  <si>
    <t>https://www.applewoodkiasurrey.ca/</t>
  </si>
  <si>
    <t>Applewood Nissan Richmond</t>
  </si>
  <si>
    <t>3/9/2020</t>
  </si>
  <si>
    <t>0011I00000HUVemQAH</t>
  </si>
  <si>
    <t>https://www.applewoodnissanrichmond.ca/</t>
  </si>
  <si>
    <t>Applewood Nissan Surrey</t>
  </si>
  <si>
    <t>0011I00000HUVenQAH</t>
  </si>
  <si>
    <t>https://www.applewoodnissansurrey.ca/</t>
  </si>
  <si>
    <t>Applewood Mitsubishi</t>
  </si>
  <si>
    <t>4/21/2020</t>
  </si>
  <si>
    <t>0011I00001CK1kZQAT</t>
  </si>
  <si>
    <t>https://www.applewoodmitsubishi.ca/</t>
  </si>
  <si>
    <t>Applewood Ford</t>
  </si>
  <si>
    <t>6/26/2020</t>
  </si>
  <si>
    <t>0011I00001ChZLHQA3</t>
  </si>
  <si>
    <t>https://www.applewoodford.ca/</t>
  </si>
  <si>
    <t>nk</t>
  </si>
  <si>
    <t>Original Applewood Motors</t>
  </si>
  <si>
    <t>0011I00001ChZLIQA3</t>
  </si>
  <si>
    <t>https://www.originalapplewood.com/</t>
  </si>
  <si>
    <t>Applewood Infiniti</t>
  </si>
  <si>
    <t>10/14/2020</t>
  </si>
  <si>
    <t>0011I00000mmzunQAA</t>
  </si>
  <si>
    <t>https://www.applewoodinfiniti.ca/</t>
  </si>
  <si>
    <t>Applewood GM</t>
  </si>
  <si>
    <t>7/24/2020</t>
  </si>
  <si>
    <t>0011I000013NlnAQAS</t>
  </si>
  <si>
    <t>https://www.applewoodauto.com/</t>
  </si>
  <si>
    <t>Applewood Langley Kia</t>
  </si>
  <si>
    <t>0011I000009hV50QAE</t>
  </si>
  <si>
    <t>https://www.applewoodkialangley.ca/</t>
  </si>
  <si>
    <t>Abbotsford Volkswagen</t>
  </si>
  <si>
    <t>AutoCanada Inc</t>
  </si>
  <si>
    <t>4/20/2021</t>
  </si>
  <si>
    <t>0011I00000HUVeGQAX</t>
  </si>
  <si>
    <t>https://www.abbotsfordvw.ca/</t>
  </si>
  <si>
    <t>Crowfoot Hyundai</t>
  </si>
  <si>
    <t>11/27/2019</t>
  </si>
  <si>
    <t>0011I00000HUViPQAX</t>
  </si>
  <si>
    <t>https://www.crowfoothyundai.com/</t>
  </si>
  <si>
    <t>Dodge City Auto</t>
  </si>
  <si>
    <t>7/10/2020</t>
  </si>
  <si>
    <t>0011I00000HUVj9QAH</t>
  </si>
  <si>
    <t>https://www.dodgecityauto.com/</t>
  </si>
  <si>
    <t>Chilliwack Volkswagen</t>
  </si>
  <si>
    <t>0011I00000HUVhmQAH</t>
  </si>
  <si>
    <t>https://www.chilliwackvw.ca/</t>
  </si>
  <si>
    <t>Cambridge Hyundai</t>
  </si>
  <si>
    <t>0011I00000HUVgzQAH</t>
  </si>
  <si>
    <t>https://www.cambridgehyundai.com/</t>
  </si>
  <si>
    <t>Grande Prairie Subaru</t>
  </si>
  <si>
    <t>1/1/2020</t>
  </si>
  <si>
    <t>0011I00000HUVnzQAH</t>
  </si>
  <si>
    <t>https://www.gpsubaru.com/</t>
  </si>
  <si>
    <t>Northland Hyundai</t>
  </si>
  <si>
    <t>0011I00000mmzumQAA</t>
  </si>
  <si>
    <t>https://www.northland-hyundai.ca/</t>
  </si>
  <si>
    <t>Guelph Hyundai</t>
  </si>
  <si>
    <t>0011I000009hVBEQA2</t>
  </si>
  <si>
    <t>https://www.guelphhyundai.com/</t>
  </si>
  <si>
    <t>Hyatt Infiniti</t>
  </si>
  <si>
    <t>0011I000009hVCGQA2</t>
  </si>
  <si>
    <t>https://www.hyattinfiniticalgary.com/</t>
  </si>
  <si>
    <t>Eastern Chrysler</t>
  </si>
  <si>
    <t>11/25/2019</t>
  </si>
  <si>
    <t>0011I00000HTcYiQAL</t>
  </si>
  <si>
    <t>https://www.easternchrysler.com/</t>
  </si>
  <si>
    <t>Grande Prairie Hyundai</t>
  </si>
  <si>
    <t>0011I00000Z4a1PQAR</t>
  </si>
  <si>
    <t>https://www.gphyundai.com/</t>
  </si>
  <si>
    <t>Sherwood Park Hyundai</t>
  </si>
  <si>
    <t>0011I000009hVR2QAM</t>
  </si>
  <si>
    <t>https://www.sphyundai.com/</t>
  </si>
  <si>
    <t>Sherwood Park Volkswagen</t>
  </si>
  <si>
    <t>0011I000009hVR4QAM</t>
  </si>
  <si>
    <t>https://www.sherwoodpark-vw.ca/</t>
  </si>
  <si>
    <t>401 Dixie Hyundai</t>
  </si>
  <si>
    <t>0011I000009hV42QAE</t>
  </si>
  <si>
    <t>https://www.401dixiehyundai.com/</t>
  </si>
  <si>
    <t>Dartmouth Chrysler Jeep Dodge</t>
  </si>
  <si>
    <t>0011I000009hV8gQAE</t>
  </si>
  <si>
    <t>https://www.ddodge.com/</t>
  </si>
  <si>
    <t>Fish Creek Nissan</t>
  </si>
  <si>
    <t>0011I000009hVA5QAM</t>
  </si>
  <si>
    <t>https://www.fishcreeknissancalgary.ca/</t>
  </si>
  <si>
    <t>Okanagan Dodge</t>
  </si>
  <si>
    <t>0011I000009hVOKQA2</t>
  </si>
  <si>
    <t>https://www.okanagandodge.com/</t>
  </si>
  <si>
    <t>Auto Planet Durham</t>
  </si>
  <si>
    <t>Auto Planet Direct</t>
  </si>
  <si>
    <t>11/17/2020</t>
  </si>
  <si>
    <t>8/17/2020</t>
  </si>
  <si>
    <t>0011I00001GjT7TQAV</t>
  </si>
  <si>
    <t>https://www.autoplanet.ca/</t>
  </si>
  <si>
    <t>Auto Planet Brampton</t>
  </si>
  <si>
    <t>0011I00000hGsDrQAK</t>
  </si>
  <si>
    <t>Auto West BMW</t>
  </si>
  <si>
    <t>Auto West Group</t>
  </si>
  <si>
    <t>7/30/2020</t>
  </si>
  <si>
    <t>0011I000009hV5OQAU</t>
  </si>
  <si>
    <t>https://www.autowestbmw.com/</t>
  </si>
  <si>
    <t>Volkswagen Downtown Toronto</t>
  </si>
  <si>
    <t>AWIN Group</t>
  </si>
  <si>
    <t>0011I000009hVTZQA2</t>
  </si>
  <si>
    <t>https://www.volkswagendowntowntoronto.ca/en/</t>
  </si>
  <si>
    <t>Volkswagen Villa</t>
  </si>
  <si>
    <t>0011I000009hVTgQAM</t>
  </si>
  <si>
    <t>https://www.volkswagenvilla.ca/</t>
  </si>
  <si>
    <t>Volvo of Toronto</t>
  </si>
  <si>
    <t>8/26/2021</t>
  </si>
  <si>
    <t>0011I000009hVTmQAM</t>
  </si>
  <si>
    <t>https://www.volvooftoronto.com/</t>
  </si>
  <si>
    <t>Bannister Kelowna (GM)</t>
  </si>
  <si>
    <t>Bannister Automotive Group</t>
  </si>
  <si>
    <t>4/27/2021</t>
  </si>
  <si>
    <t>1/27/2021</t>
  </si>
  <si>
    <t>0011I00000HUVfVQAX</t>
  </si>
  <si>
    <t>https://www.bannisterkelowna.com/</t>
  </si>
  <si>
    <t>Edmundston Honda</t>
  </si>
  <si>
    <t>6/15/2021</t>
  </si>
  <si>
    <t>3/15/2021</t>
  </si>
  <si>
    <t>0011I00000HUVjbQAH</t>
  </si>
  <si>
    <t>https://www.edmundstonhonda.com/en/</t>
  </si>
  <si>
    <t>Provincial Chrysler</t>
  </si>
  <si>
    <t>Bennett Auto Group (Provincial Chrysler &amp; Oxford Dodge)</t>
  </si>
  <si>
    <t>3/1/2019</t>
  </si>
  <si>
    <t>3/19/2019</t>
  </si>
  <si>
    <t>0011I00000HUW4UQAX</t>
  </si>
  <si>
    <t>https://www.provincialchryslerdealer.com/</t>
  </si>
  <si>
    <t>Alfa Romeo of London</t>
  </si>
  <si>
    <t>3/5/2019</t>
  </si>
  <si>
    <t>0011I00000jmGdaQAE</t>
  </si>
  <si>
    <t>https://www.alfaromeolondon.ca/</t>
  </si>
  <si>
    <t>Oxford Dodge - London</t>
  </si>
  <si>
    <t>0011I000009hVOlQAM</t>
  </si>
  <si>
    <t>https://www.oxforddodge.ca/</t>
  </si>
  <si>
    <t>Audi Brampton</t>
  </si>
  <si>
    <t>Bramgate Automotive</t>
  </si>
  <si>
    <t>4/18/2021</t>
  </si>
  <si>
    <t>1/18/2021</t>
  </si>
  <si>
    <t>0011I00000HUVevQAH</t>
  </si>
  <si>
    <t>https://www.audibrampton.com/en</t>
  </si>
  <si>
    <t>Bramgate Volkswagen</t>
  </si>
  <si>
    <t>0011I00000YMBQMQA5</t>
  </si>
  <si>
    <t>https://www.bramgatevw.ca/en</t>
  </si>
  <si>
    <t>Bramgate Pre Owned Centre</t>
  </si>
  <si>
    <t>4/28/2021</t>
  </si>
  <si>
    <t>1/28/2021</t>
  </si>
  <si>
    <t>0011I00001ChZLVQA3</t>
  </si>
  <si>
    <t>https://www.bramgatepreowned.ca/</t>
  </si>
  <si>
    <t>Audi Mississauga</t>
  </si>
  <si>
    <t>4/25/2021</t>
  </si>
  <si>
    <t>1/25/2021</t>
  </si>
  <si>
    <t>0011I000009hVIkQAM</t>
  </si>
  <si>
    <t>https://www.audimississauga.com/en</t>
  </si>
  <si>
    <t>Used Car Corner</t>
  </si>
  <si>
    <t>Butler Group</t>
  </si>
  <si>
    <t>6/30/2021</t>
  </si>
  <si>
    <t>3/31/2021</t>
  </si>
  <si>
    <t>0011I00001OkKOrQAN</t>
  </si>
  <si>
    <t>https://www.usedcarcorner.ca/</t>
  </si>
  <si>
    <t>Whitby Oshawa Honda</t>
  </si>
  <si>
    <t>Canada One Auto Group</t>
  </si>
  <si>
    <t>3/30/2020</t>
  </si>
  <si>
    <t>0011I000009hVUMQA2</t>
  </si>
  <si>
    <t>https://www.whitbyoshawahonda.com/</t>
  </si>
  <si>
    <t>Toyota Northwest Edmonton</t>
  </si>
  <si>
    <t>4/20/2020</t>
  </si>
  <si>
    <t>4/17/2020</t>
  </si>
  <si>
    <t>0011I00001ChZLLQA3</t>
  </si>
  <si>
    <t>https://www.toyotanorthwestedmonton.com/</t>
  </si>
  <si>
    <t>Boundary Ford</t>
  </si>
  <si>
    <t>4/23/2020</t>
  </si>
  <si>
    <t>0011I00000HUVgIQAX</t>
  </si>
  <si>
    <t>https://www.boundaryford.com/</t>
  </si>
  <si>
    <t>Toyota on the Park</t>
  </si>
  <si>
    <t>4/6/2020</t>
  </si>
  <si>
    <t>0011I00000bc3FiQAI</t>
  </si>
  <si>
    <t>https://www.toyotaonthepark.ca/</t>
  </si>
  <si>
    <t>Scarborough Toyota</t>
  </si>
  <si>
    <t>0011I000009hVQdQAM</t>
  </si>
  <si>
    <t>https://www.scarboroughtoyota.ca/</t>
  </si>
  <si>
    <t>Sherwood Park Toyota</t>
  </si>
  <si>
    <t>4/29/2020</t>
  </si>
  <si>
    <t>0011I000009hVR3QAM</t>
  </si>
  <si>
    <t>https://www.sptoyota.com/</t>
  </si>
  <si>
    <t>Maclin Ford</t>
  </si>
  <si>
    <t>0011I000009hVI5QAM</t>
  </si>
  <si>
    <t>https://www.maclinfordcalgary.com/</t>
  </si>
  <si>
    <t>Unique Chrysler Dodge Jeep</t>
  </si>
  <si>
    <t>Car Nation Canada</t>
  </si>
  <si>
    <t>11/13/2020</t>
  </si>
  <si>
    <t>8/13/2020</t>
  </si>
  <si>
    <t>0011I00000HUWAEQA5</t>
  </si>
  <si>
    <t>https://www.uniquechrysler.com/</t>
  </si>
  <si>
    <t>Northway Lincoln</t>
  </si>
  <si>
    <t>12/17/2020</t>
  </si>
  <si>
    <t>9/17/2020</t>
  </si>
  <si>
    <t>0011I00000HUW08QAH</t>
  </si>
  <si>
    <t>https://www.northwayford.ca/</t>
  </si>
  <si>
    <t>Grimsby Kia</t>
  </si>
  <si>
    <t>0011I000009hVB7QAM</t>
  </si>
  <si>
    <t>https://www.grimsbykia.com/</t>
  </si>
  <si>
    <t>Car Nation Canada Direct</t>
  </si>
  <si>
    <t>11/26/2020</t>
  </si>
  <si>
    <t>8/26/2020</t>
  </si>
  <si>
    <t>0011I00000wWFmyQAG</t>
  </si>
  <si>
    <t>https://www.carnationcanadadirect.ca/</t>
  </si>
  <si>
    <t>Northway Ford</t>
  </si>
  <si>
    <t>0011I00001GGXdUQAX</t>
  </si>
  <si>
    <t>Cowell Volkswagen</t>
  </si>
  <si>
    <t>Cowell Auto Group</t>
  </si>
  <si>
    <t>0011I00000HUViLQAX</t>
  </si>
  <si>
    <t>https://www.cowellvw.com/en/</t>
  </si>
  <si>
    <t>Volkswagen Waterloo</t>
  </si>
  <si>
    <t>Crosby Auto Group</t>
  </si>
  <si>
    <t>0011I00000HUWAvQAP</t>
  </si>
  <si>
    <t>https://www.vwwaterloo.com/</t>
  </si>
  <si>
    <t>Crosby Volkswagen</t>
  </si>
  <si>
    <t>0011I00000ccfIUQAY</t>
  </si>
  <si>
    <t>https://www.crosbyvw.com/en</t>
  </si>
  <si>
    <t>Audi Kitchener-Waterloo</t>
  </si>
  <si>
    <t>6/30/2020</t>
  </si>
  <si>
    <t>0011I00000cceqTQAQ</t>
  </si>
  <si>
    <t>https://www.audikw.com/en</t>
  </si>
  <si>
    <t>Dalmar Motors Limited.</t>
  </si>
  <si>
    <t>Dalmar Motors Ltd (Group)</t>
  </si>
  <si>
    <t>0011I00000g3wsfQAA</t>
  </si>
  <si>
    <t>https://www.dalmarvw.ca/en</t>
  </si>
  <si>
    <t>Davis Chevrolet GMC Buick - Airdrie</t>
  </si>
  <si>
    <t>Davis Automotive Group</t>
  </si>
  <si>
    <t>4/14/2020</t>
  </si>
  <si>
    <t>0011I000009hV8hQAE</t>
  </si>
  <si>
    <t>https://www.davischev.com/</t>
  </si>
  <si>
    <t>Destination Honda Burnaby</t>
  </si>
  <si>
    <t>Destination Auto Group</t>
  </si>
  <si>
    <t>8/9/2020</t>
  </si>
  <si>
    <t>6/9/2020</t>
  </si>
  <si>
    <t>0011I00000RYIriQAH</t>
  </si>
  <si>
    <t>https://www.destinationhonda.ca/</t>
  </si>
  <si>
    <t>Audi Uptown</t>
  </si>
  <si>
    <t>DFC Auto</t>
  </si>
  <si>
    <t>8/20/2021</t>
  </si>
  <si>
    <t>5/20/2021</t>
  </si>
  <si>
    <t>0011I000009hV5KQAU</t>
  </si>
  <si>
    <t>https://www.audiuptown.com/</t>
  </si>
  <si>
    <t>Crown Honda</t>
  </si>
  <si>
    <t>Dilawri's Crown Auto Group</t>
  </si>
  <si>
    <t>3/1/2020</t>
  </si>
  <si>
    <t>11/19/2018</t>
  </si>
  <si>
    <t>0011I000009hV8ZQAU</t>
  </si>
  <si>
    <t>https://www.crownhonda.ca/</t>
  </si>
  <si>
    <t>Crown Toyota</t>
  </si>
  <si>
    <t>0011I000009hV8cQAE</t>
  </si>
  <si>
    <t>https://www.crowntoyota.ca/</t>
  </si>
  <si>
    <t>Don Herring North Mitsubishi</t>
  </si>
  <si>
    <t>0011I00001HydKvQAJ</t>
  </si>
  <si>
    <t>https://www.donherringplano.com/</t>
  </si>
  <si>
    <t>Don Herring Irving Mitsubishi</t>
  </si>
  <si>
    <t>0011I00001HydL4QAJ</t>
  </si>
  <si>
    <t>https://www.donherringirving.com/</t>
  </si>
  <si>
    <t>Don Herring Mitsubishi - Dallas</t>
  </si>
  <si>
    <t>0011I00001HydKsQAJ</t>
  </si>
  <si>
    <t>Pickering Honda</t>
  </si>
  <si>
    <t>Drive Auto Group</t>
  </si>
  <si>
    <t>0011I000009hVPOQA2</t>
  </si>
  <si>
    <t>https://www.pickeringhonda.com/</t>
  </si>
  <si>
    <t>Formula Honda</t>
  </si>
  <si>
    <t>9/30/2020</t>
  </si>
  <si>
    <t>0011I000009hVAEQA2</t>
  </si>
  <si>
    <t>https://www.formulahonda.com/</t>
  </si>
  <si>
    <t>Carman Ford</t>
  </si>
  <si>
    <t>Driving Change Automotive</t>
  </si>
  <si>
    <t>12/5/2020</t>
  </si>
  <si>
    <t>0011I00000HUVhHQAX</t>
  </si>
  <si>
    <t>https://www.carmanford.ca/</t>
  </si>
  <si>
    <t>River City Ford</t>
  </si>
  <si>
    <t>0011I000009hVQFQA2</t>
  </si>
  <si>
    <t>https://www.rivercityford.ca/</t>
  </si>
  <si>
    <t>Subaru of Niagara</t>
  </si>
  <si>
    <t>Falkenberg Group</t>
  </si>
  <si>
    <t>0011I000009hVSCQA2</t>
  </si>
  <si>
    <t>https://www.subaruofniagara.ca/</t>
  </si>
  <si>
    <t>Volkswagen Victoria</t>
  </si>
  <si>
    <t>GAIN</t>
  </si>
  <si>
    <t>0011I000009hVTeQAM</t>
  </si>
  <si>
    <t>https://www.vwvictoria.com/</t>
  </si>
  <si>
    <t>Gary Moe Volkswagen</t>
  </si>
  <si>
    <t>Gary Moe Auto Group</t>
  </si>
  <si>
    <t>4/26/2021</t>
  </si>
  <si>
    <t>0011I000009hVAWQA2</t>
  </si>
  <si>
    <t>https://vw.garymoe.com/</t>
  </si>
  <si>
    <t>Go Auto Haus Volkswagen (formerly Knight Auto Haus)</t>
  </si>
  <si>
    <t>Go Auto</t>
  </si>
  <si>
    <t>0011I000009hVGwQAM</t>
  </si>
  <si>
    <t>https://www.goautohausvw.ca/en/</t>
  </si>
  <si>
    <t>Southtown Hyundai</t>
  </si>
  <si>
    <t>8/7/2019</t>
  </si>
  <si>
    <t>0011I000009hVRQQA2</t>
  </si>
  <si>
    <t>https://www.gohyundai.ca/</t>
  </si>
  <si>
    <t>Norden Volkswagen</t>
  </si>
  <si>
    <t>3/7/2019</t>
  </si>
  <si>
    <t>0011I000009hVNgQAM</t>
  </si>
  <si>
    <t>https://www.nordenvw.ca/</t>
  </si>
  <si>
    <t>Northstar Hyundai</t>
  </si>
  <si>
    <t>0011I000009hVO0QAM</t>
  </si>
  <si>
    <t>Grande Prairie Volkswagen</t>
  </si>
  <si>
    <t>Grande Prairie Auto Group</t>
  </si>
  <si>
    <t>4/21/2021</t>
  </si>
  <si>
    <t>0011I00000HUVo0QAH</t>
  </si>
  <si>
    <t>https://www.gpvolkswagen.ca/</t>
  </si>
  <si>
    <t>Jaguar Toronto</t>
  </si>
  <si>
    <t>0011I00000g4GCzQAM</t>
  </si>
  <si>
    <t>https://www.jaguartoronto.com/</t>
  </si>
  <si>
    <t>Land Rover Toronto</t>
  </si>
  <si>
    <t>0011I00000g4GD0QAM</t>
  </si>
  <si>
    <t>https://www.landrovertoronto.ca/</t>
  </si>
  <si>
    <t>Volvo of Waterloo</t>
  </si>
  <si>
    <t>Grand Touring Waterloo</t>
  </si>
  <si>
    <t>0011I000009hVTpQAM</t>
  </si>
  <si>
    <t>https://www.volvoofwaterloo.com/</t>
  </si>
  <si>
    <t>Land Rover Waterloo</t>
  </si>
  <si>
    <t>0011I00001DDSy1QAH</t>
  </si>
  <si>
    <t>https://www.landroverwaterloo.com/en/</t>
  </si>
  <si>
    <t>Jaguar Waterloo</t>
  </si>
  <si>
    <t>0011I000009hVCkQAM</t>
  </si>
  <si>
    <t>https://www.jaguarwaterloo.com/en/</t>
  </si>
  <si>
    <t>Volkswagen Gabriel St-Constant</t>
  </si>
  <si>
    <t>Groupe Gabriel</t>
  </si>
  <si>
    <t>0011I00000HUWArQAP</t>
  </si>
  <si>
    <t>https://www.vwgabrielstconstant.com/en/</t>
  </si>
  <si>
    <t>Volkswagen Gabriel St-Laurent</t>
  </si>
  <si>
    <t>0011I00000HUWAtQAP</t>
  </si>
  <si>
    <t>https://www.vwgabrielstlaurent.com/en/</t>
  </si>
  <si>
    <t>Volkswagen Lauzon Blainville</t>
  </si>
  <si>
    <t>Groupe Lauzon</t>
  </si>
  <si>
    <t>3/8/2021</t>
  </si>
  <si>
    <t>0011I000009hVTbQAM</t>
  </si>
  <si>
    <t>https://www.vwlauzonblainville.com/fr</t>
  </si>
  <si>
    <t>Volkswagen Lauzon Boisbriand</t>
  </si>
  <si>
    <t>0011I00001JnLyRQAV</t>
  </si>
  <si>
    <t>https://www.vwlauzonboisbriand.com/en</t>
  </si>
  <si>
    <t>Chomedey Hyundai</t>
  </si>
  <si>
    <t>Groupe Leclair</t>
  </si>
  <si>
    <t>0011I000009hV7lQAE</t>
  </si>
  <si>
    <t>https://www.chomedeyhyundai.com/eng/</t>
  </si>
  <si>
    <t>Subaru Rive-Nord</t>
  </si>
  <si>
    <t>5/11/2020</t>
  </si>
  <si>
    <t>0011I00001FFI2NQAX</t>
  </si>
  <si>
    <t>https://www.subarurivenord.com/eng/</t>
  </si>
  <si>
    <t>Volkswagen de l'Outaouais</t>
  </si>
  <si>
    <t>Groupe St-Pierre</t>
  </si>
  <si>
    <t>0011I00000HUWAwQAP</t>
  </si>
  <si>
    <t>https://www.vwo.ca/</t>
  </si>
  <si>
    <t>Mercedes-Benz Gatineau</t>
  </si>
  <si>
    <t>5/8/2021</t>
  </si>
  <si>
    <t>2/8/2021</t>
  </si>
  <si>
    <t>0011I00001Okwg4QAB</t>
  </si>
  <si>
    <t>https://www.mercedes-benz-gatineau.ca/fr</t>
  </si>
  <si>
    <t>Volkswagen of Windsor</t>
  </si>
  <si>
    <t>Gus Revenberg Automotive Family</t>
  </si>
  <si>
    <t>0011I000009hVTcQAM</t>
  </si>
  <si>
    <t>https://www.vwofwindsor.com/en</t>
  </si>
  <si>
    <t>Puente Hills Toyota</t>
  </si>
  <si>
    <t>Hitchcock Automotive</t>
  </si>
  <si>
    <t>2/27/2020</t>
  </si>
  <si>
    <t>2/21/2020</t>
  </si>
  <si>
    <t>0011I00000jnDt9QAE</t>
  </si>
  <si>
    <t>https://www.puentehillstoyota.com/</t>
  </si>
  <si>
    <t>Northridge Toyota</t>
  </si>
  <si>
    <t>7/20/2020</t>
  </si>
  <si>
    <t>0011I00000joUp4QAE</t>
  </si>
  <si>
    <t>https://www.northridgetoyota.com/</t>
  </si>
  <si>
    <t>Kenosha Subaru</t>
  </si>
  <si>
    <t>Home Run Auto Group</t>
  </si>
  <si>
    <t>WI</t>
  </si>
  <si>
    <t>0011I00001GFQpaQAH</t>
  </si>
  <si>
    <t>https://www.kenoshasubaru.com/</t>
  </si>
  <si>
    <t>Applewood Chevrolet Cadillac Buick GMC</t>
  </si>
  <si>
    <t>Humberview Group</t>
  </si>
  <si>
    <t>2/1/2021</t>
  </si>
  <si>
    <t>10/3/2019</t>
  </si>
  <si>
    <t>0011I00000HUVekQAH</t>
  </si>
  <si>
    <t>Volkswagen MidTown Toronto</t>
  </si>
  <si>
    <t>3/7/2021</t>
  </si>
  <si>
    <t>0011I00000HUWAsQAP</t>
  </si>
  <si>
    <t>https://www.vwmidtowntoronto.com/</t>
  </si>
  <si>
    <t>Humberview Volkswagen</t>
  </si>
  <si>
    <t>0011I00000HUVoxQAH</t>
  </si>
  <si>
    <t>https://www.humberviewvw.com/</t>
  </si>
  <si>
    <t>Colony Ford</t>
  </si>
  <si>
    <t>6/25/2020</t>
  </si>
  <si>
    <t>0011I000009hV85QAE</t>
  </si>
  <si>
    <t>https://www.colonyfordlincoln.com/</t>
  </si>
  <si>
    <t>Northwest Acura</t>
  </si>
  <si>
    <t>Hyatt Automotive Group</t>
  </si>
  <si>
    <t>2/28/2019</t>
  </si>
  <si>
    <t>0011I00000YNlH2QAL</t>
  </si>
  <si>
    <t>https://www.northwestacura.com/</t>
  </si>
  <si>
    <t>IG Burton BMW  Delaware</t>
  </si>
  <si>
    <t>I.G. Burton &amp; Company, Inc.</t>
  </si>
  <si>
    <t>9/10/2021</t>
  </si>
  <si>
    <t>6/10/2021</t>
  </si>
  <si>
    <t>0011I00001KptXKQAZ</t>
  </si>
  <si>
    <t>https://www.igburtonbmw.com/</t>
  </si>
  <si>
    <t>Coventry North Jaguar</t>
  </si>
  <si>
    <t>International Automotive Group</t>
  </si>
  <si>
    <t>3/16/2021</t>
  </si>
  <si>
    <t>0011I00001Okgs3QAB</t>
  </si>
  <si>
    <t>https://www.coventrynorthjaguar.com/en/</t>
  </si>
  <si>
    <t>Weston Ford</t>
  </si>
  <si>
    <t>6/29/2021</t>
  </si>
  <si>
    <t>3/29/2021</t>
  </si>
  <si>
    <t>0011I000009hVUGQA2</t>
  </si>
  <si>
    <t>https://westonford.ca/</t>
  </si>
  <si>
    <t>Yorkdale Ford</t>
  </si>
  <si>
    <t>6/3/2021</t>
  </si>
  <si>
    <t>3/3/2021</t>
  </si>
  <si>
    <t>0011I000009hVUjQAM</t>
  </si>
  <si>
    <t>https://yorkdaleford.com/</t>
  </si>
  <si>
    <t>Formula Ford Sales</t>
  </si>
  <si>
    <t>5/9/2021</t>
  </si>
  <si>
    <t>2/9/2021</t>
  </si>
  <si>
    <t>0011I00000hGabkQAC</t>
  </si>
  <si>
    <t>https://formulafordlincoln.com/</t>
  </si>
  <si>
    <t>Yorkdale Lincoln</t>
  </si>
  <si>
    <t>3/9/2021</t>
  </si>
  <si>
    <t>0011I00001OkoBKQAZ</t>
  </si>
  <si>
    <t>https://yorkdalelincoln.com/</t>
  </si>
  <si>
    <t>Pickering Chrysler</t>
  </si>
  <si>
    <t>5/12/2021</t>
  </si>
  <si>
    <t>2/12/2021</t>
  </si>
  <si>
    <t>0011I000009hVPNQA2</t>
  </si>
  <si>
    <t>http://www.pickeringchryslerdodge.ca/</t>
  </si>
  <si>
    <t>Coventry North Land Rover</t>
  </si>
  <si>
    <t>0011I000009hV8SQAU</t>
  </si>
  <si>
    <t>https://www.coventrynorthlandrover.com/en/</t>
  </si>
  <si>
    <t>Formula Lincoln</t>
  </si>
  <si>
    <t>2/26/2021</t>
  </si>
  <si>
    <t>0011I000009hVADQA2</t>
  </si>
  <si>
    <t>https://formulalincoln.ca/</t>
  </si>
  <si>
    <t>Jack Carter Chevrolet Buick GMC Cadillac</t>
  </si>
  <si>
    <t>Jack Carter Auto Group</t>
  </si>
  <si>
    <t>6/1/2021</t>
  </si>
  <si>
    <t>0011I00000HUVpEQAX</t>
  </si>
  <si>
    <t>https://www.jackcarterchev.ca/</t>
  </si>
  <si>
    <t>Scarborough Nissan</t>
  </si>
  <si>
    <t>Jayfer Automotive Group</t>
  </si>
  <si>
    <t>0011I000009hVQcQAM</t>
  </si>
  <si>
    <t>https://www.scarboroughnissan.com/</t>
  </si>
  <si>
    <t>Victory Lincoln</t>
  </si>
  <si>
    <t>2/1/2020</t>
  </si>
  <si>
    <t>0011I00001C5UHZQA3</t>
  </si>
  <si>
    <t>https://www.victorylincoln.com/</t>
  </si>
  <si>
    <t>Chatham Mazda</t>
  </si>
  <si>
    <t>3/12/2020</t>
  </si>
  <si>
    <t>0011I00000MNAJLQA5</t>
  </si>
  <si>
    <t>https://www.chathammazda.com/</t>
  </si>
  <si>
    <t>Lally Kia</t>
  </si>
  <si>
    <t>1/28/2020</t>
  </si>
  <si>
    <t>0011I00000g3wsmQAA</t>
  </si>
  <si>
    <t>https://www.lallykia.com/</t>
  </si>
  <si>
    <t>Chatham Chrysler Dodge Jeep Ram</t>
  </si>
  <si>
    <t>0011I00000g3wsnQAA</t>
  </si>
  <si>
    <t>https://www.chathamchrysler.com/</t>
  </si>
  <si>
    <t>Reaume Chevrolet Buick GMC</t>
  </si>
  <si>
    <t>5/7/2021</t>
  </si>
  <si>
    <t>0011I00000HUW4fQAH</t>
  </si>
  <si>
    <t>https://www.reaumechev.com/</t>
  </si>
  <si>
    <t>Lally Ford</t>
  </si>
  <si>
    <t>2/3/2020</t>
  </si>
  <si>
    <t>0011I00000HUVtuQAH</t>
  </si>
  <si>
    <t>https://www.lallyford.com/</t>
  </si>
  <si>
    <t>Lally Southpoint Ford</t>
  </si>
  <si>
    <t>12/6/2019</t>
  </si>
  <si>
    <t>0011I00000HUVtvQAH</t>
  </si>
  <si>
    <t>https://www.southpointford.ca/</t>
  </si>
  <si>
    <t>Lally Chevrolet</t>
  </si>
  <si>
    <t>4/9/2020</t>
  </si>
  <si>
    <t>0011I000009hVHKQA2</t>
  </si>
  <si>
    <t>https://www.lallychev.com/</t>
  </si>
  <si>
    <t>Victory Ford</t>
  </si>
  <si>
    <t>11/28/2019</t>
  </si>
  <si>
    <t>0011I00000g4wKGQAY</t>
  </si>
  <si>
    <t>https://www.victoryford.ca/</t>
  </si>
  <si>
    <t>Lauria Volkswagen</t>
  </si>
  <si>
    <t>Lauria Auto Group</t>
  </si>
  <si>
    <t>0011I00000hGabcQAC</t>
  </si>
  <si>
    <t>https://www.lauriavolkswagen.com/</t>
  </si>
  <si>
    <t>Lauria Hyundai</t>
  </si>
  <si>
    <t>0011I00000HUVuDQAX</t>
  </si>
  <si>
    <t>https://www.lauriahyundai.com/</t>
  </si>
  <si>
    <t>Volkswagen Chatham</t>
  </si>
  <si>
    <t>Leavens Auto Group</t>
  </si>
  <si>
    <t>0011I00000HUWAqQAP</t>
  </si>
  <si>
    <t>https://www.vwchatham.com/</t>
  </si>
  <si>
    <t>Leavens Volvo Cars London</t>
  </si>
  <si>
    <t>8/7/2021</t>
  </si>
  <si>
    <t>0011I00001GlBOwQAN</t>
  </si>
  <si>
    <t>https://www.leavensvolvocarslondon.com/en</t>
  </si>
  <si>
    <t>Audi Windsor</t>
  </si>
  <si>
    <t>0011I000009hV5LQAU</t>
  </si>
  <si>
    <t>https://www.audiwindsor.com/</t>
  </si>
  <si>
    <t>Leavens Volkswagen</t>
  </si>
  <si>
    <t>5/22/2019</t>
  </si>
  <si>
    <t>0011I000009hVHTQA2</t>
  </si>
  <si>
    <t>https://www.leavensvw.com/</t>
  </si>
  <si>
    <t>Yorkdale Volkswagen</t>
  </si>
  <si>
    <t>Leeder Automotive</t>
  </si>
  <si>
    <t>0011I000009hVUlQAM</t>
  </si>
  <si>
    <t>https://www.yorkdalevw.ca/</t>
  </si>
  <si>
    <t>Acura Sherway</t>
  </si>
  <si>
    <t>12/9/2020</t>
  </si>
  <si>
    <t>0011I00000HUVeLQAX</t>
  </si>
  <si>
    <t>https://www.acurasherway.com/</t>
  </si>
  <si>
    <t>Orangeville Volkswagen</t>
  </si>
  <si>
    <t>0011I00000Iqgp8QAB</t>
  </si>
  <si>
    <t>https://www.orangevillevw.ca/</t>
  </si>
  <si>
    <t>Legacy Ford Fernie</t>
  </si>
  <si>
    <t>Legacy Auto Group</t>
  </si>
  <si>
    <t>0011I00001ChZLSQA3</t>
  </si>
  <si>
    <t>https://www.legacyfordfernie.ca/</t>
  </si>
  <si>
    <t>Legacy Ford Rimbey</t>
  </si>
  <si>
    <t>12/18/2020</t>
  </si>
  <si>
    <t>0011I00000mn0f8QAA</t>
  </si>
  <si>
    <t>https://www.legacyfordrimbey.ca/</t>
  </si>
  <si>
    <t>Legacy Ford Ponoka</t>
  </si>
  <si>
    <t>0011I00000mn0f9QAA</t>
  </si>
  <si>
    <t>https://www.legacyfordponoka.ca/</t>
  </si>
  <si>
    <t>Legacy Dodge Wetaskiwin</t>
  </si>
  <si>
    <t>12/14/2020</t>
  </si>
  <si>
    <t>0011I00000mn0fAQAQ</t>
  </si>
  <si>
    <t>https://www.legacydodgewetaskiwin.com/used-inventory/index.htm</t>
  </si>
  <si>
    <t>Toyota City Wetaskiwin</t>
  </si>
  <si>
    <t>0011I000009hVSrQAM</t>
  </si>
  <si>
    <t>https://www.toyotacity.ca/</t>
  </si>
  <si>
    <t>Lynnes Nissan</t>
  </si>
  <si>
    <t>0011I00001EjcW9QAJ</t>
  </si>
  <si>
    <t>https://www.lynnesnissan.com/</t>
  </si>
  <si>
    <t>Lynnes Hyundai</t>
  </si>
  <si>
    <t>0011I00001EjcXHQAZ</t>
  </si>
  <si>
    <t>https://www.lynneshyundai.com/</t>
  </si>
  <si>
    <t>Volvo Metro West</t>
  </si>
  <si>
    <t>Marino's Auto Group</t>
  </si>
  <si>
    <t>8/10/2021</t>
  </si>
  <si>
    <t>5/10/2021</t>
  </si>
  <si>
    <t>0011I000009hVTjQAM</t>
  </si>
  <si>
    <t>https://www.volvometrowest.com/</t>
  </si>
  <si>
    <t>Jaguar Metro West</t>
  </si>
  <si>
    <t>6/26/2021</t>
  </si>
  <si>
    <t>3/26/2021</t>
  </si>
  <si>
    <t>0011I00000HUVpRQAX</t>
  </si>
  <si>
    <t>https://www.jaguarmetrowest.ca/</t>
  </si>
  <si>
    <t>Land Rover Metro West</t>
  </si>
  <si>
    <t>0011I00000HUVu0QAH</t>
  </si>
  <si>
    <t>https://www.landrovermetrowest.ca/</t>
  </si>
  <si>
    <t>West Toronto Kia</t>
  </si>
  <si>
    <t>Marsim Auto Group</t>
  </si>
  <si>
    <t>7/1/2019</t>
  </si>
  <si>
    <t>6/25/2019</t>
  </si>
  <si>
    <t>0011I000009hVUCQA2</t>
  </si>
  <si>
    <t>https://www.westtorontokia.ca/</t>
  </si>
  <si>
    <t>Toronto Hyundai</t>
  </si>
  <si>
    <t>0011I000009hVSmQAM</t>
  </si>
  <si>
    <t>https://www.torontohyundai.com/</t>
  </si>
  <si>
    <t>South Trail Nissan</t>
  </si>
  <si>
    <t>McManes Automotive Group</t>
  </si>
  <si>
    <t>0011I00001C5dWKQAZ</t>
  </si>
  <si>
    <t>https://www.southtrailnissan.ca/</t>
  </si>
  <si>
    <t>Varsity Chrysler Dodge Jeep</t>
  </si>
  <si>
    <t>2/24/2020</t>
  </si>
  <si>
    <t>0011I00000aSwbYQAS</t>
  </si>
  <si>
    <t>https://www.varsitychrysler.com/</t>
  </si>
  <si>
    <t>Royal Oak Nissan</t>
  </si>
  <si>
    <t>0011I000009hVQNQA2</t>
  </si>
  <si>
    <t>https://www.royaloaknissan.ca/</t>
  </si>
  <si>
    <t>South Trail Chrysler</t>
  </si>
  <si>
    <t>7/13/2020</t>
  </si>
  <si>
    <t>5/13/2020</t>
  </si>
  <si>
    <t>0011I000009hVRFQA2</t>
  </si>
  <si>
    <t>https://www.southtrailchrysler.com/</t>
  </si>
  <si>
    <t>South Trail Kia</t>
  </si>
  <si>
    <t>7/11/2020</t>
  </si>
  <si>
    <t>0011I000009hVRGQA2</t>
  </si>
  <si>
    <t>https://www.southtrailkia.com/</t>
  </si>
  <si>
    <t>Eastside Dodge Chrysler</t>
  </si>
  <si>
    <t>7/25/2020</t>
  </si>
  <si>
    <t>5/25/2020</t>
  </si>
  <si>
    <t>0011I000009hV9VQAU</t>
  </si>
  <si>
    <t>https://www.eastsidedodge.com/</t>
  </si>
  <si>
    <t>Eastside Kia</t>
  </si>
  <si>
    <t>7/6/2020</t>
  </si>
  <si>
    <t>5/6/2020</t>
  </si>
  <si>
    <t>0011I000009hV9WQAU</t>
  </si>
  <si>
    <t>https://www.eastsidekia.ca/</t>
  </si>
  <si>
    <t>Land Rover Ottawa</t>
  </si>
  <si>
    <t>Mierins Group (John Mierins)</t>
  </si>
  <si>
    <t>9/2/2020</t>
  </si>
  <si>
    <t>0011I00000HUVpMQAX</t>
  </si>
  <si>
    <t>https://www.landroverottawa.net/en/</t>
  </si>
  <si>
    <t>Jaguar Ottawa</t>
  </si>
  <si>
    <t>0011I00001GjctGQAR</t>
  </si>
  <si>
    <t>https://www.jaguarottawa.net/en/</t>
  </si>
  <si>
    <t>Bytek Volkswagen</t>
  </si>
  <si>
    <t>0011I000009hV6xQAE</t>
  </si>
  <si>
    <t>https://www.bytekvolkswagen.com/</t>
  </si>
  <si>
    <t>Taylor Creek Volkswagen</t>
  </si>
  <si>
    <t>0011I000009hVSSQA2</t>
  </si>
  <si>
    <t>https://www.taylorcreekvw.com/en/</t>
  </si>
  <si>
    <t>Murray Mazda Chilliwack</t>
  </si>
  <si>
    <t>Murray Auto Group</t>
  </si>
  <si>
    <t>5/3/2021</t>
  </si>
  <si>
    <t>2/3/2021</t>
  </si>
  <si>
    <t>0011I00000mn0f7QAA</t>
  </si>
  <si>
    <t>https://www.murraymazda.ca/</t>
  </si>
  <si>
    <t>Dunn Chrysler Dodge Jeep Ram</t>
  </si>
  <si>
    <t>6/10/2020</t>
  </si>
  <si>
    <t>0011I00000kvIaWQAU</t>
  </si>
  <si>
    <t>https://www.dunnramtrucks.ca/</t>
  </si>
  <si>
    <t>Craig Dunn Motor CITY</t>
  </si>
  <si>
    <t>5/24/2021</t>
  </si>
  <si>
    <t>2/24/2021</t>
  </si>
  <si>
    <t>0011I00000jmzDmQAI</t>
  </si>
  <si>
    <t>https://www.cdmc.ca/</t>
  </si>
  <si>
    <t>Murray Hyundai</t>
  </si>
  <si>
    <t>0011I000009hVJsQAM</t>
  </si>
  <si>
    <t>https://www.murrayhyundai.com/</t>
  </si>
  <si>
    <t>Virden Chrysler</t>
  </si>
  <si>
    <t>7/21/2021</t>
  </si>
  <si>
    <t>0011I000014C5BlQAK</t>
  </si>
  <si>
    <t>https://www.virdenchrysler.ca/</t>
  </si>
  <si>
    <t>Myers Volkswagen</t>
  </si>
  <si>
    <t>Myers Automotive Group</t>
  </si>
  <si>
    <t>0011I00000HUVzmQAH</t>
  </si>
  <si>
    <t>https://www.myersvw.ca/en</t>
  </si>
  <si>
    <t>Aurora Toyota</t>
  </si>
  <si>
    <t>NewRoads Automotive Group</t>
  </si>
  <si>
    <t>2/12/2020</t>
  </si>
  <si>
    <t>0011I00000HUVf4QAH</t>
  </si>
  <si>
    <t>https://www.auroratoyota.ca/</t>
  </si>
  <si>
    <t>NewRoads Mazda</t>
  </si>
  <si>
    <t>7/11/2019</t>
  </si>
  <si>
    <t>0011I00000HUVzsQAH</t>
  </si>
  <si>
    <t>https://www.newroadsmazda.com/</t>
  </si>
  <si>
    <t>Newmarket Toyota</t>
  </si>
  <si>
    <t>8/6/2019</t>
  </si>
  <si>
    <t>0011I00000HUVztQAH</t>
  </si>
  <si>
    <t>https://www.newmarkettoyota.ca/</t>
  </si>
  <si>
    <t>NewRoads Subaru - Newmarket</t>
  </si>
  <si>
    <t>5/1/2019</t>
  </si>
  <si>
    <t>6/11/2019</t>
  </si>
  <si>
    <t>0011I00000nlEjVQAU</t>
  </si>
  <si>
    <t>https://www.nrsubaru.ca/</t>
  </si>
  <si>
    <t>VanDusen GM</t>
  </si>
  <si>
    <t>3/16/2020</t>
  </si>
  <si>
    <t>0011I00000g4vx1QAA</t>
  </si>
  <si>
    <t>https://www.vandusengm.com/</t>
  </si>
  <si>
    <t>NewRoads Chevrolet Cadillac Buick GMC</t>
  </si>
  <si>
    <t>9/1/2019</t>
  </si>
  <si>
    <t>9/3/2019</t>
  </si>
  <si>
    <t>0011I000009hVNMQA2</t>
  </si>
  <si>
    <t>https://www.newroadsgm.com/</t>
  </si>
  <si>
    <t>NewRoads Chrysler</t>
  </si>
  <si>
    <t>0011I000009hVNNQA2</t>
  </si>
  <si>
    <t>https://www.newroadschrysler.com/</t>
  </si>
  <si>
    <t>NewRoads Subaru - Richmond Hill</t>
  </si>
  <si>
    <t>6/12/2019</t>
  </si>
  <si>
    <t>0011I000009hVNPQA2</t>
  </si>
  <si>
    <t>https://www.rhsubaru.com/</t>
  </si>
  <si>
    <t>Nielsen Mitsubishi</t>
  </si>
  <si>
    <t>Nielsen Automotive Group</t>
  </si>
  <si>
    <t>0011I00001U3Pb4QAF</t>
  </si>
  <si>
    <t>https://www.nielsenautos.com/</t>
  </si>
  <si>
    <t>Northside Volkswagen</t>
  </si>
  <si>
    <t>Northside Auto Group</t>
  </si>
  <si>
    <t>0011I000009hVNyQAM</t>
  </si>
  <si>
    <t>https://www.northsidevw.com/</t>
  </si>
  <si>
    <t>O'Regan's Volkswagen Halifax</t>
  </si>
  <si>
    <t>O'Regan's Automotive Group</t>
  </si>
  <si>
    <t>0011I00001JnLyeQAF</t>
  </si>
  <si>
    <t>https://www.oregansvolkswagenhalifax.com/en/</t>
  </si>
  <si>
    <t>O'Regan's BMW</t>
  </si>
  <si>
    <t>0011I00000a4ISGQA2</t>
  </si>
  <si>
    <t>https://www.oregansbmw.com/</t>
  </si>
  <si>
    <t>Auto Gallery Subaru</t>
  </si>
  <si>
    <t>Olympic Auto Group</t>
  </si>
  <si>
    <t>10/28/2020</t>
  </si>
  <si>
    <t>0011I00000HUVf8QAH</t>
  </si>
  <si>
    <t>https://www.autogallery.com/</t>
  </si>
  <si>
    <t>Great Plains Ford</t>
  </si>
  <si>
    <t>0011I00000HUVo2QAH</t>
  </si>
  <si>
    <t>https://www.greatplainsford.com/</t>
  </si>
  <si>
    <t>Kia Vancouver</t>
  </si>
  <si>
    <t>0011I000009hVDRQA2</t>
  </si>
  <si>
    <t>https://www.kiavancouver.com/</t>
  </si>
  <si>
    <t>Subaru Calgary</t>
  </si>
  <si>
    <t>0011I000009hVS3QAM</t>
  </si>
  <si>
    <t>https://www.subarucalgary.com/</t>
  </si>
  <si>
    <t>Ericksen Nissan</t>
  </si>
  <si>
    <t>0011I000009hV9jQAE</t>
  </si>
  <si>
    <t>https://www.ericksennissan.com/</t>
  </si>
  <si>
    <t>Palladino Mazda</t>
  </si>
  <si>
    <t>Palladino Auto Group</t>
  </si>
  <si>
    <t>7/7/2021</t>
  </si>
  <si>
    <t>4/7/2021</t>
  </si>
  <si>
    <t>0011I00000HUW0bQAH</t>
  </si>
  <si>
    <t>https://www.palladinomazda.ca/</t>
  </si>
  <si>
    <t>Don Valley Volkswagen</t>
  </si>
  <si>
    <t>Performance Auto Group</t>
  </si>
  <si>
    <t>0011I000009k4snQAA</t>
  </si>
  <si>
    <t>https://www.donvalleyvolkswagen.ca/</t>
  </si>
  <si>
    <t>Grimsby Hyundai</t>
  </si>
  <si>
    <t>0011I00000hGabnQAC</t>
  </si>
  <si>
    <t>https://www.grimsbyhyundai.com/</t>
  </si>
  <si>
    <t>Brampton North Nissan</t>
  </si>
  <si>
    <t>0011I00000g4GCeQAM</t>
  </si>
  <si>
    <t>https://www.bramptonnorthnissan.ca/</t>
  </si>
  <si>
    <t>Performance Hyundai</t>
  </si>
  <si>
    <t>0011I00000HUW14QAH</t>
  </si>
  <si>
    <t>https://www.performancehyundai.com/</t>
  </si>
  <si>
    <t>Brantford Toyota</t>
  </si>
  <si>
    <t>1/22/2021</t>
  </si>
  <si>
    <t>10/22/2020</t>
  </si>
  <si>
    <t>0011I000009hV6hQAE</t>
  </si>
  <si>
    <t>https://www.brantfordtoyota.ca/</t>
  </si>
  <si>
    <t>St. Catharines Volkswagen</t>
  </si>
  <si>
    <t>0011I000009hVRgQAM</t>
  </si>
  <si>
    <t>https://www.stcatharinesvolkswagen.com/</t>
  </si>
  <si>
    <t>Performance Lexus</t>
  </si>
  <si>
    <t>10/13/2020</t>
  </si>
  <si>
    <t>0011I000009hVPCQA2</t>
  </si>
  <si>
    <t>https://www.performancelexus.ca/</t>
  </si>
  <si>
    <t>Performance Toyota</t>
  </si>
  <si>
    <t>0011I000009hVPDQA2</t>
  </si>
  <si>
    <t>https://www.performancetoyota.ca/</t>
  </si>
  <si>
    <t>Pfaff BMW</t>
  </si>
  <si>
    <t>0011I000009k4t0QAA</t>
  </si>
  <si>
    <t>https://www.pfaffbmw.com/</t>
  </si>
  <si>
    <t>Mercedes-Benz Kitchener-Waterloo</t>
  </si>
  <si>
    <t>10/30/2020</t>
  </si>
  <si>
    <t>0011I00000g3wsAQAQ</t>
  </si>
  <si>
    <t>https://www.mercedes-benz-kitchener-waterloo.ca/</t>
  </si>
  <si>
    <t>HJ Pfaff Audi</t>
  </si>
  <si>
    <t>0011I000009hVBvQAM</t>
  </si>
  <si>
    <t>https://www.hjpfaffaudi.com/</t>
  </si>
  <si>
    <t>BMW Markham</t>
  </si>
  <si>
    <t>0011I000009hVSpQAM</t>
  </si>
  <si>
    <t>https://www.bmwmarkham.com/</t>
  </si>
  <si>
    <t>Pfaff Audi - Vaughan</t>
  </si>
  <si>
    <t>0011I000009hVPLQA2</t>
  </si>
  <si>
    <t>https://www.pfaffaudi.com/</t>
  </si>
  <si>
    <t>Pfaff Volkswagen</t>
  </si>
  <si>
    <t>10/27/2020</t>
  </si>
  <si>
    <t>0011I000009hVPMQA2</t>
  </si>
  <si>
    <t>https://www.pfaffvw.com/</t>
  </si>
  <si>
    <t>ToyotaTown</t>
  </si>
  <si>
    <t>Phaeton Automotive Group</t>
  </si>
  <si>
    <t>4/30/2019</t>
  </si>
  <si>
    <t>0011I000009hVSvQAM</t>
  </si>
  <si>
    <t>https://www.toyota-town.com/</t>
  </si>
  <si>
    <t>Oakville Infiniti</t>
  </si>
  <si>
    <t>Prestige Auto Group</t>
  </si>
  <si>
    <t>0011I00000g4GCXQA2</t>
  </si>
  <si>
    <t>https://www.oakvilleinfiniti.com/</t>
  </si>
  <si>
    <t>Oakville Nissan</t>
  </si>
  <si>
    <t>4/22/2020</t>
  </si>
  <si>
    <t>0011I00000g4GCYQA2</t>
  </si>
  <si>
    <t>https://www.oakvillenissan.com/</t>
  </si>
  <si>
    <t>South Pointe Toyota</t>
  </si>
  <si>
    <t>8/17/2021</t>
  </si>
  <si>
    <t>5/17/2021</t>
  </si>
  <si>
    <t>0011I00000Z4mivQAB</t>
  </si>
  <si>
    <t>https://www.southpointetoyota.com/</t>
  </si>
  <si>
    <t>Country Hills Toyota</t>
  </si>
  <si>
    <t>0011I000009hV8MQAU</t>
  </si>
  <si>
    <t>https://www.chtoyota.com/</t>
  </si>
  <si>
    <t>Progressive Auto Sales</t>
  </si>
  <si>
    <t>Progressive Auto Sales Group</t>
  </si>
  <si>
    <t>1/15/2020</t>
  </si>
  <si>
    <t>0011I00001AEgl8QAD</t>
  </si>
  <si>
    <t>https://www.progressiveautosales.com/</t>
  </si>
  <si>
    <t>Sarnia Volkswagen</t>
  </si>
  <si>
    <t>0011I00000HUW5UQAX</t>
  </si>
  <si>
    <t>https://www.sarniavw.ca/</t>
  </si>
  <si>
    <t>Amherst Toyota</t>
  </si>
  <si>
    <t>Pye Automotive Group</t>
  </si>
  <si>
    <t>0011I000009hV4vQAE</t>
  </si>
  <si>
    <t>https://www.amhersttoyota.com/</t>
  </si>
  <si>
    <t>Galt Chrysler Dodge</t>
  </si>
  <si>
    <t>Raceway Auto Group</t>
  </si>
  <si>
    <t>12/2/2019</t>
  </si>
  <si>
    <t>0011I00000HUVnUQAX</t>
  </si>
  <si>
    <t>https://www.galtchrysler.ca/</t>
  </si>
  <si>
    <t>Rally Volkswagen</t>
  </si>
  <si>
    <t>Rally Motor Group</t>
  </si>
  <si>
    <t>0011I00000HUW4ZQAX</t>
  </si>
  <si>
    <t>https://www.rallyvolkswagen.com/</t>
  </si>
  <si>
    <t>Ramsey Subaru</t>
  </si>
  <si>
    <t>Ramsey Auto Group</t>
  </si>
  <si>
    <t>6/29/2020</t>
  </si>
  <si>
    <t>0011I000014AhdfQAC</t>
  </si>
  <si>
    <t>https://www.ramseysubaru.net/</t>
  </si>
  <si>
    <t>Maranello BMW</t>
  </si>
  <si>
    <t>Remo Ferri Group</t>
  </si>
  <si>
    <t>4/30/2020</t>
  </si>
  <si>
    <t>0011I000009hVIFQA2</t>
  </si>
  <si>
    <t>http://www.maranellobmw.com/</t>
  </si>
  <si>
    <t>MINI Vaughan West</t>
  </si>
  <si>
    <t>0011I000009hVJQQA2</t>
  </si>
  <si>
    <t>https://minivaughanwest.com/</t>
  </si>
  <si>
    <t>Comox Valley Volkswagen</t>
  </si>
  <si>
    <t>Revy Auto Group</t>
  </si>
  <si>
    <t>0011I000009hV89QAE</t>
  </si>
  <si>
    <t>https://www.comoxvalleyvolkswagen.com/en/</t>
  </si>
  <si>
    <t>Richmond Acura</t>
  </si>
  <si>
    <t>Richmond Honda</t>
  </si>
  <si>
    <t>5/8/2020</t>
  </si>
  <si>
    <t>0011I00000HUW4wQAH</t>
  </si>
  <si>
    <t>https://www.acurarichmond.com/</t>
  </si>
  <si>
    <t>Volvo Cars New Brunswick</t>
  </si>
  <si>
    <t>Shift Auto Group</t>
  </si>
  <si>
    <t>10/23/2020</t>
  </si>
  <si>
    <t>0011I00000HUWAyQAP</t>
  </si>
  <si>
    <t>https://www.volvocarsnb.com/</t>
  </si>
  <si>
    <t>Fifth Avenue Auto Haus</t>
  </si>
  <si>
    <t>Stampede</t>
  </si>
  <si>
    <t>4/9/2021</t>
  </si>
  <si>
    <t>0011I000009hV9wQAE</t>
  </si>
  <si>
    <t>https://www.fifthavevw.com/</t>
  </si>
  <si>
    <t>Volvo of Halifax</t>
  </si>
  <si>
    <t>Steele Auto Group</t>
  </si>
  <si>
    <t>12/2/2020</t>
  </si>
  <si>
    <t>0011I00000HUWB4QAP</t>
  </si>
  <si>
    <t>https://www.volvoofhalifax.com/</t>
  </si>
  <si>
    <t>Steele Mazda</t>
  </si>
  <si>
    <t>6/17/2020</t>
  </si>
  <si>
    <t>0011I00000HUW6LQAX</t>
  </si>
  <si>
    <t>https://www.steelemazda.com/</t>
  </si>
  <si>
    <t>Steele Volkswagen</t>
  </si>
  <si>
    <t>0011I00000HUW6NQAX</t>
  </si>
  <si>
    <t>https://www.steelevw.ca/en/</t>
  </si>
  <si>
    <t>Steele GMC (Fredericton)</t>
  </si>
  <si>
    <t>0011I00000HUW0AQAX</t>
  </si>
  <si>
    <t>https://www.steelegmcbuick.com/</t>
  </si>
  <si>
    <t>Bridgewater Volkswagen</t>
  </si>
  <si>
    <t>0011I000009hVVKQA2</t>
  </si>
  <si>
    <t>https://www.bridgewatervw.ca/en/inventory/search/</t>
  </si>
  <si>
    <t>Stetson Hinton Chevrolet Buick GMC Ltd.</t>
  </si>
  <si>
    <t>0011I00000mmzu6QAA</t>
  </si>
  <si>
    <t>https://www.stetsonhintongm.com/</t>
  </si>
  <si>
    <t>Volkswagen Centre of Saskatoon</t>
  </si>
  <si>
    <t>0011I000009hVTXQA2</t>
  </si>
  <si>
    <t>https://www.saskatoonvw.com/</t>
  </si>
  <si>
    <t>Saskatoon South Hyundai</t>
  </si>
  <si>
    <t>0011I000009k4t3QAA</t>
  </si>
  <si>
    <t>https://www.saskatoonsouthhyundai.com/</t>
  </si>
  <si>
    <t>Kia of Saskatoon</t>
  </si>
  <si>
    <t>7/2/2020</t>
  </si>
  <si>
    <t>0011I000009hVDNQA2</t>
  </si>
  <si>
    <t>https://www.kiaofsaskatoon.com/</t>
  </si>
  <si>
    <t>Saskatoon North Hyundai</t>
  </si>
  <si>
    <t>0011I000009hVQXQA2</t>
  </si>
  <si>
    <t>https://www.saskatoonnorthhyundai.com/</t>
  </si>
  <si>
    <t>Acura Centre of Saskatoon</t>
  </si>
  <si>
    <t>0011I000009hV4NQAU</t>
  </si>
  <si>
    <t>https://www.acuracentre.com/</t>
  </si>
  <si>
    <t>Country Ford</t>
  </si>
  <si>
    <t>8/14/2020</t>
  </si>
  <si>
    <t>0011I000009hV8JQAU</t>
  </si>
  <si>
    <t>https://www.sunsetcountryford.com/</t>
  </si>
  <si>
    <t>Bay King Chrysler</t>
  </si>
  <si>
    <t>The Richter Group</t>
  </si>
  <si>
    <t>0011I000009hV5sQAE</t>
  </si>
  <si>
    <t>https://www.bayking.ca/</t>
  </si>
  <si>
    <t>White Rock Volkswagen</t>
  </si>
  <si>
    <t>Trotman Auto Group</t>
  </si>
  <si>
    <t>9/24/2019</t>
  </si>
  <si>
    <t>0011I00000mn0fJQAQ</t>
  </si>
  <si>
    <t>https://www.whiterockvw.com/</t>
  </si>
  <si>
    <t>Waverley Mitsubishi</t>
  </si>
  <si>
    <t>0011I000009hVU1QAM</t>
  </si>
  <si>
    <t>https://www.waverleymitsubishi.ca/</t>
  </si>
  <si>
    <t>Vickar Community Chevrolet</t>
  </si>
  <si>
    <t>0011I000009hVTMQA2</t>
  </si>
  <si>
    <t>https://www.vickarchevrolet.ca/</t>
  </si>
  <si>
    <t>Vickar Ford</t>
  </si>
  <si>
    <t>0011I000009hVTNQA2</t>
  </si>
  <si>
    <t>https://www.vickarford.ca/</t>
  </si>
  <si>
    <t>Vickar Mitsubishi</t>
  </si>
  <si>
    <t>4/24/2020</t>
  </si>
  <si>
    <t>0011I000009hVTOQA2</t>
  </si>
  <si>
    <t>https://www.vickarmitsubishi.ca/</t>
  </si>
  <si>
    <t>Vickar Nissan</t>
  </si>
  <si>
    <t>4/15/2020</t>
  </si>
  <si>
    <t>0011I000009hVTPQA2</t>
  </si>
  <si>
    <t>https://www.vickarnissan.ca/</t>
  </si>
  <si>
    <t>Markville Chevrolet</t>
  </si>
  <si>
    <t>Wallace Auto Group</t>
  </si>
  <si>
    <t>6/5/2021</t>
  </si>
  <si>
    <t>0011I00000HUVvaQAH</t>
  </si>
  <si>
    <t>https://www.markvillechevrolet.com/</t>
  </si>
  <si>
    <t>Gateway Chevrolet</t>
  </si>
  <si>
    <t>0011I00000HUVnaQAH</t>
  </si>
  <si>
    <t>https://www.gatewaychevrolet.ca/</t>
  </si>
  <si>
    <t>Barrie Subaru</t>
  </si>
  <si>
    <t>9/10/2020</t>
  </si>
  <si>
    <t>0011I00000HUVfdQAH</t>
  </si>
  <si>
    <t>https://www.barriesubaru.com/</t>
  </si>
  <si>
    <t>Don Valley North Hyundai</t>
  </si>
  <si>
    <t>0011I00000HUVjAQAX</t>
  </si>
  <si>
    <t>https://www.donvalleynorthhyundai.com/</t>
  </si>
  <si>
    <t>Don Valley North Toyota</t>
  </si>
  <si>
    <t>5/19/2021</t>
  </si>
  <si>
    <t>0011I00000HUVjBQAX</t>
  </si>
  <si>
    <t>https://www.donvalleynorthtoyota.com/</t>
  </si>
  <si>
    <t>Oakville Volkswagen</t>
  </si>
  <si>
    <t>0011I00000LRhVhQAL</t>
  </si>
  <si>
    <t>https://www.oakvillevolkswagen.com/</t>
  </si>
  <si>
    <t>Whitby Subaru</t>
  </si>
  <si>
    <t>0011I00000hGabjQAC</t>
  </si>
  <si>
    <t>https://www.whitbysubaru.com/</t>
  </si>
  <si>
    <t>Don Valley North Lexus</t>
  </si>
  <si>
    <t>0011I00000hGabqQAC</t>
  </si>
  <si>
    <t>https://www.donvalleynorthlexus.com/</t>
  </si>
  <si>
    <t>Thornhill Toyota</t>
  </si>
  <si>
    <t>0011I00000g4GCFQA2</t>
  </si>
  <si>
    <t>https://www.thornhilltoyota.com/</t>
  </si>
  <si>
    <t>Mercedes-Benz Barrie</t>
  </si>
  <si>
    <t>0011I00000HUVyjQAH</t>
  </si>
  <si>
    <t>https://www.mercedes-benz-barrie.ca/</t>
  </si>
  <si>
    <t>Markville Toyota</t>
  </si>
  <si>
    <t>0011I00000HUVvbQAH</t>
  </si>
  <si>
    <t>https://www.markville.com/</t>
  </si>
  <si>
    <t>Brampton Auto Mart</t>
  </si>
  <si>
    <t>0011I00001EZFM5QAP</t>
  </si>
  <si>
    <t>https://www.bramptonautomart.com/</t>
  </si>
  <si>
    <t>Audi Oakville</t>
  </si>
  <si>
    <t>0011I000009hV5AQAU</t>
  </si>
  <si>
    <t>https://www.audioakville.com/</t>
  </si>
  <si>
    <t>Lexus of Richmond Hill</t>
  </si>
  <si>
    <t>0011I000009hVHmQAM</t>
  </si>
  <si>
    <t>https://www.lexusofrichmondhill.com/</t>
  </si>
  <si>
    <t>Mississauga Honda</t>
  </si>
  <si>
    <t>0011I000009hVJTQA2</t>
  </si>
  <si>
    <t>https://www.mississaugahonda.com/</t>
  </si>
  <si>
    <t>Parkway Honda</t>
  </si>
  <si>
    <t>0011I000009hVOzQAM</t>
  </si>
  <si>
    <t>https://www.parkwayhonda.com/</t>
  </si>
  <si>
    <t>Tampa Honda</t>
  </si>
  <si>
    <t>Williams Automotive Group</t>
  </si>
  <si>
    <t>FL</t>
  </si>
  <si>
    <t>10/5/2020</t>
  </si>
  <si>
    <t>0011I00001Hx2ARQAZ</t>
  </si>
  <si>
    <t>https://www.tampahonda.com/</t>
  </si>
  <si>
    <t>Williamson Chrysler Lindsay (Formerly Manley Motors Limited)</t>
  </si>
  <si>
    <t>0011I00000g2ThAQAU</t>
  </si>
  <si>
    <t>https://www.williamsonchryslerlindsay.ca/</t>
  </si>
  <si>
    <t>South Centre Volkswagen</t>
  </si>
  <si>
    <t>Wood Automotive Group</t>
  </si>
  <si>
    <t>0011I00000HUW5qQAH</t>
  </si>
  <si>
    <t>https://www.southcentrevw.com/</t>
  </si>
  <si>
    <t>Acura of Oakville</t>
  </si>
  <si>
    <t>Zanchin Automotive Group</t>
  </si>
  <si>
    <t>0011I00000HUVeQQAX</t>
  </si>
  <si>
    <t>https://www.acuraofoakville.com/</t>
  </si>
  <si>
    <t>Subtotal</t>
  </si>
  <si>
    <t>Sum</t>
  </si>
  <si>
    <t>Count</t>
  </si>
  <si>
    <t>Total</t>
  </si>
  <si>
    <t>Name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</si>
</sst>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AD&quot;\ #,##0.00;&quot;CAD&quot;\ \-#,##0.00"/>
  </numFmts>
  <fonts count="8" x14ac:knownFonts="1">
    <font>
      <sz val="11"/>
      <color rgb="FF000000"/>
      <name val="Arial"/>
    </font>
    <font>
      <sz val="11"/>
      <color rgb="FF000000"/>
      <name val="Calibri"/>
    </font>
    <font>
      <sz val="18"/>
      <color rgb="FF56585B"/>
      <name val="Calibri"/>
    </font>
    <font>
      <sz val="12"/>
      <color rgb="FF56585B"/>
      <name val="Calibri"/>
    </font>
    <font>
      <b/>
      <sz val="12"/>
      <color rgb="FF56585B"/>
      <name val="Calibri"/>
    </font>
    <font>
      <sz val="12"/>
      <color rgb="FF000000"/>
      <name val="Calibri"/>
    </font>
    <font>
      <sz val="11"/>
      <name val="Arial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9F9F7"/>
        <bgColor rgb="FFF9F9F7"/>
      </patternFill>
    </fill>
    <fill>
      <patternFill patternType="solid">
        <fgColor rgb="FFFFFFFF"/>
        <bgColor rgb="FFFFFFFF"/>
      </patternFill>
    </fill>
    <fill>
      <patternFill patternType="solid">
        <fgColor rgb="FFE9E8E5"/>
        <bgColor rgb="FFE9E8E5"/>
      </patternFill>
    </fill>
    <fill>
      <patternFill patternType="solid">
        <fgColor rgb="FFEAF5FC"/>
        <bgColor rgb="FFEAF5FC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8E9297"/>
      </right>
      <top/>
      <bottom/>
      <diagonal/>
    </border>
    <border>
      <left/>
      <right/>
      <top/>
      <bottom style="thin">
        <color rgb="FFD5D3D1"/>
      </bottom>
      <diagonal/>
    </border>
    <border>
      <left/>
      <right style="thin">
        <color rgb="FF8E9297"/>
      </right>
      <top/>
      <bottom style="thin">
        <color rgb="FFD5D3D1"/>
      </bottom>
      <diagonal/>
    </border>
    <border>
      <left style="thin">
        <color rgb="FFD5D3D1"/>
      </left>
      <right/>
      <top style="thin">
        <color rgb="FFD5D3D1"/>
      </top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/>
      <top/>
      <bottom/>
      <diagonal/>
    </border>
    <border>
      <left style="thin">
        <color rgb="FFD5D3D1"/>
      </left>
      <right/>
      <top style="thin">
        <color rgb="FFD5D3D1"/>
      </top>
      <bottom/>
      <diagonal/>
    </border>
    <border>
      <left/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/>
      <top/>
      <bottom/>
      <diagonal/>
    </border>
    <border>
      <left/>
      <right style="thin">
        <color rgb="FFD5D3D1"/>
      </right>
      <top/>
      <bottom/>
      <diagonal/>
    </border>
    <border>
      <left style="thin">
        <color rgb="FFD5D3D1"/>
      </left>
      <right/>
      <top style="thin">
        <color rgb="FFD5D3D1"/>
      </top>
      <bottom/>
      <diagonal/>
    </border>
    <border>
      <left/>
      <right style="thin">
        <color rgb="FFD5D3D1"/>
      </right>
      <top style="thin">
        <color rgb="FFD5D3D1"/>
      </top>
      <bottom/>
      <diagonal/>
    </border>
    <border>
      <left/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/>
      <top/>
      <bottom style="thin">
        <color rgb="FFD5D3D1"/>
      </bottom>
      <diagonal/>
    </border>
    <border>
      <left/>
      <right/>
      <top/>
      <bottom style="thin">
        <color rgb="FF8E9297"/>
      </bottom>
      <diagonal/>
    </border>
    <border>
      <left/>
      <right style="thin">
        <color rgb="FF8E9297"/>
      </right>
      <top/>
      <bottom style="thin">
        <color rgb="FF8E9297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4" fillId="4" borderId="1" xfId="0" applyFont="1" applyFill="1" applyBorder="1"/>
    <xf numFmtId="0" fontId="7" fillId="0" borderId="0" xfId="0" applyFont="1" applyAlignment="1"/>
    <xf numFmtId="0" fontId="5" fillId="3" borderId="7" xfId="0" applyFont="1" applyFill="1" applyBorder="1" applyAlignment="1">
      <alignment horizontal="left"/>
    </xf>
    <xf numFmtId="0" fontId="7" fillId="0" borderId="0" xfId="0" applyFont="1"/>
    <xf numFmtId="0" fontId="5" fillId="3" borderId="7" xfId="0" applyFont="1" applyFill="1" applyBorder="1" applyAlignment="1">
      <alignment horizontal="center"/>
    </xf>
    <xf numFmtId="0" fontId="4" fillId="2" borderId="13" xfId="0" applyFont="1" applyFill="1" applyBorder="1"/>
    <xf numFmtId="0" fontId="3" fillId="2" borderId="14" xfId="0" applyFont="1" applyFill="1" applyBorder="1"/>
    <xf numFmtId="164" fontId="5" fillId="2" borderId="7" xfId="0" applyNumberFormat="1" applyFont="1" applyFill="1" applyBorder="1" applyAlignment="1">
      <alignment horizontal="right"/>
    </xf>
    <xf numFmtId="0" fontId="1" fillId="2" borderId="8" xfId="0" applyFont="1" applyFill="1" applyBorder="1"/>
    <xf numFmtId="0" fontId="5" fillId="2" borderId="7" xfId="0" applyFont="1" applyFill="1" applyBorder="1" applyAlignment="1">
      <alignment horizontal="right"/>
    </xf>
    <xf numFmtId="0" fontId="4" fillId="5" borderId="13" xfId="0" applyFont="1" applyFill="1" applyBorder="1"/>
    <xf numFmtId="0" fontId="3" fillId="5" borderId="15" xfId="0" applyFont="1" applyFill="1" applyBorder="1"/>
    <xf numFmtId="164" fontId="5" fillId="5" borderId="7" xfId="0" applyNumberFormat="1" applyFont="1" applyFill="1" applyBorder="1" applyAlignment="1">
      <alignment horizontal="right"/>
    </xf>
    <xf numFmtId="0" fontId="1" fillId="5" borderId="16" xfId="0" applyFont="1" applyFill="1" applyBorder="1"/>
    <xf numFmtId="0" fontId="5" fillId="5" borderId="7" xfId="0" applyFont="1" applyFill="1" applyBorder="1" applyAlignment="1">
      <alignment horizontal="right"/>
    </xf>
    <xf numFmtId="0" fontId="1" fillId="3" borderId="17" xfId="0" applyFont="1" applyFill="1" applyBorder="1"/>
    <xf numFmtId="0" fontId="1" fillId="3" borderId="18" xfId="0" applyFont="1" applyFill="1" applyBorder="1"/>
    <xf numFmtId="0" fontId="1" fillId="2" borderId="11" xfId="0" applyFont="1" applyFill="1" applyBorder="1"/>
    <xf numFmtId="0" fontId="6" fillId="0" borderId="12" xfId="0" applyFont="1" applyBorder="1"/>
    <xf numFmtId="0" fontId="4" fillId="4" borderId="5" xfId="0" applyFont="1" applyFill="1" applyBorder="1"/>
    <xf numFmtId="0" fontId="6" fillId="0" borderId="6" xfId="0" applyFont="1" applyBorder="1"/>
    <xf numFmtId="0" fontId="5" fillId="2" borderId="9" xfId="0" applyFont="1" applyFill="1" applyBorder="1" applyAlignment="1">
      <alignment horizontal="left"/>
    </xf>
    <xf numFmtId="0" fontId="6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000"/>
  <sheetViews>
    <sheetView tabSelected="1" workbookViewId="0">
      <pane xSplit="4" topLeftCell="N1" activePane="topRight" state="frozen"/>
      <selection pane="topRight" activeCell="U19" sqref="U19"/>
    </sheetView>
  </sheetViews>
  <sheetFormatPr defaultColWidth="12.625" defaultRowHeight="15" customHeight="1" x14ac:dyDescent="0.2"/>
  <cols>
    <col min="1" max="1" width="3.75" customWidth="1"/>
    <col min="2" max="2" width="5.75" customWidth="1"/>
    <col min="3" max="3" width="6.125" customWidth="1"/>
    <col min="4" max="4" width="54.25" customWidth="1"/>
    <col min="5" max="5" width="49.875" customWidth="1"/>
    <col min="6" max="6" width="17.5" customWidth="1"/>
    <col min="7" max="7" width="15.75" customWidth="1"/>
    <col min="8" max="8" width="21" customWidth="1"/>
    <col min="9" max="9" width="14.875" customWidth="1"/>
    <col min="10" max="10" width="17.5" customWidth="1"/>
    <col min="11" max="11" width="10.5" customWidth="1"/>
    <col min="12" max="12" width="17.5" customWidth="1"/>
    <col min="13" max="14" width="21" customWidth="1"/>
    <col min="15" max="15" width="3.75" customWidth="1"/>
    <col min="16" max="26" width="7.62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1:21" ht="23.25" x14ac:dyDescent="0.35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</row>
    <row r="3" spans="1:21" ht="15.75" x14ac:dyDescent="0.25">
      <c r="A3" s="1"/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"/>
    </row>
    <row r="4" spans="1:2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2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21" ht="15.75" x14ac:dyDescent="0.25">
      <c r="A6" s="7"/>
      <c r="B6" s="9" t="s">
        <v>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8"/>
    </row>
    <row r="7" spans="1:21" ht="15.75" x14ac:dyDescent="0.25">
      <c r="A7" s="7"/>
      <c r="B7" s="10" t="s">
        <v>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8"/>
    </row>
    <row r="8" spans="1:21" ht="15.75" x14ac:dyDescent="0.25">
      <c r="A8" s="7"/>
      <c r="B8" s="10" t="s">
        <v>4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8"/>
    </row>
    <row r="9" spans="1:2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8"/>
    </row>
    <row r="10" spans="1:21" ht="15.75" x14ac:dyDescent="0.25">
      <c r="A10" s="7"/>
      <c r="B10" s="32" t="s">
        <v>5</v>
      </c>
      <c r="C10" s="33"/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13</v>
      </c>
      <c r="L10" s="11" t="s">
        <v>14</v>
      </c>
      <c r="M10" s="11" t="s">
        <v>15</v>
      </c>
      <c r="N10" s="11" t="s">
        <v>16</v>
      </c>
      <c r="O10" s="8"/>
      <c r="P10" s="12" t="s">
        <v>17</v>
      </c>
      <c r="Q10" s="13" t="s">
        <v>18</v>
      </c>
      <c r="S10" s="14" t="s">
        <v>19</v>
      </c>
      <c r="U10" t="s">
        <v>1513</v>
      </c>
    </row>
    <row r="11" spans="1:21" ht="15.75" x14ac:dyDescent="0.25">
      <c r="A11" s="7"/>
      <c r="B11" s="34" t="b">
        <v>1</v>
      </c>
      <c r="C11" s="35"/>
      <c r="D11" s="15" t="s">
        <v>20</v>
      </c>
      <c r="E11" s="15" t="s">
        <v>21</v>
      </c>
      <c r="F11" s="15" t="s">
        <v>22</v>
      </c>
      <c r="G11" s="15" t="s">
        <v>23</v>
      </c>
      <c r="H11" s="15" t="s">
        <v>24</v>
      </c>
      <c r="I11" s="15" t="s">
        <v>25</v>
      </c>
      <c r="J11" s="15" t="s">
        <v>26</v>
      </c>
      <c r="K11" s="15" t="s">
        <v>27</v>
      </c>
      <c r="L11" s="15" t="s">
        <v>28</v>
      </c>
      <c r="M11" s="15" t="s">
        <v>29</v>
      </c>
      <c r="N11" s="15" t="s">
        <v>29</v>
      </c>
      <c r="O11" s="8"/>
      <c r="P11" s="16" t="s">
        <v>30</v>
      </c>
      <c r="Q11" s="16" t="b">
        <v>0</v>
      </c>
      <c r="R11" s="14" t="s">
        <v>31</v>
      </c>
      <c r="S11" s="14" t="b">
        <v>1</v>
      </c>
      <c r="U11" t="str">
        <f>IF(Q11=S11, "", D11)</f>
        <v>Midstate Mitsubishi</v>
      </c>
    </row>
    <row r="12" spans="1:21" ht="15.75" hidden="1" x14ac:dyDescent="0.25">
      <c r="A12" s="7"/>
      <c r="B12" s="30"/>
      <c r="C12" s="31"/>
      <c r="D12" s="15" t="s">
        <v>32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33</v>
      </c>
      <c r="K12" s="15" t="s">
        <v>34</v>
      </c>
      <c r="L12" s="15" t="s">
        <v>35</v>
      </c>
      <c r="M12" s="15" t="s">
        <v>29</v>
      </c>
      <c r="N12" s="15" t="s">
        <v>29</v>
      </c>
      <c r="O12" s="8"/>
      <c r="P12" s="16" t="s">
        <v>36</v>
      </c>
      <c r="Q12" s="16" t="b">
        <v>1</v>
      </c>
    </row>
    <row r="13" spans="1:21" ht="15.75" hidden="1" x14ac:dyDescent="0.25">
      <c r="A13" s="7"/>
      <c r="B13" s="30"/>
      <c r="C13" s="31"/>
      <c r="D13" s="15" t="s">
        <v>37</v>
      </c>
      <c r="E13" s="15" t="s">
        <v>21</v>
      </c>
      <c r="F13" s="15" t="s">
        <v>22</v>
      </c>
      <c r="G13" s="15" t="s">
        <v>38</v>
      </c>
      <c r="H13" s="15" t="s">
        <v>39</v>
      </c>
      <c r="I13" s="15" t="s">
        <v>40</v>
      </c>
      <c r="J13" s="15" t="s">
        <v>41</v>
      </c>
      <c r="K13" s="15" t="s">
        <v>41</v>
      </c>
      <c r="L13" s="15" t="s">
        <v>42</v>
      </c>
      <c r="M13" s="15" t="s">
        <v>43</v>
      </c>
      <c r="N13" s="15" t="s">
        <v>43</v>
      </c>
      <c r="O13" s="8"/>
      <c r="P13" s="16" t="s">
        <v>44</v>
      </c>
      <c r="Q13" s="16" t="b">
        <v>1</v>
      </c>
    </row>
    <row r="14" spans="1:21" ht="15.75" hidden="1" x14ac:dyDescent="0.25">
      <c r="A14" s="7"/>
      <c r="B14" s="30"/>
      <c r="C14" s="31"/>
      <c r="D14" s="15" t="s">
        <v>45</v>
      </c>
      <c r="E14" s="15" t="s">
        <v>21</v>
      </c>
      <c r="F14" s="15" t="s">
        <v>22</v>
      </c>
      <c r="G14" s="15" t="s">
        <v>38</v>
      </c>
      <c r="H14" s="15" t="s">
        <v>46</v>
      </c>
      <c r="I14" s="15" t="s">
        <v>40</v>
      </c>
      <c r="J14" s="15" t="s">
        <v>41</v>
      </c>
      <c r="K14" s="15" t="s">
        <v>41</v>
      </c>
      <c r="L14" s="15" t="s">
        <v>47</v>
      </c>
      <c r="M14" s="15" t="s">
        <v>48</v>
      </c>
      <c r="N14" s="15" t="s">
        <v>48</v>
      </c>
      <c r="O14" s="8"/>
      <c r="P14" s="16" t="s">
        <v>49</v>
      </c>
      <c r="Q14" s="16" t="b">
        <v>1</v>
      </c>
    </row>
    <row r="15" spans="1:21" ht="15.75" hidden="1" x14ac:dyDescent="0.25">
      <c r="A15" s="7"/>
      <c r="B15" s="30"/>
      <c r="C15" s="31"/>
      <c r="D15" s="15" t="s">
        <v>50</v>
      </c>
      <c r="E15" s="15" t="s">
        <v>21</v>
      </c>
      <c r="F15" s="15" t="s">
        <v>22</v>
      </c>
      <c r="G15" s="15" t="s">
        <v>38</v>
      </c>
      <c r="H15" s="15" t="s">
        <v>39</v>
      </c>
      <c r="I15" s="15" t="s">
        <v>40</v>
      </c>
      <c r="J15" s="15" t="s">
        <v>41</v>
      </c>
      <c r="K15" s="15" t="s">
        <v>41</v>
      </c>
      <c r="L15" s="15" t="s">
        <v>51</v>
      </c>
      <c r="M15" s="15" t="s">
        <v>43</v>
      </c>
      <c r="N15" s="15" t="s">
        <v>43</v>
      </c>
      <c r="O15" s="8"/>
      <c r="P15" s="16" t="s">
        <v>52</v>
      </c>
      <c r="Q15" s="16" t="b">
        <v>1</v>
      </c>
    </row>
    <row r="16" spans="1:21" ht="15.75" hidden="1" x14ac:dyDescent="0.25">
      <c r="A16" s="7"/>
      <c r="B16" s="30"/>
      <c r="C16" s="31"/>
      <c r="D16" s="15" t="s">
        <v>53</v>
      </c>
      <c r="E16" s="15" t="s">
        <v>21</v>
      </c>
      <c r="F16" s="15" t="s">
        <v>54</v>
      </c>
      <c r="G16" s="15" t="s">
        <v>38</v>
      </c>
      <c r="H16" s="15" t="s">
        <v>55</v>
      </c>
      <c r="I16" s="15" t="s">
        <v>40</v>
      </c>
      <c r="J16" s="15" t="s">
        <v>56</v>
      </c>
      <c r="K16" s="15" t="s">
        <v>57</v>
      </c>
      <c r="L16" s="15" t="s">
        <v>58</v>
      </c>
      <c r="M16" s="15" t="s">
        <v>59</v>
      </c>
      <c r="N16" s="15" t="s">
        <v>59</v>
      </c>
      <c r="O16" s="8"/>
      <c r="P16" s="16" t="s">
        <v>60</v>
      </c>
      <c r="Q16" s="16" t="b">
        <v>1</v>
      </c>
    </row>
    <row r="17" spans="1:21" ht="15.75" x14ac:dyDescent="0.25">
      <c r="A17" s="7"/>
      <c r="B17" s="30"/>
      <c r="C17" s="31"/>
      <c r="D17" s="15" t="s">
        <v>61</v>
      </c>
      <c r="E17" s="15" t="s">
        <v>21</v>
      </c>
      <c r="F17" s="15" t="s">
        <v>62</v>
      </c>
      <c r="G17" s="15" t="s">
        <v>38</v>
      </c>
      <c r="H17" s="15" t="s">
        <v>46</v>
      </c>
      <c r="I17" s="15" t="s">
        <v>40</v>
      </c>
      <c r="J17" s="17"/>
      <c r="K17" s="15" t="s">
        <v>63</v>
      </c>
      <c r="L17" s="15" t="s">
        <v>64</v>
      </c>
      <c r="M17" s="15" t="s">
        <v>65</v>
      </c>
      <c r="N17" s="15" t="s">
        <v>66</v>
      </c>
      <c r="O17" s="8"/>
      <c r="P17" s="16" t="s">
        <v>67</v>
      </c>
      <c r="Q17" s="16" t="b">
        <v>0</v>
      </c>
      <c r="R17" s="14" t="s">
        <v>31</v>
      </c>
      <c r="S17" s="14" t="b">
        <v>1</v>
      </c>
      <c r="U17" t="str">
        <f>IF(Q17=S17, "", D17)</f>
        <v>Windsor Hyundai</v>
      </c>
    </row>
    <row r="18" spans="1:21" ht="15.75" hidden="1" x14ac:dyDescent="0.25">
      <c r="A18" s="7"/>
      <c r="B18" s="30"/>
      <c r="C18" s="31"/>
      <c r="D18" s="15" t="s">
        <v>68</v>
      </c>
      <c r="E18" s="15" t="s">
        <v>21</v>
      </c>
      <c r="F18" s="15" t="s">
        <v>22</v>
      </c>
      <c r="G18" s="15" t="s">
        <v>38</v>
      </c>
      <c r="H18" s="15" t="s">
        <v>46</v>
      </c>
      <c r="I18" s="15" t="s">
        <v>40</v>
      </c>
      <c r="J18" s="15" t="s">
        <v>69</v>
      </c>
      <c r="K18" s="15" t="s">
        <v>70</v>
      </c>
      <c r="L18" s="15" t="s">
        <v>71</v>
      </c>
      <c r="M18" s="15" t="s">
        <v>72</v>
      </c>
      <c r="N18" s="15" t="s">
        <v>72</v>
      </c>
      <c r="O18" s="8"/>
      <c r="P18" s="16" t="s">
        <v>73</v>
      </c>
      <c r="Q18" s="16" t="b">
        <v>1</v>
      </c>
    </row>
    <row r="19" spans="1:21" ht="15.75" x14ac:dyDescent="0.25">
      <c r="A19" s="7"/>
      <c r="B19" s="30"/>
      <c r="C19" s="31"/>
      <c r="D19" s="15" t="s">
        <v>74</v>
      </c>
      <c r="E19" s="15" t="s">
        <v>21</v>
      </c>
      <c r="F19" s="15" t="s">
        <v>22</v>
      </c>
      <c r="G19" s="15" t="s">
        <v>23</v>
      </c>
      <c r="H19" s="15" t="s">
        <v>75</v>
      </c>
      <c r="I19" s="15" t="s">
        <v>25</v>
      </c>
      <c r="J19" s="15" t="s">
        <v>76</v>
      </c>
      <c r="K19" s="15" t="s">
        <v>77</v>
      </c>
      <c r="L19" s="15" t="s">
        <v>78</v>
      </c>
      <c r="M19" s="15" t="s">
        <v>29</v>
      </c>
      <c r="N19" s="15" t="s">
        <v>29</v>
      </c>
      <c r="O19" s="8"/>
      <c r="P19" s="16" t="s">
        <v>79</v>
      </c>
      <c r="Q19" s="16" t="b">
        <v>0</v>
      </c>
      <c r="R19" s="14" t="s">
        <v>31</v>
      </c>
      <c r="S19" s="14" t="b">
        <v>0</v>
      </c>
      <c r="U19" t="str">
        <f>IF(Q19=S19, "", D19)</f>
        <v/>
      </c>
    </row>
    <row r="20" spans="1:21" ht="15.75" hidden="1" x14ac:dyDescent="0.25">
      <c r="A20" s="7"/>
      <c r="B20" s="30"/>
      <c r="C20" s="31"/>
      <c r="D20" s="15" t="s">
        <v>80</v>
      </c>
      <c r="E20" s="15" t="s">
        <v>21</v>
      </c>
      <c r="F20" s="15" t="s">
        <v>22</v>
      </c>
      <c r="G20" s="15" t="s">
        <v>38</v>
      </c>
      <c r="H20" s="15" t="s">
        <v>46</v>
      </c>
      <c r="I20" s="15" t="s">
        <v>40</v>
      </c>
      <c r="J20" s="15" t="s">
        <v>81</v>
      </c>
      <c r="K20" s="15" t="s">
        <v>82</v>
      </c>
      <c r="L20" s="15" t="s">
        <v>83</v>
      </c>
      <c r="M20" s="15" t="s">
        <v>72</v>
      </c>
      <c r="N20" s="15" t="s">
        <v>72</v>
      </c>
      <c r="O20" s="8"/>
      <c r="P20" s="16" t="s">
        <v>84</v>
      </c>
      <c r="Q20" s="16" t="b">
        <v>1</v>
      </c>
    </row>
    <row r="21" spans="1:21" ht="15.75" hidden="1" customHeight="1" x14ac:dyDescent="0.25">
      <c r="A21" s="7"/>
      <c r="B21" s="30"/>
      <c r="C21" s="31"/>
      <c r="D21" s="15" t="s">
        <v>85</v>
      </c>
      <c r="E21" s="15" t="s">
        <v>21</v>
      </c>
      <c r="F21" s="15" t="s">
        <v>22</v>
      </c>
      <c r="G21" s="15" t="s">
        <v>38</v>
      </c>
      <c r="H21" s="15" t="s">
        <v>46</v>
      </c>
      <c r="I21" s="15" t="s">
        <v>40</v>
      </c>
      <c r="J21" s="15" t="s">
        <v>41</v>
      </c>
      <c r="K21" s="15" t="s">
        <v>41</v>
      </c>
      <c r="L21" s="15" t="s">
        <v>86</v>
      </c>
      <c r="M21" s="15" t="s">
        <v>48</v>
      </c>
      <c r="N21" s="15" t="s">
        <v>48</v>
      </c>
      <c r="O21" s="8"/>
      <c r="P21" s="16" t="s">
        <v>87</v>
      </c>
      <c r="Q21" s="16" t="b">
        <v>1</v>
      </c>
    </row>
    <row r="22" spans="1:21" ht="15.75" hidden="1" customHeight="1" x14ac:dyDescent="0.25">
      <c r="A22" s="7"/>
      <c r="B22" s="30"/>
      <c r="C22" s="31"/>
      <c r="D22" s="15" t="s">
        <v>88</v>
      </c>
      <c r="E22" s="15" t="s">
        <v>21</v>
      </c>
      <c r="F22" s="15" t="s">
        <v>22</v>
      </c>
      <c r="G22" s="15" t="s">
        <v>38</v>
      </c>
      <c r="H22" s="15" t="s">
        <v>46</v>
      </c>
      <c r="I22" s="15" t="s">
        <v>40</v>
      </c>
      <c r="J22" s="17"/>
      <c r="K22" s="15" t="s">
        <v>89</v>
      </c>
      <c r="L22" s="15" t="s">
        <v>90</v>
      </c>
      <c r="M22" s="15" t="s">
        <v>65</v>
      </c>
      <c r="N22" s="15" t="s">
        <v>91</v>
      </c>
      <c r="O22" s="8"/>
      <c r="P22" s="16" t="s">
        <v>92</v>
      </c>
      <c r="Q22" s="16" t="b">
        <v>1</v>
      </c>
    </row>
    <row r="23" spans="1:21" ht="15.75" hidden="1" customHeight="1" x14ac:dyDescent="0.25">
      <c r="A23" s="7"/>
      <c r="B23" s="30"/>
      <c r="C23" s="31"/>
      <c r="D23" s="15" t="s">
        <v>93</v>
      </c>
      <c r="E23" s="15" t="s">
        <v>21</v>
      </c>
      <c r="F23" s="15" t="s">
        <v>94</v>
      </c>
      <c r="G23" s="15" t="s">
        <v>38</v>
      </c>
      <c r="H23" s="15" t="s">
        <v>95</v>
      </c>
      <c r="I23" s="15" t="s">
        <v>40</v>
      </c>
      <c r="J23" s="15" t="s">
        <v>96</v>
      </c>
      <c r="K23" s="15" t="s">
        <v>97</v>
      </c>
      <c r="L23" s="15" t="s">
        <v>98</v>
      </c>
      <c r="M23" s="15" t="s">
        <v>99</v>
      </c>
      <c r="N23" s="15" t="s">
        <v>99</v>
      </c>
      <c r="O23" s="8"/>
      <c r="P23" s="16" t="s">
        <v>100</v>
      </c>
      <c r="Q23" s="16" t="b">
        <v>1</v>
      </c>
    </row>
    <row r="24" spans="1:21" ht="15.75" hidden="1" customHeight="1" x14ac:dyDescent="0.25">
      <c r="A24" s="7"/>
      <c r="B24" s="30"/>
      <c r="C24" s="31"/>
      <c r="D24" s="15" t="s">
        <v>101</v>
      </c>
      <c r="E24" s="15" t="s">
        <v>21</v>
      </c>
      <c r="F24" s="15" t="s">
        <v>102</v>
      </c>
      <c r="G24" s="15" t="s">
        <v>38</v>
      </c>
      <c r="H24" s="15" t="s">
        <v>103</v>
      </c>
      <c r="I24" s="15" t="s">
        <v>40</v>
      </c>
      <c r="J24" s="15" t="s">
        <v>104</v>
      </c>
      <c r="K24" s="15" t="s">
        <v>104</v>
      </c>
      <c r="L24" s="15" t="s">
        <v>105</v>
      </c>
      <c r="M24" s="15" t="s">
        <v>106</v>
      </c>
      <c r="N24" s="15" t="s">
        <v>106</v>
      </c>
      <c r="O24" s="8"/>
      <c r="P24" s="16" t="s">
        <v>107</v>
      </c>
      <c r="Q24" s="16" t="b">
        <v>1</v>
      </c>
    </row>
    <row r="25" spans="1:21" ht="15.75" hidden="1" customHeight="1" x14ac:dyDescent="0.25">
      <c r="A25" s="7"/>
      <c r="B25" s="30"/>
      <c r="C25" s="31"/>
      <c r="D25" s="15" t="s">
        <v>108</v>
      </c>
      <c r="E25" s="15" t="s">
        <v>21</v>
      </c>
      <c r="F25" s="15" t="s">
        <v>22</v>
      </c>
      <c r="G25" s="15" t="s">
        <v>38</v>
      </c>
      <c r="H25" s="15" t="s">
        <v>46</v>
      </c>
      <c r="I25" s="15" t="s">
        <v>40</v>
      </c>
      <c r="J25" s="15" t="s">
        <v>109</v>
      </c>
      <c r="K25" s="15" t="s">
        <v>109</v>
      </c>
      <c r="L25" s="15" t="s">
        <v>110</v>
      </c>
      <c r="M25" s="15" t="s">
        <v>66</v>
      </c>
      <c r="N25" s="15" t="s">
        <v>66</v>
      </c>
      <c r="O25" s="8"/>
      <c r="P25" s="16" t="s">
        <v>111</v>
      </c>
      <c r="Q25" s="16" t="b">
        <v>1</v>
      </c>
    </row>
    <row r="26" spans="1:21" ht="15.75" hidden="1" customHeight="1" x14ac:dyDescent="0.25">
      <c r="A26" s="7"/>
      <c r="B26" s="30"/>
      <c r="C26" s="31"/>
      <c r="D26" s="15" t="s">
        <v>112</v>
      </c>
      <c r="E26" s="15" t="s">
        <v>21</v>
      </c>
      <c r="F26" s="15" t="s">
        <v>22</v>
      </c>
      <c r="G26" s="15" t="s">
        <v>38</v>
      </c>
      <c r="H26" s="15" t="s">
        <v>55</v>
      </c>
      <c r="I26" s="15" t="s">
        <v>40</v>
      </c>
      <c r="J26" s="17"/>
      <c r="K26" s="17"/>
      <c r="L26" s="15" t="s">
        <v>113</v>
      </c>
      <c r="M26" s="15" t="s">
        <v>65</v>
      </c>
      <c r="N26" s="15" t="s">
        <v>65</v>
      </c>
      <c r="O26" s="8"/>
      <c r="P26" s="16" t="s">
        <v>114</v>
      </c>
      <c r="Q26" s="16" t="b">
        <v>1</v>
      </c>
    </row>
    <row r="27" spans="1:21" ht="15.75" hidden="1" customHeight="1" x14ac:dyDescent="0.25">
      <c r="A27" s="7"/>
      <c r="B27" s="30"/>
      <c r="C27" s="31"/>
      <c r="D27" s="15" t="s">
        <v>115</v>
      </c>
      <c r="E27" s="15" t="s">
        <v>21</v>
      </c>
      <c r="F27" s="15" t="s">
        <v>54</v>
      </c>
      <c r="G27" s="15" t="s">
        <v>38</v>
      </c>
      <c r="H27" s="15" t="s">
        <v>116</v>
      </c>
      <c r="I27" s="15" t="s">
        <v>40</v>
      </c>
      <c r="J27" s="15" t="s">
        <v>117</v>
      </c>
      <c r="K27" s="15" t="s">
        <v>117</v>
      </c>
      <c r="L27" s="15" t="s">
        <v>118</v>
      </c>
      <c r="M27" s="15" t="s">
        <v>119</v>
      </c>
      <c r="N27" s="15" t="s">
        <v>119</v>
      </c>
      <c r="O27" s="8"/>
      <c r="P27" s="16" t="s">
        <v>120</v>
      </c>
      <c r="Q27" s="16" t="b">
        <v>1</v>
      </c>
    </row>
    <row r="28" spans="1:21" ht="15.75" hidden="1" customHeight="1" x14ac:dyDescent="0.25">
      <c r="A28" s="7"/>
      <c r="B28" s="30"/>
      <c r="C28" s="31"/>
      <c r="D28" s="15" t="s">
        <v>121</v>
      </c>
      <c r="E28" s="15" t="s">
        <v>21</v>
      </c>
      <c r="F28" s="15" t="s">
        <v>22</v>
      </c>
      <c r="G28" s="15" t="s">
        <v>38</v>
      </c>
      <c r="H28" s="15" t="s">
        <v>39</v>
      </c>
      <c r="I28" s="15" t="s">
        <v>40</v>
      </c>
      <c r="J28" s="15" t="s">
        <v>104</v>
      </c>
      <c r="K28" s="15" t="s">
        <v>104</v>
      </c>
      <c r="L28" s="15" t="s">
        <v>122</v>
      </c>
      <c r="M28" s="15" t="s">
        <v>43</v>
      </c>
      <c r="N28" s="15" t="s">
        <v>43</v>
      </c>
      <c r="O28" s="8"/>
      <c r="P28" s="16" t="s">
        <v>123</v>
      </c>
      <c r="Q28" s="16" t="b">
        <v>1</v>
      </c>
    </row>
    <row r="29" spans="1:21" ht="15.75" hidden="1" customHeight="1" x14ac:dyDescent="0.25">
      <c r="A29" s="7"/>
      <c r="B29" s="30"/>
      <c r="C29" s="31"/>
      <c r="D29" s="15" t="s">
        <v>124</v>
      </c>
      <c r="E29" s="15" t="s">
        <v>21</v>
      </c>
      <c r="F29" s="15" t="s">
        <v>22</v>
      </c>
      <c r="G29" s="15" t="s">
        <v>38</v>
      </c>
      <c r="H29" s="15" t="s">
        <v>39</v>
      </c>
      <c r="I29" s="15" t="s">
        <v>40</v>
      </c>
      <c r="J29" s="15" t="s">
        <v>125</v>
      </c>
      <c r="K29" s="15" t="s">
        <v>125</v>
      </c>
      <c r="L29" s="15" t="s">
        <v>126</v>
      </c>
      <c r="M29" s="15" t="s">
        <v>43</v>
      </c>
      <c r="N29" s="15" t="s">
        <v>43</v>
      </c>
      <c r="O29" s="8"/>
      <c r="P29" s="16" t="s">
        <v>127</v>
      </c>
      <c r="Q29" s="16" t="b">
        <v>1</v>
      </c>
    </row>
    <row r="30" spans="1:21" ht="15.75" hidden="1" customHeight="1" x14ac:dyDescent="0.25">
      <c r="A30" s="7"/>
      <c r="B30" s="30"/>
      <c r="C30" s="31"/>
      <c r="D30" s="15" t="s">
        <v>128</v>
      </c>
      <c r="E30" s="15" t="s">
        <v>21</v>
      </c>
      <c r="F30" s="15" t="s">
        <v>22</v>
      </c>
      <c r="G30" s="15" t="s">
        <v>38</v>
      </c>
      <c r="H30" s="15" t="s">
        <v>46</v>
      </c>
      <c r="I30" s="15" t="s">
        <v>40</v>
      </c>
      <c r="J30" s="15" t="s">
        <v>129</v>
      </c>
      <c r="K30" s="15" t="s">
        <v>129</v>
      </c>
      <c r="L30" s="15" t="s">
        <v>130</v>
      </c>
      <c r="M30" s="15" t="s">
        <v>66</v>
      </c>
      <c r="N30" s="15" t="s">
        <v>66</v>
      </c>
      <c r="O30" s="8"/>
      <c r="P30" s="16" t="s">
        <v>131</v>
      </c>
      <c r="Q30" s="16" t="b">
        <v>1</v>
      </c>
    </row>
    <row r="31" spans="1:21" ht="15.75" hidden="1" customHeight="1" x14ac:dyDescent="0.25">
      <c r="A31" s="7"/>
      <c r="B31" s="30"/>
      <c r="C31" s="31"/>
      <c r="D31" s="15" t="s">
        <v>132</v>
      </c>
      <c r="E31" s="15" t="s">
        <v>21</v>
      </c>
      <c r="F31" s="15" t="s">
        <v>102</v>
      </c>
      <c r="G31" s="15" t="s">
        <v>38</v>
      </c>
      <c r="H31" s="15" t="s">
        <v>116</v>
      </c>
      <c r="I31" s="15" t="s">
        <v>40</v>
      </c>
      <c r="J31" s="15" t="s">
        <v>133</v>
      </c>
      <c r="K31" s="15" t="s">
        <v>134</v>
      </c>
      <c r="L31" s="15" t="s">
        <v>135</v>
      </c>
      <c r="M31" s="15" t="s">
        <v>119</v>
      </c>
      <c r="N31" s="15" t="s">
        <v>119</v>
      </c>
      <c r="O31" s="8"/>
      <c r="P31" s="16" t="s">
        <v>136</v>
      </c>
      <c r="Q31" s="16" t="b">
        <v>1</v>
      </c>
    </row>
    <row r="32" spans="1:21" ht="15.75" hidden="1" customHeight="1" x14ac:dyDescent="0.25">
      <c r="A32" s="7"/>
      <c r="B32" s="30"/>
      <c r="C32" s="31"/>
      <c r="D32" s="15" t="s">
        <v>137</v>
      </c>
      <c r="E32" s="15" t="s">
        <v>21</v>
      </c>
      <c r="F32" s="15" t="s">
        <v>22</v>
      </c>
      <c r="G32" s="15" t="s">
        <v>38</v>
      </c>
      <c r="H32" s="15" t="s">
        <v>55</v>
      </c>
      <c r="I32" s="15" t="s">
        <v>40</v>
      </c>
      <c r="J32" s="15" t="s">
        <v>41</v>
      </c>
      <c r="K32" s="15" t="s">
        <v>41</v>
      </c>
      <c r="L32" s="15" t="s">
        <v>138</v>
      </c>
      <c r="M32" s="15" t="s">
        <v>139</v>
      </c>
      <c r="N32" s="15" t="s">
        <v>139</v>
      </c>
      <c r="O32" s="8"/>
      <c r="P32" s="16" t="s">
        <v>140</v>
      </c>
      <c r="Q32" s="16" t="b">
        <v>1</v>
      </c>
    </row>
    <row r="33" spans="1:21" ht="15.75" customHeight="1" x14ac:dyDescent="0.25">
      <c r="A33" s="7"/>
      <c r="B33" s="30"/>
      <c r="C33" s="31"/>
      <c r="D33" s="15" t="s">
        <v>141</v>
      </c>
      <c r="E33" s="15" t="s">
        <v>21</v>
      </c>
      <c r="F33" s="15" t="s">
        <v>22</v>
      </c>
      <c r="G33" s="15" t="s">
        <v>38</v>
      </c>
      <c r="H33" s="15" t="s">
        <v>39</v>
      </c>
      <c r="I33" s="15" t="s">
        <v>40</v>
      </c>
      <c r="J33" s="15" t="s">
        <v>142</v>
      </c>
      <c r="K33" s="15" t="s">
        <v>142</v>
      </c>
      <c r="L33" s="15" t="s">
        <v>143</v>
      </c>
      <c r="M33" s="15" t="s">
        <v>43</v>
      </c>
      <c r="N33" s="15" t="s">
        <v>43</v>
      </c>
      <c r="O33" s="8"/>
      <c r="P33" s="16" t="s">
        <v>144</v>
      </c>
      <c r="Q33" s="16" t="b">
        <v>0</v>
      </c>
      <c r="R33" s="14" t="s">
        <v>31</v>
      </c>
      <c r="S33" s="14" t="b">
        <v>0</v>
      </c>
      <c r="U33" t="str">
        <f>IF(Q33=S33, "", D33)</f>
        <v/>
      </c>
    </row>
    <row r="34" spans="1:21" ht="15.75" hidden="1" customHeight="1" x14ac:dyDescent="0.25">
      <c r="A34" s="7"/>
      <c r="B34" s="30"/>
      <c r="C34" s="31"/>
      <c r="D34" s="15" t="s">
        <v>145</v>
      </c>
      <c r="E34" s="15" t="s">
        <v>21</v>
      </c>
      <c r="F34" s="15" t="s">
        <v>102</v>
      </c>
      <c r="G34" s="15" t="s">
        <v>38</v>
      </c>
      <c r="H34" s="15" t="s">
        <v>46</v>
      </c>
      <c r="I34" s="15" t="s">
        <v>40</v>
      </c>
      <c r="J34" s="17"/>
      <c r="K34" s="15" t="s">
        <v>146</v>
      </c>
      <c r="L34" s="15" t="s">
        <v>147</v>
      </c>
      <c r="M34" s="15" t="s">
        <v>65</v>
      </c>
      <c r="N34" s="15" t="s">
        <v>91</v>
      </c>
      <c r="O34" s="8"/>
      <c r="P34" s="16" t="s">
        <v>148</v>
      </c>
      <c r="Q34" s="16" t="b">
        <v>1</v>
      </c>
    </row>
    <row r="35" spans="1:21" ht="15.75" hidden="1" customHeight="1" x14ac:dyDescent="0.25">
      <c r="A35" s="7"/>
      <c r="B35" s="30"/>
      <c r="C35" s="31"/>
      <c r="D35" s="15" t="s">
        <v>149</v>
      </c>
      <c r="E35" s="15" t="s">
        <v>21</v>
      </c>
      <c r="F35" s="15" t="s">
        <v>22</v>
      </c>
      <c r="G35" s="15" t="s">
        <v>38</v>
      </c>
      <c r="H35" s="15" t="s">
        <v>46</v>
      </c>
      <c r="I35" s="15" t="s">
        <v>40</v>
      </c>
      <c r="J35" s="15" t="s">
        <v>150</v>
      </c>
      <c r="K35" s="15" t="s">
        <v>150</v>
      </c>
      <c r="L35" s="15" t="s">
        <v>151</v>
      </c>
      <c r="M35" s="15" t="s">
        <v>91</v>
      </c>
      <c r="N35" s="15" t="s">
        <v>91</v>
      </c>
      <c r="O35" s="8"/>
      <c r="P35" s="16" t="s">
        <v>152</v>
      </c>
      <c r="Q35" s="16" t="b">
        <v>1</v>
      </c>
    </row>
    <row r="36" spans="1:21" ht="15.75" hidden="1" customHeight="1" x14ac:dyDescent="0.25">
      <c r="A36" s="7"/>
      <c r="B36" s="30"/>
      <c r="C36" s="31"/>
      <c r="D36" s="15" t="s">
        <v>153</v>
      </c>
      <c r="E36" s="15" t="s">
        <v>21</v>
      </c>
      <c r="F36" s="15" t="s">
        <v>22</v>
      </c>
      <c r="G36" s="15" t="s">
        <v>38</v>
      </c>
      <c r="H36" s="15" t="s">
        <v>55</v>
      </c>
      <c r="I36" s="15" t="s">
        <v>40</v>
      </c>
      <c r="J36" s="15" t="s">
        <v>41</v>
      </c>
      <c r="K36" s="15" t="s">
        <v>41</v>
      </c>
      <c r="L36" s="15" t="s">
        <v>154</v>
      </c>
      <c r="M36" s="15" t="s">
        <v>139</v>
      </c>
      <c r="N36" s="15" t="s">
        <v>139</v>
      </c>
      <c r="O36" s="8"/>
      <c r="P36" s="16" t="s">
        <v>155</v>
      </c>
      <c r="Q36" s="16" t="b">
        <v>1</v>
      </c>
    </row>
    <row r="37" spans="1:21" ht="15.75" hidden="1" customHeight="1" x14ac:dyDescent="0.25">
      <c r="A37" s="7"/>
      <c r="B37" s="30"/>
      <c r="C37" s="31"/>
      <c r="D37" s="15" t="s">
        <v>156</v>
      </c>
      <c r="E37" s="15" t="s">
        <v>21</v>
      </c>
      <c r="F37" s="15" t="s">
        <v>22</v>
      </c>
      <c r="G37" s="15" t="s">
        <v>23</v>
      </c>
      <c r="H37" s="15" t="s">
        <v>157</v>
      </c>
      <c r="I37" s="15" t="s">
        <v>25</v>
      </c>
      <c r="J37" s="15" t="s">
        <v>158</v>
      </c>
      <c r="K37" s="15" t="s">
        <v>158</v>
      </c>
      <c r="L37" s="15" t="s">
        <v>159</v>
      </c>
      <c r="M37" s="15" t="s">
        <v>29</v>
      </c>
      <c r="N37" s="15" t="s">
        <v>29</v>
      </c>
      <c r="O37" s="8"/>
      <c r="P37" s="16" t="s">
        <v>160</v>
      </c>
      <c r="Q37" s="16" t="b">
        <v>1</v>
      </c>
    </row>
    <row r="38" spans="1:21" ht="15.75" hidden="1" customHeight="1" x14ac:dyDescent="0.25">
      <c r="A38" s="7"/>
      <c r="B38" s="30"/>
      <c r="C38" s="31"/>
      <c r="D38" s="15" t="s">
        <v>161</v>
      </c>
      <c r="E38" s="15" t="s">
        <v>21</v>
      </c>
      <c r="F38" s="15" t="s">
        <v>22</v>
      </c>
      <c r="G38" s="15" t="s">
        <v>23</v>
      </c>
      <c r="H38" s="15" t="s">
        <v>162</v>
      </c>
      <c r="I38" s="15" t="s">
        <v>25</v>
      </c>
      <c r="J38" s="15" t="s">
        <v>163</v>
      </c>
      <c r="K38" s="15" t="s">
        <v>164</v>
      </c>
      <c r="L38" s="15" t="s">
        <v>165</v>
      </c>
      <c r="M38" s="15" t="s">
        <v>29</v>
      </c>
      <c r="N38" s="15" t="s">
        <v>29</v>
      </c>
      <c r="O38" s="8"/>
      <c r="P38" s="16" t="s">
        <v>166</v>
      </c>
      <c r="Q38" s="16" t="b">
        <v>1</v>
      </c>
    </row>
    <row r="39" spans="1:21" ht="15.75" hidden="1" customHeight="1" x14ac:dyDescent="0.25">
      <c r="A39" s="7"/>
      <c r="B39" s="30"/>
      <c r="C39" s="31"/>
      <c r="D39" s="15" t="s">
        <v>167</v>
      </c>
      <c r="E39" s="15" t="s">
        <v>21</v>
      </c>
      <c r="F39" s="15" t="s">
        <v>102</v>
      </c>
      <c r="G39" s="15" t="s">
        <v>38</v>
      </c>
      <c r="H39" s="15" t="s">
        <v>46</v>
      </c>
      <c r="I39" s="15" t="s">
        <v>40</v>
      </c>
      <c r="J39" s="17"/>
      <c r="K39" s="15" t="s">
        <v>168</v>
      </c>
      <c r="L39" s="15" t="s">
        <v>169</v>
      </c>
      <c r="M39" s="15" t="s">
        <v>66</v>
      </c>
      <c r="N39" s="15" t="s">
        <v>66</v>
      </c>
      <c r="O39" s="8"/>
      <c r="P39" s="16" t="s">
        <v>170</v>
      </c>
      <c r="Q39" s="16" t="b">
        <v>1</v>
      </c>
    </row>
    <row r="40" spans="1:21" ht="15.75" customHeight="1" x14ac:dyDescent="0.25">
      <c r="A40" s="7"/>
      <c r="B40" s="30"/>
      <c r="C40" s="31"/>
      <c r="D40" s="15" t="s">
        <v>171</v>
      </c>
      <c r="E40" s="15" t="s">
        <v>21</v>
      </c>
      <c r="F40" s="15" t="s">
        <v>22</v>
      </c>
      <c r="G40" s="15" t="s">
        <v>38</v>
      </c>
      <c r="H40" s="15" t="s">
        <v>46</v>
      </c>
      <c r="I40" s="15" t="s">
        <v>40</v>
      </c>
      <c r="J40" s="15" t="s">
        <v>172</v>
      </c>
      <c r="K40" s="15" t="s">
        <v>173</v>
      </c>
      <c r="L40" s="15" t="s">
        <v>174</v>
      </c>
      <c r="M40" s="15" t="s">
        <v>72</v>
      </c>
      <c r="N40" s="15" t="s">
        <v>72</v>
      </c>
      <c r="O40" s="8"/>
      <c r="P40" s="16" t="s">
        <v>175</v>
      </c>
      <c r="Q40" s="16" t="b">
        <v>0</v>
      </c>
      <c r="R40" s="14" t="s">
        <v>31</v>
      </c>
      <c r="S40" s="14" t="b">
        <v>1</v>
      </c>
      <c r="U40" t="str">
        <f>IF(Q40=S40, "", D40)</f>
        <v>Mike Jackson GM</v>
      </c>
    </row>
    <row r="41" spans="1:21" ht="15.75" hidden="1" customHeight="1" x14ac:dyDescent="0.25">
      <c r="A41" s="7"/>
      <c r="B41" s="30"/>
      <c r="C41" s="31"/>
      <c r="D41" s="15" t="s">
        <v>176</v>
      </c>
      <c r="E41" s="15" t="s">
        <v>21</v>
      </c>
      <c r="F41" s="15" t="s">
        <v>22</v>
      </c>
      <c r="G41" s="15" t="s">
        <v>38</v>
      </c>
      <c r="H41" s="15" t="s">
        <v>55</v>
      </c>
      <c r="I41" s="15" t="s">
        <v>40</v>
      </c>
      <c r="J41" s="17"/>
      <c r="K41" s="17"/>
      <c r="L41" s="15" t="s">
        <v>177</v>
      </c>
      <c r="M41" s="15" t="s">
        <v>65</v>
      </c>
      <c r="N41" s="15" t="s">
        <v>65</v>
      </c>
      <c r="O41" s="8"/>
      <c r="P41" s="16" t="s">
        <v>178</v>
      </c>
      <c r="Q41" s="16" t="b">
        <v>1</v>
      </c>
    </row>
    <row r="42" spans="1:21" ht="15.75" hidden="1" customHeight="1" x14ac:dyDescent="0.25">
      <c r="A42" s="7"/>
      <c r="B42" s="30"/>
      <c r="C42" s="31"/>
      <c r="D42" s="15" t="s">
        <v>179</v>
      </c>
      <c r="E42" s="15" t="s">
        <v>21</v>
      </c>
      <c r="F42" s="15" t="s">
        <v>22</v>
      </c>
      <c r="G42" s="15" t="s">
        <v>23</v>
      </c>
      <c r="H42" s="15" t="s">
        <v>157</v>
      </c>
      <c r="I42" s="15" t="s">
        <v>25</v>
      </c>
      <c r="J42" s="15" t="s">
        <v>180</v>
      </c>
      <c r="K42" s="15" t="s">
        <v>180</v>
      </c>
      <c r="L42" s="15" t="s">
        <v>181</v>
      </c>
      <c r="M42" s="15" t="s">
        <v>29</v>
      </c>
      <c r="N42" s="15" t="s">
        <v>29</v>
      </c>
      <c r="O42" s="8"/>
      <c r="P42" s="16" t="s">
        <v>182</v>
      </c>
      <c r="Q42" s="16" t="b">
        <v>1</v>
      </c>
    </row>
    <row r="43" spans="1:21" ht="15.75" hidden="1" customHeight="1" x14ac:dyDescent="0.25">
      <c r="A43" s="7"/>
      <c r="B43" s="30"/>
      <c r="C43" s="31"/>
      <c r="D43" s="15" t="s">
        <v>183</v>
      </c>
      <c r="E43" s="15" t="s">
        <v>21</v>
      </c>
      <c r="F43" s="15" t="s">
        <v>22</v>
      </c>
      <c r="G43" s="15" t="s">
        <v>23</v>
      </c>
      <c r="H43" s="15" t="s">
        <v>184</v>
      </c>
      <c r="I43" s="15" t="s">
        <v>25</v>
      </c>
      <c r="J43" s="15" t="s">
        <v>185</v>
      </c>
      <c r="K43" s="15" t="s">
        <v>186</v>
      </c>
      <c r="L43" s="15" t="s">
        <v>187</v>
      </c>
      <c r="M43" s="15" t="s">
        <v>29</v>
      </c>
      <c r="N43" s="15" t="s">
        <v>29</v>
      </c>
      <c r="O43" s="8"/>
      <c r="P43" s="16" t="s">
        <v>188</v>
      </c>
      <c r="Q43" s="16" t="b">
        <v>1</v>
      </c>
    </row>
    <row r="44" spans="1:21" ht="15.75" hidden="1" customHeight="1" x14ac:dyDescent="0.25">
      <c r="A44" s="7"/>
      <c r="B44" s="30"/>
      <c r="C44" s="31"/>
      <c r="D44" s="15" t="s">
        <v>189</v>
      </c>
      <c r="E44" s="15" t="s">
        <v>21</v>
      </c>
      <c r="F44" s="15" t="s">
        <v>22</v>
      </c>
      <c r="G44" s="15" t="s">
        <v>38</v>
      </c>
      <c r="H44" s="15" t="s">
        <v>190</v>
      </c>
      <c r="I44" s="15" t="s">
        <v>40</v>
      </c>
      <c r="J44" s="15" t="s">
        <v>191</v>
      </c>
      <c r="K44" s="15" t="s">
        <v>191</v>
      </c>
      <c r="L44" s="15" t="s">
        <v>192</v>
      </c>
      <c r="M44" s="15" t="s">
        <v>106</v>
      </c>
      <c r="N44" s="15" t="s">
        <v>106</v>
      </c>
      <c r="O44" s="8"/>
      <c r="P44" s="16" t="s">
        <v>193</v>
      </c>
      <c r="Q44" s="16" t="b">
        <v>1</v>
      </c>
    </row>
    <row r="45" spans="1:21" ht="15.75" hidden="1" customHeight="1" x14ac:dyDescent="0.25">
      <c r="A45" s="7"/>
      <c r="B45" s="30"/>
      <c r="C45" s="31"/>
      <c r="D45" s="15" t="s">
        <v>194</v>
      </c>
      <c r="E45" s="15" t="s">
        <v>21</v>
      </c>
      <c r="F45" s="15" t="s">
        <v>22</v>
      </c>
      <c r="G45" s="15" t="s">
        <v>38</v>
      </c>
      <c r="H45" s="15" t="s">
        <v>46</v>
      </c>
      <c r="I45" s="15" t="s">
        <v>40</v>
      </c>
      <c r="J45" s="15" t="s">
        <v>195</v>
      </c>
      <c r="K45" s="15" t="s">
        <v>196</v>
      </c>
      <c r="L45" s="15" t="s">
        <v>197</v>
      </c>
      <c r="M45" s="15" t="s">
        <v>66</v>
      </c>
      <c r="N45" s="15" t="s">
        <v>66</v>
      </c>
      <c r="O45" s="8"/>
      <c r="P45" s="16" t="s">
        <v>198</v>
      </c>
      <c r="Q45" s="16" t="b">
        <v>1</v>
      </c>
    </row>
    <row r="46" spans="1:21" ht="15.75" hidden="1" customHeight="1" x14ac:dyDescent="0.25">
      <c r="A46" s="7"/>
      <c r="B46" s="30"/>
      <c r="C46" s="31"/>
      <c r="D46" s="15" t="s">
        <v>199</v>
      </c>
      <c r="E46" s="15" t="s">
        <v>21</v>
      </c>
      <c r="F46" s="15" t="s">
        <v>22</v>
      </c>
      <c r="G46" s="15" t="s">
        <v>38</v>
      </c>
      <c r="H46" s="15" t="s">
        <v>46</v>
      </c>
      <c r="I46" s="15" t="s">
        <v>40</v>
      </c>
      <c r="J46" s="15" t="s">
        <v>200</v>
      </c>
      <c r="K46" s="15" t="s">
        <v>200</v>
      </c>
      <c r="L46" s="15" t="s">
        <v>201</v>
      </c>
      <c r="M46" s="15" t="s">
        <v>72</v>
      </c>
      <c r="N46" s="15" t="s">
        <v>72</v>
      </c>
      <c r="O46" s="8"/>
      <c r="P46" s="16" t="s">
        <v>202</v>
      </c>
      <c r="Q46" s="16" t="b">
        <v>1</v>
      </c>
    </row>
    <row r="47" spans="1:21" ht="15.75" hidden="1" customHeight="1" x14ac:dyDescent="0.25">
      <c r="A47" s="7"/>
      <c r="B47" s="30"/>
      <c r="C47" s="31"/>
      <c r="D47" s="15" t="s">
        <v>203</v>
      </c>
      <c r="E47" s="15" t="s">
        <v>21</v>
      </c>
      <c r="F47" s="15" t="s">
        <v>22</v>
      </c>
      <c r="G47" s="15" t="s">
        <v>38</v>
      </c>
      <c r="H47" s="15" t="s">
        <v>103</v>
      </c>
      <c r="I47" s="15" t="s">
        <v>40</v>
      </c>
      <c r="J47" s="15" t="s">
        <v>204</v>
      </c>
      <c r="K47" s="15" t="s">
        <v>205</v>
      </c>
      <c r="L47" s="15" t="s">
        <v>206</v>
      </c>
      <c r="M47" s="15" t="s">
        <v>106</v>
      </c>
      <c r="N47" s="15" t="s">
        <v>106</v>
      </c>
      <c r="O47" s="8"/>
      <c r="P47" s="16" t="s">
        <v>207</v>
      </c>
      <c r="Q47" s="16" t="b">
        <v>1</v>
      </c>
    </row>
    <row r="48" spans="1:21" ht="15.75" customHeight="1" x14ac:dyDescent="0.25">
      <c r="A48" s="7"/>
      <c r="B48" s="30"/>
      <c r="C48" s="31"/>
      <c r="D48" s="15" t="s">
        <v>208</v>
      </c>
      <c r="E48" s="15" t="s">
        <v>21</v>
      </c>
      <c r="F48" s="15" t="s">
        <v>54</v>
      </c>
      <c r="G48" s="15" t="s">
        <v>23</v>
      </c>
      <c r="H48" s="15" t="s">
        <v>209</v>
      </c>
      <c r="I48" s="15" t="s">
        <v>25</v>
      </c>
      <c r="J48" s="15" t="s">
        <v>210</v>
      </c>
      <c r="K48" s="15" t="s">
        <v>210</v>
      </c>
      <c r="L48" s="15" t="s">
        <v>211</v>
      </c>
      <c r="M48" s="15" t="s">
        <v>29</v>
      </c>
      <c r="N48" s="15" t="s">
        <v>29</v>
      </c>
      <c r="O48" s="8"/>
      <c r="P48" s="16" t="s">
        <v>212</v>
      </c>
      <c r="Q48" s="16" t="b">
        <v>0</v>
      </c>
      <c r="R48" s="14" t="s">
        <v>31</v>
      </c>
      <c r="S48" s="14" t="b">
        <v>1</v>
      </c>
      <c r="U48" t="str">
        <f t="shared" ref="U48:U49" si="0">IF(Q48=S48, "", D48)</f>
        <v>Gold Rush Subaru</v>
      </c>
    </row>
    <row r="49" spans="1:21" ht="15.75" customHeight="1" x14ac:dyDescent="0.25">
      <c r="A49" s="7"/>
      <c r="B49" s="30"/>
      <c r="C49" s="31"/>
      <c r="D49" s="15" t="s">
        <v>213</v>
      </c>
      <c r="E49" s="15" t="s">
        <v>21</v>
      </c>
      <c r="F49" s="15" t="s">
        <v>22</v>
      </c>
      <c r="G49" s="15" t="s">
        <v>38</v>
      </c>
      <c r="H49" s="15" t="s">
        <v>46</v>
      </c>
      <c r="I49" s="15" t="s">
        <v>40</v>
      </c>
      <c r="J49" s="15" t="s">
        <v>142</v>
      </c>
      <c r="K49" s="15" t="s">
        <v>142</v>
      </c>
      <c r="L49" s="15" t="s">
        <v>214</v>
      </c>
      <c r="M49" s="15" t="s">
        <v>48</v>
      </c>
      <c r="N49" s="15" t="s">
        <v>48</v>
      </c>
      <c r="O49" s="8"/>
      <c r="P49" s="16" t="s">
        <v>215</v>
      </c>
      <c r="Q49" s="16" t="b">
        <v>0</v>
      </c>
      <c r="R49" s="14" t="s">
        <v>31</v>
      </c>
      <c r="S49" s="14" t="b">
        <v>1</v>
      </c>
      <c r="U49" t="str">
        <f t="shared" si="0"/>
        <v>Owasco Volkswagen</v>
      </c>
    </row>
    <row r="50" spans="1:21" ht="15.75" hidden="1" customHeight="1" x14ac:dyDescent="0.25">
      <c r="A50" s="7"/>
      <c r="B50" s="30"/>
      <c r="C50" s="31"/>
      <c r="D50" s="15" t="s">
        <v>216</v>
      </c>
      <c r="E50" s="15" t="s">
        <v>21</v>
      </c>
      <c r="F50" s="15" t="s">
        <v>102</v>
      </c>
      <c r="G50" s="15" t="s">
        <v>38</v>
      </c>
      <c r="H50" s="15" t="s">
        <v>46</v>
      </c>
      <c r="I50" s="15" t="s">
        <v>40</v>
      </c>
      <c r="J50" s="15" t="s">
        <v>217</v>
      </c>
      <c r="K50" s="15" t="s">
        <v>217</v>
      </c>
      <c r="L50" s="15" t="s">
        <v>218</v>
      </c>
      <c r="M50" s="15" t="s">
        <v>48</v>
      </c>
      <c r="N50" s="15" t="s">
        <v>48</v>
      </c>
      <c r="O50" s="8"/>
      <c r="P50" s="16" t="s">
        <v>219</v>
      </c>
      <c r="Q50" s="16" t="b">
        <v>1</v>
      </c>
    </row>
    <row r="51" spans="1:21" ht="15.75" hidden="1" customHeight="1" x14ac:dyDescent="0.25">
      <c r="A51" s="7"/>
      <c r="B51" s="30"/>
      <c r="C51" s="31"/>
      <c r="D51" s="15" t="s">
        <v>220</v>
      </c>
      <c r="E51" s="15" t="s">
        <v>21</v>
      </c>
      <c r="F51" s="15" t="s">
        <v>102</v>
      </c>
      <c r="G51" s="15" t="s">
        <v>38</v>
      </c>
      <c r="H51" s="15" t="s">
        <v>55</v>
      </c>
      <c r="I51" s="15" t="s">
        <v>40</v>
      </c>
      <c r="J51" s="15" t="s">
        <v>173</v>
      </c>
      <c r="K51" s="15" t="s">
        <v>173</v>
      </c>
      <c r="L51" s="15" t="s">
        <v>221</v>
      </c>
      <c r="M51" s="15" t="s">
        <v>139</v>
      </c>
      <c r="N51" s="15" t="s">
        <v>139</v>
      </c>
      <c r="O51" s="8"/>
      <c r="P51" s="16" t="s">
        <v>222</v>
      </c>
      <c r="Q51" s="16" t="b">
        <v>1</v>
      </c>
    </row>
    <row r="52" spans="1:21" ht="15.75" hidden="1" customHeight="1" x14ac:dyDescent="0.25">
      <c r="A52" s="7"/>
      <c r="B52" s="30"/>
      <c r="C52" s="31"/>
      <c r="D52" s="15" t="s">
        <v>223</v>
      </c>
      <c r="E52" s="15" t="s">
        <v>21</v>
      </c>
      <c r="F52" s="15" t="s">
        <v>22</v>
      </c>
      <c r="G52" s="15" t="s">
        <v>38</v>
      </c>
      <c r="H52" s="15" t="s">
        <v>55</v>
      </c>
      <c r="I52" s="15" t="s">
        <v>40</v>
      </c>
      <c r="J52" s="15" t="s">
        <v>172</v>
      </c>
      <c r="K52" s="15" t="s">
        <v>224</v>
      </c>
      <c r="L52" s="15" t="s">
        <v>225</v>
      </c>
      <c r="M52" s="15" t="s">
        <v>59</v>
      </c>
      <c r="N52" s="15" t="s">
        <v>59</v>
      </c>
      <c r="O52" s="8"/>
      <c r="P52" s="16" t="s">
        <v>226</v>
      </c>
      <c r="Q52" s="16" t="b">
        <v>1</v>
      </c>
    </row>
    <row r="53" spans="1:21" ht="15.75" hidden="1" customHeight="1" x14ac:dyDescent="0.25">
      <c r="A53" s="7"/>
      <c r="B53" s="30"/>
      <c r="C53" s="31"/>
      <c r="D53" s="15" t="s">
        <v>227</v>
      </c>
      <c r="E53" s="15" t="s">
        <v>21</v>
      </c>
      <c r="F53" s="15" t="s">
        <v>22</v>
      </c>
      <c r="G53" s="15" t="s">
        <v>38</v>
      </c>
      <c r="H53" s="15" t="s">
        <v>95</v>
      </c>
      <c r="I53" s="15" t="s">
        <v>40</v>
      </c>
      <c r="J53" s="15" t="s">
        <v>96</v>
      </c>
      <c r="K53" s="15" t="s">
        <v>228</v>
      </c>
      <c r="L53" s="15" t="s">
        <v>229</v>
      </c>
      <c r="M53" s="15" t="s">
        <v>99</v>
      </c>
      <c r="N53" s="15" t="s">
        <v>99</v>
      </c>
      <c r="O53" s="8"/>
      <c r="P53" s="16" t="s">
        <v>230</v>
      </c>
      <c r="Q53" s="16" t="b">
        <v>1</v>
      </c>
    </row>
    <row r="54" spans="1:21" ht="15.75" hidden="1" customHeight="1" x14ac:dyDescent="0.25">
      <c r="A54" s="7"/>
      <c r="B54" s="30"/>
      <c r="C54" s="31"/>
      <c r="D54" s="15" t="s">
        <v>231</v>
      </c>
      <c r="E54" s="15" t="s">
        <v>21</v>
      </c>
      <c r="F54" s="15" t="s">
        <v>22</v>
      </c>
      <c r="G54" s="15" t="s">
        <v>38</v>
      </c>
      <c r="H54" s="15" t="s">
        <v>39</v>
      </c>
      <c r="I54" s="15" t="s">
        <v>40</v>
      </c>
      <c r="J54" s="15" t="s">
        <v>232</v>
      </c>
      <c r="K54" s="15" t="s">
        <v>233</v>
      </c>
      <c r="L54" s="15" t="s">
        <v>234</v>
      </c>
      <c r="M54" s="15" t="s">
        <v>43</v>
      </c>
      <c r="N54" s="15" t="s">
        <v>43</v>
      </c>
      <c r="O54" s="8"/>
      <c r="P54" s="16" t="s">
        <v>235</v>
      </c>
      <c r="Q54" s="16" t="b">
        <v>1</v>
      </c>
    </row>
    <row r="55" spans="1:21" ht="15.75" customHeight="1" x14ac:dyDescent="0.25">
      <c r="A55" s="7"/>
      <c r="B55" s="30"/>
      <c r="C55" s="31"/>
      <c r="D55" s="15" t="s">
        <v>236</v>
      </c>
      <c r="E55" s="15" t="s">
        <v>21</v>
      </c>
      <c r="F55" s="15" t="s">
        <v>54</v>
      </c>
      <c r="G55" s="15" t="s">
        <v>38</v>
      </c>
      <c r="H55" s="15" t="s">
        <v>116</v>
      </c>
      <c r="I55" s="15" t="s">
        <v>40</v>
      </c>
      <c r="J55" s="15" t="s">
        <v>96</v>
      </c>
      <c r="K55" s="15" t="s">
        <v>237</v>
      </c>
      <c r="L55" s="15" t="s">
        <v>238</v>
      </c>
      <c r="M55" s="15" t="s">
        <v>119</v>
      </c>
      <c r="N55" s="15" t="s">
        <v>119</v>
      </c>
      <c r="O55" s="8"/>
      <c r="P55" s="16" t="s">
        <v>239</v>
      </c>
      <c r="Q55" s="16" t="b">
        <v>0</v>
      </c>
      <c r="R55" s="14" t="s">
        <v>31</v>
      </c>
      <c r="S55" s="14" t="b">
        <v>0</v>
      </c>
      <c r="U55" t="str">
        <f>IF(Q55=S55, "", D55)</f>
        <v/>
      </c>
    </row>
    <row r="56" spans="1:21" ht="15.75" hidden="1" customHeight="1" x14ac:dyDescent="0.25">
      <c r="A56" s="7"/>
      <c r="B56" s="30"/>
      <c r="C56" s="31"/>
      <c r="D56" s="15" t="s">
        <v>240</v>
      </c>
      <c r="E56" s="15" t="s">
        <v>21</v>
      </c>
      <c r="F56" s="15" t="s">
        <v>54</v>
      </c>
      <c r="G56" s="15" t="s">
        <v>38</v>
      </c>
      <c r="H56" s="15" t="s">
        <v>46</v>
      </c>
      <c r="I56" s="15" t="s">
        <v>40</v>
      </c>
      <c r="J56" s="15" t="s">
        <v>172</v>
      </c>
      <c r="K56" s="15" t="s">
        <v>241</v>
      </c>
      <c r="L56" s="15" t="s">
        <v>242</v>
      </c>
      <c r="M56" s="15" t="s">
        <v>66</v>
      </c>
      <c r="N56" s="15" t="s">
        <v>66</v>
      </c>
      <c r="O56" s="8"/>
      <c r="P56" s="16" t="s">
        <v>243</v>
      </c>
      <c r="Q56" s="16" t="b">
        <v>1</v>
      </c>
    </row>
    <row r="57" spans="1:21" ht="15.75" hidden="1" customHeight="1" x14ac:dyDescent="0.25">
      <c r="A57" s="7"/>
      <c r="B57" s="30"/>
      <c r="C57" s="31"/>
      <c r="D57" s="15" t="s">
        <v>244</v>
      </c>
      <c r="E57" s="15" t="s">
        <v>21</v>
      </c>
      <c r="F57" s="15" t="s">
        <v>22</v>
      </c>
      <c r="G57" s="15" t="s">
        <v>38</v>
      </c>
      <c r="H57" s="15" t="s">
        <v>55</v>
      </c>
      <c r="I57" s="15" t="s">
        <v>40</v>
      </c>
      <c r="J57" s="15" t="s">
        <v>245</v>
      </c>
      <c r="K57" s="15" t="s">
        <v>246</v>
      </c>
      <c r="L57" s="15" t="s">
        <v>247</v>
      </c>
      <c r="M57" s="15" t="s">
        <v>29</v>
      </c>
      <c r="N57" s="15" t="s">
        <v>29</v>
      </c>
      <c r="O57" s="8"/>
      <c r="P57" s="16" t="s">
        <v>248</v>
      </c>
      <c r="Q57" s="16" t="b">
        <v>1</v>
      </c>
    </row>
    <row r="58" spans="1:21" ht="15.75" hidden="1" customHeight="1" x14ac:dyDescent="0.25">
      <c r="A58" s="7"/>
      <c r="B58" s="30"/>
      <c r="C58" s="31"/>
      <c r="D58" s="15" t="s">
        <v>249</v>
      </c>
      <c r="E58" s="15" t="s">
        <v>21</v>
      </c>
      <c r="F58" s="15" t="s">
        <v>94</v>
      </c>
      <c r="G58" s="15" t="s">
        <v>38</v>
      </c>
      <c r="H58" s="15" t="s">
        <v>116</v>
      </c>
      <c r="I58" s="15" t="s">
        <v>40</v>
      </c>
      <c r="J58" s="15" t="s">
        <v>250</v>
      </c>
      <c r="K58" s="15" t="s">
        <v>250</v>
      </c>
      <c r="L58" s="15" t="s">
        <v>251</v>
      </c>
      <c r="M58" s="15" t="s">
        <v>119</v>
      </c>
      <c r="N58" s="15" t="s">
        <v>119</v>
      </c>
      <c r="O58" s="8"/>
      <c r="P58" s="16" t="s">
        <v>252</v>
      </c>
      <c r="Q58" s="16" t="b">
        <v>1</v>
      </c>
    </row>
    <row r="59" spans="1:21" ht="15.75" customHeight="1" x14ac:dyDescent="0.25">
      <c r="A59" s="7"/>
      <c r="B59" s="30"/>
      <c r="C59" s="31"/>
      <c r="D59" s="15" t="s">
        <v>253</v>
      </c>
      <c r="E59" s="15" t="s">
        <v>21</v>
      </c>
      <c r="F59" s="15" t="s">
        <v>22</v>
      </c>
      <c r="G59" s="15" t="s">
        <v>38</v>
      </c>
      <c r="H59" s="15" t="s">
        <v>39</v>
      </c>
      <c r="I59" s="15" t="s">
        <v>40</v>
      </c>
      <c r="J59" s="15" t="s">
        <v>254</v>
      </c>
      <c r="K59" s="15" t="s">
        <v>254</v>
      </c>
      <c r="L59" s="15" t="s">
        <v>255</v>
      </c>
      <c r="M59" s="15" t="s">
        <v>43</v>
      </c>
      <c r="N59" s="15" t="s">
        <v>43</v>
      </c>
      <c r="O59" s="8"/>
      <c r="P59" s="16" t="s">
        <v>256</v>
      </c>
      <c r="Q59" s="16" t="b">
        <v>0</v>
      </c>
      <c r="R59" s="14" t="s">
        <v>31</v>
      </c>
      <c r="S59" s="14" t="b">
        <v>0</v>
      </c>
      <c r="U59" t="str">
        <f t="shared" ref="U59:U60" si="1">IF(Q59=S59, "", D59)</f>
        <v/>
      </c>
    </row>
    <row r="60" spans="1:21" ht="15.75" customHeight="1" x14ac:dyDescent="0.25">
      <c r="A60" s="7"/>
      <c r="B60" s="30"/>
      <c r="C60" s="31"/>
      <c r="D60" s="15" t="s">
        <v>257</v>
      </c>
      <c r="E60" s="15" t="s">
        <v>21</v>
      </c>
      <c r="F60" s="15" t="s">
        <v>54</v>
      </c>
      <c r="G60" s="15" t="s">
        <v>38</v>
      </c>
      <c r="H60" s="15" t="s">
        <v>46</v>
      </c>
      <c r="I60" s="15" t="s">
        <v>40</v>
      </c>
      <c r="J60" s="15" t="s">
        <v>258</v>
      </c>
      <c r="K60" s="15" t="s">
        <v>259</v>
      </c>
      <c r="L60" s="15" t="s">
        <v>260</v>
      </c>
      <c r="M60" s="15" t="s">
        <v>48</v>
      </c>
      <c r="N60" s="15" t="s">
        <v>48</v>
      </c>
      <c r="O60" s="8"/>
      <c r="P60" s="16" t="s">
        <v>261</v>
      </c>
      <c r="Q60" s="16" t="b">
        <v>0</v>
      </c>
      <c r="R60" s="14" t="s">
        <v>31</v>
      </c>
      <c r="S60" s="14" t="b">
        <v>0</v>
      </c>
      <c r="U60" t="str">
        <f t="shared" si="1"/>
        <v/>
      </c>
    </row>
    <row r="61" spans="1:21" ht="15.75" hidden="1" customHeight="1" x14ac:dyDescent="0.25">
      <c r="A61" s="7"/>
      <c r="B61" s="30"/>
      <c r="C61" s="31"/>
      <c r="D61" s="15" t="s">
        <v>262</v>
      </c>
      <c r="E61" s="15" t="s">
        <v>21</v>
      </c>
      <c r="F61" s="15" t="s">
        <v>22</v>
      </c>
      <c r="G61" s="15" t="s">
        <v>38</v>
      </c>
      <c r="H61" s="15" t="s">
        <v>46</v>
      </c>
      <c r="I61" s="15" t="s">
        <v>40</v>
      </c>
      <c r="J61" s="15" t="s">
        <v>41</v>
      </c>
      <c r="K61" s="15" t="s">
        <v>41</v>
      </c>
      <c r="L61" s="15" t="s">
        <v>263</v>
      </c>
      <c r="M61" s="15" t="s">
        <v>48</v>
      </c>
      <c r="N61" s="15" t="s">
        <v>48</v>
      </c>
      <c r="O61" s="8"/>
      <c r="P61" s="16" t="s">
        <v>264</v>
      </c>
      <c r="Q61" s="16" t="b">
        <v>1</v>
      </c>
    </row>
    <row r="62" spans="1:21" ht="15.75" hidden="1" customHeight="1" x14ac:dyDescent="0.25">
      <c r="A62" s="7"/>
      <c r="B62" s="30"/>
      <c r="C62" s="31"/>
      <c r="D62" s="15" t="s">
        <v>265</v>
      </c>
      <c r="E62" s="15" t="s">
        <v>21</v>
      </c>
      <c r="F62" s="15" t="s">
        <v>22</v>
      </c>
      <c r="G62" s="15" t="s">
        <v>38</v>
      </c>
      <c r="H62" s="15" t="s">
        <v>55</v>
      </c>
      <c r="I62" s="15" t="s">
        <v>40</v>
      </c>
      <c r="J62" s="15" t="s">
        <v>142</v>
      </c>
      <c r="K62" s="15" t="s">
        <v>142</v>
      </c>
      <c r="L62" s="15" t="s">
        <v>266</v>
      </c>
      <c r="M62" s="15" t="s">
        <v>59</v>
      </c>
      <c r="N62" s="15" t="s">
        <v>59</v>
      </c>
      <c r="O62" s="8"/>
      <c r="P62" s="16" t="s">
        <v>267</v>
      </c>
      <c r="Q62" s="16" t="b">
        <v>1</v>
      </c>
    </row>
    <row r="63" spans="1:21" ht="15.75" hidden="1" customHeight="1" x14ac:dyDescent="0.25">
      <c r="A63" s="7"/>
      <c r="B63" s="30"/>
      <c r="C63" s="31"/>
      <c r="D63" s="15" t="s">
        <v>268</v>
      </c>
      <c r="E63" s="15" t="s">
        <v>21</v>
      </c>
      <c r="F63" s="15" t="s">
        <v>22</v>
      </c>
      <c r="G63" s="15" t="s">
        <v>38</v>
      </c>
      <c r="H63" s="15" t="s">
        <v>46</v>
      </c>
      <c r="I63" s="15" t="s">
        <v>40</v>
      </c>
      <c r="J63" s="17"/>
      <c r="K63" s="15" t="s">
        <v>269</v>
      </c>
      <c r="L63" s="15" t="s">
        <v>270</v>
      </c>
      <c r="M63" s="15" t="s">
        <v>66</v>
      </c>
      <c r="N63" s="15" t="s">
        <v>66</v>
      </c>
      <c r="O63" s="8"/>
      <c r="P63" s="16" t="s">
        <v>271</v>
      </c>
      <c r="Q63" s="16" t="b">
        <v>1</v>
      </c>
    </row>
    <row r="64" spans="1:21" ht="15.75" hidden="1" customHeight="1" x14ac:dyDescent="0.25">
      <c r="A64" s="7"/>
      <c r="B64" s="30"/>
      <c r="C64" s="31"/>
      <c r="D64" s="15" t="s">
        <v>272</v>
      </c>
      <c r="E64" s="15" t="s">
        <v>21</v>
      </c>
      <c r="F64" s="15" t="s">
        <v>22</v>
      </c>
      <c r="G64" s="15" t="s">
        <v>38</v>
      </c>
      <c r="H64" s="15" t="s">
        <v>46</v>
      </c>
      <c r="I64" s="15" t="s">
        <v>40</v>
      </c>
      <c r="J64" s="15" t="s">
        <v>41</v>
      </c>
      <c r="K64" s="15" t="s">
        <v>41</v>
      </c>
      <c r="L64" s="15" t="s">
        <v>273</v>
      </c>
      <c r="M64" s="15" t="s">
        <v>66</v>
      </c>
      <c r="N64" s="15" t="s">
        <v>66</v>
      </c>
      <c r="O64" s="8"/>
      <c r="P64" s="16" t="s">
        <v>274</v>
      </c>
      <c r="Q64" s="16" t="b">
        <v>1</v>
      </c>
    </row>
    <row r="65" spans="1:21" ht="15.75" hidden="1" customHeight="1" x14ac:dyDescent="0.25">
      <c r="A65" s="7"/>
      <c r="B65" s="30"/>
      <c r="C65" s="31"/>
      <c r="D65" s="15" t="s">
        <v>275</v>
      </c>
      <c r="E65" s="15" t="s">
        <v>21</v>
      </c>
      <c r="F65" s="15" t="s">
        <v>22</v>
      </c>
      <c r="G65" s="15" t="s">
        <v>38</v>
      </c>
      <c r="H65" s="15" t="s">
        <v>46</v>
      </c>
      <c r="I65" s="15" t="s">
        <v>40</v>
      </c>
      <c r="J65" s="15" t="s">
        <v>41</v>
      </c>
      <c r="K65" s="15" t="s">
        <v>41</v>
      </c>
      <c r="L65" s="15" t="s">
        <v>276</v>
      </c>
      <c r="M65" s="15" t="s">
        <v>72</v>
      </c>
      <c r="N65" s="15" t="s">
        <v>72</v>
      </c>
      <c r="O65" s="8"/>
      <c r="P65" s="16" t="s">
        <v>277</v>
      </c>
      <c r="Q65" s="16" t="b">
        <v>1</v>
      </c>
    </row>
    <row r="66" spans="1:21" ht="15.75" hidden="1" customHeight="1" x14ac:dyDescent="0.25">
      <c r="A66" s="7"/>
      <c r="B66" s="30"/>
      <c r="C66" s="31"/>
      <c r="D66" s="15" t="s">
        <v>278</v>
      </c>
      <c r="E66" s="15" t="s">
        <v>21</v>
      </c>
      <c r="F66" s="15" t="s">
        <v>22</v>
      </c>
      <c r="G66" s="15" t="s">
        <v>38</v>
      </c>
      <c r="H66" s="15" t="s">
        <v>116</v>
      </c>
      <c r="I66" s="15" t="s">
        <v>40</v>
      </c>
      <c r="J66" s="15" t="s">
        <v>279</v>
      </c>
      <c r="K66" s="15" t="s">
        <v>57</v>
      </c>
      <c r="L66" s="15" t="s">
        <v>280</v>
      </c>
      <c r="M66" s="15" t="s">
        <v>281</v>
      </c>
      <c r="N66" s="15" t="s">
        <v>281</v>
      </c>
      <c r="O66" s="8"/>
      <c r="P66" s="16" t="s">
        <v>282</v>
      </c>
      <c r="Q66" s="16" t="b">
        <v>1</v>
      </c>
    </row>
    <row r="67" spans="1:21" ht="15.75" hidden="1" customHeight="1" x14ac:dyDescent="0.25">
      <c r="A67" s="7"/>
      <c r="B67" s="30"/>
      <c r="C67" s="31"/>
      <c r="D67" s="15" t="s">
        <v>283</v>
      </c>
      <c r="E67" s="15" t="s">
        <v>21</v>
      </c>
      <c r="F67" s="15" t="s">
        <v>22</v>
      </c>
      <c r="G67" s="15" t="s">
        <v>38</v>
      </c>
      <c r="H67" s="15" t="s">
        <v>55</v>
      </c>
      <c r="I67" s="15" t="s">
        <v>40</v>
      </c>
      <c r="J67" s="15" t="s">
        <v>142</v>
      </c>
      <c r="K67" s="15" t="s">
        <v>142</v>
      </c>
      <c r="L67" s="15" t="s">
        <v>284</v>
      </c>
      <c r="M67" s="15" t="s">
        <v>139</v>
      </c>
      <c r="N67" s="15" t="s">
        <v>139</v>
      </c>
      <c r="O67" s="8"/>
      <c r="P67" s="16" t="s">
        <v>285</v>
      </c>
      <c r="Q67" s="16" t="b">
        <v>1</v>
      </c>
    </row>
    <row r="68" spans="1:21" ht="15.75" hidden="1" customHeight="1" x14ac:dyDescent="0.25">
      <c r="A68" s="7"/>
      <c r="B68" s="30"/>
      <c r="C68" s="31"/>
      <c r="D68" s="15" t="s">
        <v>286</v>
      </c>
      <c r="E68" s="15" t="s">
        <v>21</v>
      </c>
      <c r="F68" s="15" t="s">
        <v>22</v>
      </c>
      <c r="G68" s="15" t="s">
        <v>38</v>
      </c>
      <c r="H68" s="15" t="s">
        <v>46</v>
      </c>
      <c r="I68" s="15" t="s">
        <v>40</v>
      </c>
      <c r="J68" s="17"/>
      <c r="K68" s="17"/>
      <c r="L68" s="15" t="s">
        <v>287</v>
      </c>
      <c r="M68" s="15" t="s">
        <v>65</v>
      </c>
      <c r="N68" s="15" t="s">
        <v>65</v>
      </c>
      <c r="O68" s="8"/>
      <c r="P68" s="16" t="s">
        <v>288</v>
      </c>
      <c r="Q68" s="16" t="b">
        <v>1</v>
      </c>
    </row>
    <row r="69" spans="1:21" ht="15.75" hidden="1" customHeight="1" x14ac:dyDescent="0.25">
      <c r="A69" s="7"/>
      <c r="B69" s="30"/>
      <c r="C69" s="31"/>
      <c r="D69" s="15" t="s">
        <v>289</v>
      </c>
      <c r="E69" s="15" t="s">
        <v>21</v>
      </c>
      <c r="F69" s="15" t="s">
        <v>22</v>
      </c>
      <c r="G69" s="15" t="s">
        <v>38</v>
      </c>
      <c r="H69" s="15" t="s">
        <v>55</v>
      </c>
      <c r="I69" s="15" t="s">
        <v>40</v>
      </c>
      <c r="J69" s="15" t="s">
        <v>41</v>
      </c>
      <c r="K69" s="15" t="s">
        <v>41</v>
      </c>
      <c r="L69" s="15" t="s">
        <v>290</v>
      </c>
      <c r="M69" s="15" t="s">
        <v>139</v>
      </c>
      <c r="N69" s="15" t="s">
        <v>139</v>
      </c>
      <c r="O69" s="8"/>
      <c r="P69" s="16" t="s">
        <v>291</v>
      </c>
      <c r="Q69" s="16" t="b">
        <v>1</v>
      </c>
    </row>
    <row r="70" spans="1:21" ht="15.75" hidden="1" customHeight="1" x14ac:dyDescent="0.25">
      <c r="A70" s="7"/>
      <c r="B70" s="30"/>
      <c r="C70" s="31"/>
      <c r="D70" s="15" t="s">
        <v>292</v>
      </c>
      <c r="E70" s="15" t="s">
        <v>21</v>
      </c>
      <c r="F70" s="15" t="s">
        <v>22</v>
      </c>
      <c r="G70" s="15" t="s">
        <v>38</v>
      </c>
      <c r="H70" s="15" t="s">
        <v>46</v>
      </c>
      <c r="I70" s="15" t="s">
        <v>40</v>
      </c>
      <c r="J70" s="17"/>
      <c r="K70" s="17"/>
      <c r="L70" s="15" t="s">
        <v>293</v>
      </c>
      <c r="M70" s="15" t="s">
        <v>65</v>
      </c>
      <c r="N70" s="15" t="s">
        <v>65</v>
      </c>
      <c r="O70" s="8"/>
      <c r="P70" s="16" t="s">
        <v>294</v>
      </c>
      <c r="Q70" s="16" t="b">
        <v>1</v>
      </c>
    </row>
    <row r="71" spans="1:21" ht="15.75" hidden="1" customHeight="1" x14ac:dyDescent="0.25">
      <c r="A71" s="7"/>
      <c r="B71" s="30"/>
      <c r="C71" s="31"/>
      <c r="D71" s="15" t="s">
        <v>295</v>
      </c>
      <c r="E71" s="15" t="s">
        <v>21</v>
      </c>
      <c r="F71" s="15" t="s">
        <v>54</v>
      </c>
      <c r="G71" s="15" t="s">
        <v>38</v>
      </c>
      <c r="H71" s="15" t="s">
        <v>55</v>
      </c>
      <c r="I71" s="15" t="s">
        <v>40</v>
      </c>
      <c r="J71" s="15" t="s">
        <v>296</v>
      </c>
      <c r="K71" s="15" t="s">
        <v>168</v>
      </c>
      <c r="L71" s="15" t="s">
        <v>297</v>
      </c>
      <c r="M71" s="15" t="s">
        <v>59</v>
      </c>
      <c r="N71" s="15" t="s">
        <v>59</v>
      </c>
      <c r="O71" s="8"/>
      <c r="P71" s="16" t="s">
        <v>298</v>
      </c>
      <c r="Q71" s="16" t="b">
        <v>1</v>
      </c>
    </row>
    <row r="72" spans="1:21" ht="15.75" hidden="1" customHeight="1" x14ac:dyDescent="0.25">
      <c r="A72" s="7"/>
      <c r="B72" s="30"/>
      <c r="C72" s="31"/>
      <c r="D72" s="15" t="s">
        <v>299</v>
      </c>
      <c r="E72" s="15" t="s">
        <v>21</v>
      </c>
      <c r="F72" s="15" t="s">
        <v>22</v>
      </c>
      <c r="G72" s="15" t="s">
        <v>38</v>
      </c>
      <c r="H72" s="15" t="s">
        <v>55</v>
      </c>
      <c r="I72" s="15" t="s">
        <v>40</v>
      </c>
      <c r="J72" s="15" t="s">
        <v>41</v>
      </c>
      <c r="K72" s="15" t="s">
        <v>41</v>
      </c>
      <c r="L72" s="15" t="s">
        <v>300</v>
      </c>
      <c r="M72" s="15" t="s">
        <v>139</v>
      </c>
      <c r="N72" s="15" t="s">
        <v>139</v>
      </c>
      <c r="O72" s="8"/>
      <c r="P72" s="16" t="s">
        <v>301</v>
      </c>
      <c r="Q72" s="16" t="b">
        <v>1</v>
      </c>
    </row>
    <row r="73" spans="1:21" ht="15.75" hidden="1" customHeight="1" x14ac:dyDescent="0.25">
      <c r="A73" s="7"/>
      <c r="B73" s="30"/>
      <c r="C73" s="31"/>
      <c r="D73" s="15" t="s">
        <v>302</v>
      </c>
      <c r="E73" s="15" t="s">
        <v>21</v>
      </c>
      <c r="F73" s="15" t="s">
        <v>22</v>
      </c>
      <c r="G73" s="15" t="s">
        <v>38</v>
      </c>
      <c r="H73" s="15" t="s">
        <v>46</v>
      </c>
      <c r="I73" s="15" t="s">
        <v>40</v>
      </c>
      <c r="J73" s="15" t="s">
        <v>303</v>
      </c>
      <c r="K73" s="15" t="s">
        <v>304</v>
      </c>
      <c r="L73" s="15" t="s">
        <v>305</v>
      </c>
      <c r="M73" s="15" t="s">
        <v>72</v>
      </c>
      <c r="N73" s="15" t="s">
        <v>72</v>
      </c>
      <c r="O73" s="8"/>
      <c r="P73" s="16" t="s">
        <v>306</v>
      </c>
      <c r="Q73" s="16" t="b">
        <v>1</v>
      </c>
    </row>
    <row r="74" spans="1:21" ht="15.75" customHeight="1" x14ac:dyDescent="0.25">
      <c r="A74" s="7"/>
      <c r="B74" s="30"/>
      <c r="C74" s="31"/>
      <c r="D74" s="15" t="s">
        <v>307</v>
      </c>
      <c r="E74" s="15" t="s">
        <v>21</v>
      </c>
      <c r="F74" s="15" t="s">
        <v>102</v>
      </c>
      <c r="G74" s="15" t="s">
        <v>38</v>
      </c>
      <c r="H74" s="15" t="s">
        <v>190</v>
      </c>
      <c r="I74" s="15" t="s">
        <v>40</v>
      </c>
      <c r="J74" s="15" t="s">
        <v>308</v>
      </c>
      <c r="K74" s="15" t="s">
        <v>309</v>
      </c>
      <c r="L74" s="15" t="s">
        <v>310</v>
      </c>
      <c r="M74" s="15" t="s">
        <v>106</v>
      </c>
      <c r="N74" s="15" t="s">
        <v>106</v>
      </c>
      <c r="O74" s="8"/>
      <c r="P74" s="16" t="s">
        <v>311</v>
      </c>
      <c r="Q74" s="16" t="b">
        <v>0</v>
      </c>
      <c r="R74" s="14" t="s">
        <v>31</v>
      </c>
      <c r="S74" s="14" t="b">
        <v>1</v>
      </c>
      <c r="U74" t="str">
        <f>IF(Q74=S74, "", D74)</f>
        <v>City Mazda</v>
      </c>
    </row>
    <row r="75" spans="1:21" ht="15.75" hidden="1" customHeight="1" x14ac:dyDescent="0.25">
      <c r="A75" s="7"/>
      <c r="B75" s="30"/>
      <c r="C75" s="31"/>
      <c r="D75" s="15" t="s">
        <v>312</v>
      </c>
      <c r="E75" s="15" t="s">
        <v>21</v>
      </c>
      <c r="F75" s="15" t="s">
        <v>22</v>
      </c>
      <c r="G75" s="15" t="s">
        <v>23</v>
      </c>
      <c r="H75" s="15" t="s">
        <v>313</v>
      </c>
      <c r="I75" s="15" t="s">
        <v>25</v>
      </c>
      <c r="J75" s="15" t="s">
        <v>314</v>
      </c>
      <c r="K75" s="15" t="s">
        <v>315</v>
      </c>
      <c r="L75" s="15" t="s">
        <v>316</v>
      </c>
      <c r="M75" s="15" t="s">
        <v>29</v>
      </c>
      <c r="N75" s="15" t="s">
        <v>29</v>
      </c>
      <c r="O75" s="8"/>
      <c r="P75" s="16" t="s">
        <v>317</v>
      </c>
      <c r="Q75" s="16" t="b">
        <v>1</v>
      </c>
    </row>
    <row r="76" spans="1:21" ht="15.75" customHeight="1" x14ac:dyDescent="0.25">
      <c r="A76" s="7"/>
      <c r="B76" s="30"/>
      <c r="C76" s="31"/>
      <c r="D76" s="15" t="s">
        <v>318</v>
      </c>
      <c r="E76" s="15" t="s">
        <v>21</v>
      </c>
      <c r="F76" s="15" t="s">
        <v>102</v>
      </c>
      <c r="G76" s="15" t="s">
        <v>38</v>
      </c>
      <c r="H76" s="15" t="s">
        <v>46</v>
      </c>
      <c r="I76" s="15" t="s">
        <v>40</v>
      </c>
      <c r="J76" s="17"/>
      <c r="K76" s="17"/>
      <c r="L76" s="15" t="s">
        <v>319</v>
      </c>
      <c r="M76" s="15" t="s">
        <v>320</v>
      </c>
      <c r="N76" s="15" t="s">
        <v>320</v>
      </c>
      <c r="O76" s="8"/>
      <c r="P76" s="16" t="s">
        <v>321</v>
      </c>
      <c r="Q76" s="16" t="b">
        <v>0</v>
      </c>
      <c r="R76" s="14" t="s">
        <v>31</v>
      </c>
      <c r="S76" s="14" t="s">
        <v>322</v>
      </c>
      <c r="U76" t="str">
        <f>IF(Q76=S76, "", D76)</f>
        <v>Test Moto Dealership</v>
      </c>
    </row>
    <row r="77" spans="1:21" ht="15.75" hidden="1" customHeight="1" x14ac:dyDescent="0.25">
      <c r="A77" s="7"/>
      <c r="B77" s="30"/>
      <c r="C77" s="31"/>
      <c r="D77" s="15" t="s">
        <v>323</v>
      </c>
      <c r="E77" s="15" t="s">
        <v>21</v>
      </c>
      <c r="F77" s="15" t="s">
        <v>102</v>
      </c>
      <c r="G77" s="15" t="s">
        <v>23</v>
      </c>
      <c r="H77" s="15" t="s">
        <v>324</v>
      </c>
      <c r="I77" s="15" t="s">
        <v>25</v>
      </c>
      <c r="J77" s="15" t="s">
        <v>325</v>
      </c>
      <c r="K77" s="15" t="s">
        <v>326</v>
      </c>
      <c r="L77" s="15" t="s">
        <v>327</v>
      </c>
      <c r="M77" s="15" t="s">
        <v>29</v>
      </c>
      <c r="N77" s="15" t="s">
        <v>29</v>
      </c>
      <c r="O77" s="8"/>
      <c r="P77" s="16" t="s">
        <v>328</v>
      </c>
      <c r="Q77" s="16" t="b">
        <v>1</v>
      </c>
    </row>
    <row r="78" spans="1:21" ht="15.75" hidden="1" customHeight="1" x14ac:dyDescent="0.25">
      <c r="A78" s="7"/>
      <c r="B78" s="30"/>
      <c r="C78" s="31"/>
      <c r="D78" s="15" t="s">
        <v>329</v>
      </c>
      <c r="E78" s="15" t="s">
        <v>21</v>
      </c>
      <c r="F78" s="15" t="s">
        <v>22</v>
      </c>
      <c r="G78" s="15" t="s">
        <v>38</v>
      </c>
      <c r="H78" s="15" t="s">
        <v>190</v>
      </c>
      <c r="I78" s="15" t="s">
        <v>40</v>
      </c>
      <c r="J78" s="17"/>
      <c r="K78" s="15" t="s">
        <v>330</v>
      </c>
      <c r="L78" s="15" t="s">
        <v>331</v>
      </c>
      <c r="M78" s="15" t="s">
        <v>106</v>
      </c>
      <c r="N78" s="15" t="s">
        <v>106</v>
      </c>
      <c r="O78" s="8"/>
      <c r="P78" s="16" t="s">
        <v>332</v>
      </c>
      <c r="Q78" s="16" t="b">
        <v>1</v>
      </c>
    </row>
    <row r="79" spans="1:21" ht="15.75" hidden="1" customHeight="1" x14ac:dyDescent="0.25">
      <c r="A79" s="7"/>
      <c r="B79" s="30"/>
      <c r="C79" s="31"/>
      <c r="D79" s="15" t="s">
        <v>333</v>
      </c>
      <c r="E79" s="15" t="s">
        <v>21</v>
      </c>
      <c r="F79" s="15" t="s">
        <v>22</v>
      </c>
      <c r="G79" s="15" t="s">
        <v>23</v>
      </c>
      <c r="H79" s="15" t="s">
        <v>334</v>
      </c>
      <c r="I79" s="15" t="s">
        <v>25</v>
      </c>
      <c r="J79" s="15" t="s">
        <v>335</v>
      </c>
      <c r="K79" s="15" t="s">
        <v>335</v>
      </c>
      <c r="L79" s="15" t="s">
        <v>336</v>
      </c>
      <c r="M79" s="15" t="s">
        <v>29</v>
      </c>
      <c r="N79" s="15" t="s">
        <v>29</v>
      </c>
      <c r="O79" s="8"/>
      <c r="P79" s="16" t="s">
        <v>337</v>
      </c>
      <c r="Q79" s="16" t="b">
        <v>1</v>
      </c>
    </row>
    <row r="80" spans="1:21" ht="15.75" hidden="1" customHeight="1" x14ac:dyDescent="0.25">
      <c r="A80" s="7"/>
      <c r="B80" s="30"/>
      <c r="C80" s="31"/>
      <c r="D80" s="15" t="s">
        <v>338</v>
      </c>
      <c r="E80" s="15" t="s">
        <v>21</v>
      </c>
      <c r="F80" s="15" t="s">
        <v>22</v>
      </c>
      <c r="G80" s="15" t="s">
        <v>23</v>
      </c>
      <c r="H80" s="15" t="s">
        <v>339</v>
      </c>
      <c r="I80" s="15" t="s">
        <v>25</v>
      </c>
      <c r="J80" s="15" t="s">
        <v>340</v>
      </c>
      <c r="K80" s="15" t="s">
        <v>341</v>
      </c>
      <c r="L80" s="15" t="s">
        <v>342</v>
      </c>
      <c r="M80" s="15" t="s">
        <v>29</v>
      </c>
      <c r="N80" s="15" t="s">
        <v>29</v>
      </c>
      <c r="O80" s="8"/>
      <c r="P80" s="16" t="s">
        <v>343</v>
      </c>
      <c r="Q80" s="16" t="b">
        <v>1</v>
      </c>
    </row>
    <row r="81" spans="1:21" ht="15.75" customHeight="1" x14ac:dyDescent="0.25">
      <c r="A81" s="7"/>
      <c r="B81" s="30"/>
      <c r="C81" s="31"/>
      <c r="D81" s="15" t="s">
        <v>344</v>
      </c>
      <c r="E81" s="15" t="s">
        <v>21</v>
      </c>
      <c r="F81" s="15" t="s">
        <v>22</v>
      </c>
      <c r="G81" s="15" t="s">
        <v>38</v>
      </c>
      <c r="H81" s="15" t="s">
        <v>95</v>
      </c>
      <c r="I81" s="15" t="s">
        <v>40</v>
      </c>
      <c r="J81" s="15" t="s">
        <v>345</v>
      </c>
      <c r="K81" s="15" t="s">
        <v>345</v>
      </c>
      <c r="L81" s="15" t="s">
        <v>346</v>
      </c>
      <c r="M81" s="15" t="s">
        <v>99</v>
      </c>
      <c r="N81" s="15" t="s">
        <v>99</v>
      </c>
      <c r="O81" s="8"/>
      <c r="P81" s="16" t="s">
        <v>347</v>
      </c>
      <c r="Q81" s="16" t="b">
        <v>0</v>
      </c>
      <c r="R81" s="14" t="s">
        <v>31</v>
      </c>
      <c r="S81" s="14" t="b">
        <v>1</v>
      </c>
      <c r="U81" t="str">
        <f>IF(Q81=S81, "", D81)</f>
        <v>Sherwood Chevrolet Inc</v>
      </c>
    </row>
    <row r="82" spans="1:21" ht="15.75" hidden="1" customHeight="1" x14ac:dyDescent="0.25">
      <c r="A82" s="7"/>
      <c r="B82" s="30"/>
      <c r="C82" s="31"/>
      <c r="D82" s="15" t="s">
        <v>348</v>
      </c>
      <c r="E82" s="15" t="s">
        <v>21</v>
      </c>
      <c r="F82" s="15" t="s">
        <v>22</v>
      </c>
      <c r="G82" s="15" t="s">
        <v>38</v>
      </c>
      <c r="H82" s="15" t="s">
        <v>39</v>
      </c>
      <c r="I82" s="15" t="s">
        <v>40</v>
      </c>
      <c r="J82" s="15" t="s">
        <v>41</v>
      </c>
      <c r="K82" s="15" t="s">
        <v>41</v>
      </c>
      <c r="L82" s="15" t="s">
        <v>349</v>
      </c>
      <c r="M82" s="15" t="s">
        <v>43</v>
      </c>
      <c r="N82" s="15" t="s">
        <v>43</v>
      </c>
      <c r="O82" s="8"/>
      <c r="P82" s="16" t="s">
        <v>350</v>
      </c>
      <c r="Q82" s="16" t="b">
        <v>1</v>
      </c>
    </row>
    <row r="83" spans="1:21" ht="15.75" hidden="1" customHeight="1" x14ac:dyDescent="0.25">
      <c r="A83" s="7"/>
      <c r="B83" s="30"/>
      <c r="C83" s="31"/>
      <c r="D83" s="15" t="s">
        <v>351</v>
      </c>
      <c r="E83" s="15" t="s">
        <v>21</v>
      </c>
      <c r="F83" s="15" t="s">
        <v>22</v>
      </c>
      <c r="G83" s="15" t="s">
        <v>38</v>
      </c>
      <c r="H83" s="15" t="s">
        <v>46</v>
      </c>
      <c r="I83" s="15" t="s">
        <v>40</v>
      </c>
      <c r="J83" s="15" t="s">
        <v>352</v>
      </c>
      <c r="K83" s="15" t="s">
        <v>353</v>
      </c>
      <c r="L83" s="15" t="s">
        <v>354</v>
      </c>
      <c r="M83" s="15" t="s">
        <v>66</v>
      </c>
      <c r="N83" s="15" t="s">
        <v>66</v>
      </c>
      <c r="O83" s="8"/>
      <c r="P83" s="16" t="s">
        <v>355</v>
      </c>
      <c r="Q83" s="16" t="b">
        <v>1</v>
      </c>
    </row>
    <row r="84" spans="1:21" ht="15.75" customHeight="1" x14ac:dyDescent="0.25">
      <c r="A84" s="7"/>
      <c r="B84" s="30"/>
      <c r="C84" s="31"/>
      <c r="D84" s="15" t="s">
        <v>356</v>
      </c>
      <c r="E84" s="15" t="s">
        <v>21</v>
      </c>
      <c r="F84" s="15" t="s">
        <v>22</v>
      </c>
      <c r="G84" s="15" t="s">
        <v>23</v>
      </c>
      <c r="H84" s="15" t="s">
        <v>157</v>
      </c>
      <c r="I84" s="15" t="s">
        <v>25</v>
      </c>
      <c r="J84" s="15" t="s">
        <v>180</v>
      </c>
      <c r="K84" s="15" t="s">
        <v>180</v>
      </c>
      <c r="L84" s="15" t="s">
        <v>357</v>
      </c>
      <c r="M84" s="15" t="s">
        <v>29</v>
      </c>
      <c r="N84" s="15" t="s">
        <v>29</v>
      </c>
      <c r="O84" s="8"/>
      <c r="P84" s="16" t="s">
        <v>358</v>
      </c>
      <c r="Q84" s="16" t="b">
        <v>0</v>
      </c>
      <c r="R84" s="14" t="s">
        <v>31</v>
      </c>
      <c r="S84" s="14" t="b">
        <v>0</v>
      </c>
      <c r="U84" t="str">
        <f>IF(Q84=S84, "", D84)</f>
        <v/>
      </c>
    </row>
    <row r="85" spans="1:21" ht="15.75" hidden="1" customHeight="1" x14ac:dyDescent="0.25">
      <c r="A85" s="7"/>
      <c r="B85" s="30"/>
      <c r="C85" s="31"/>
      <c r="D85" s="15" t="s">
        <v>359</v>
      </c>
      <c r="E85" s="15" t="s">
        <v>21</v>
      </c>
      <c r="F85" s="15" t="s">
        <v>22</v>
      </c>
      <c r="G85" s="15" t="s">
        <v>23</v>
      </c>
      <c r="H85" s="15" t="s">
        <v>360</v>
      </c>
      <c r="I85" s="15" t="s">
        <v>25</v>
      </c>
      <c r="J85" s="15" t="s">
        <v>296</v>
      </c>
      <c r="K85" s="15" t="s">
        <v>173</v>
      </c>
      <c r="L85" s="15" t="s">
        <v>361</v>
      </c>
      <c r="M85" s="15" t="s">
        <v>29</v>
      </c>
      <c r="N85" s="15" t="s">
        <v>29</v>
      </c>
      <c r="O85" s="8"/>
      <c r="P85" s="16" t="s">
        <v>362</v>
      </c>
      <c r="Q85" s="16" t="b">
        <v>1</v>
      </c>
    </row>
    <row r="86" spans="1:21" ht="15.75" hidden="1" customHeight="1" x14ac:dyDescent="0.25">
      <c r="A86" s="7"/>
      <c r="B86" s="30"/>
      <c r="C86" s="31"/>
      <c r="D86" s="15" t="s">
        <v>363</v>
      </c>
      <c r="E86" s="15" t="s">
        <v>21</v>
      </c>
      <c r="F86" s="15" t="s">
        <v>94</v>
      </c>
      <c r="G86" s="15" t="s">
        <v>23</v>
      </c>
      <c r="H86" s="15" t="s">
        <v>184</v>
      </c>
      <c r="I86" s="15" t="s">
        <v>25</v>
      </c>
      <c r="J86" s="17"/>
      <c r="K86" s="15" t="s">
        <v>364</v>
      </c>
      <c r="L86" s="15" t="s">
        <v>365</v>
      </c>
      <c r="M86" s="15" t="s">
        <v>29</v>
      </c>
      <c r="N86" s="15" t="s">
        <v>29</v>
      </c>
      <c r="O86" s="8"/>
      <c r="P86" s="16" t="s">
        <v>366</v>
      </c>
      <c r="Q86" s="16" t="b">
        <v>1</v>
      </c>
    </row>
    <row r="87" spans="1:21" ht="15.75" hidden="1" customHeight="1" x14ac:dyDescent="0.25">
      <c r="A87" s="7"/>
      <c r="B87" s="30"/>
      <c r="C87" s="31"/>
      <c r="D87" s="15" t="s">
        <v>367</v>
      </c>
      <c r="E87" s="15" t="s">
        <v>21</v>
      </c>
      <c r="F87" s="15" t="s">
        <v>22</v>
      </c>
      <c r="G87" s="15" t="s">
        <v>38</v>
      </c>
      <c r="H87" s="15" t="s">
        <v>39</v>
      </c>
      <c r="I87" s="15" t="s">
        <v>40</v>
      </c>
      <c r="J87" s="15" t="s">
        <v>368</v>
      </c>
      <c r="K87" s="15" t="s">
        <v>369</v>
      </c>
      <c r="L87" s="15" t="s">
        <v>370</v>
      </c>
      <c r="M87" s="15" t="s">
        <v>43</v>
      </c>
      <c r="N87" s="15" t="s">
        <v>43</v>
      </c>
      <c r="O87" s="8"/>
      <c r="P87" s="16" t="s">
        <v>371</v>
      </c>
      <c r="Q87" s="16" t="b">
        <v>1</v>
      </c>
    </row>
    <row r="88" spans="1:21" ht="15.75" hidden="1" customHeight="1" x14ac:dyDescent="0.25">
      <c r="A88" s="7"/>
      <c r="B88" s="30"/>
      <c r="C88" s="31"/>
      <c r="D88" s="15" t="s">
        <v>372</v>
      </c>
      <c r="E88" s="15" t="s">
        <v>21</v>
      </c>
      <c r="F88" s="15" t="s">
        <v>54</v>
      </c>
      <c r="G88" s="15" t="s">
        <v>38</v>
      </c>
      <c r="H88" s="15" t="s">
        <v>39</v>
      </c>
      <c r="I88" s="15" t="s">
        <v>40</v>
      </c>
      <c r="J88" s="15" t="s">
        <v>373</v>
      </c>
      <c r="K88" s="15" t="s">
        <v>326</v>
      </c>
      <c r="L88" s="15" t="s">
        <v>374</v>
      </c>
      <c r="M88" s="15" t="s">
        <v>43</v>
      </c>
      <c r="N88" s="15" t="s">
        <v>43</v>
      </c>
      <c r="O88" s="8"/>
      <c r="P88" s="16" t="s">
        <v>375</v>
      </c>
      <c r="Q88" s="16" t="b">
        <v>1</v>
      </c>
    </row>
    <row r="89" spans="1:21" ht="15.75" hidden="1" customHeight="1" x14ac:dyDescent="0.25">
      <c r="A89" s="7"/>
      <c r="B89" s="30"/>
      <c r="C89" s="31"/>
      <c r="D89" s="15" t="s">
        <v>376</v>
      </c>
      <c r="E89" s="15" t="s">
        <v>21</v>
      </c>
      <c r="F89" s="15" t="s">
        <v>22</v>
      </c>
      <c r="G89" s="15" t="s">
        <v>38</v>
      </c>
      <c r="H89" s="15" t="s">
        <v>39</v>
      </c>
      <c r="I89" s="15" t="s">
        <v>40</v>
      </c>
      <c r="J89" s="15" t="s">
        <v>41</v>
      </c>
      <c r="K89" s="15" t="s">
        <v>41</v>
      </c>
      <c r="L89" s="15" t="s">
        <v>377</v>
      </c>
      <c r="M89" s="15" t="s">
        <v>43</v>
      </c>
      <c r="N89" s="15" t="s">
        <v>43</v>
      </c>
      <c r="O89" s="8"/>
      <c r="P89" s="16" t="s">
        <v>378</v>
      </c>
      <c r="Q89" s="16" t="b">
        <v>1</v>
      </c>
    </row>
    <row r="90" spans="1:21" ht="15.75" customHeight="1" x14ac:dyDescent="0.25">
      <c r="A90" s="7"/>
      <c r="B90" s="30"/>
      <c r="C90" s="31"/>
      <c r="D90" s="15" t="s">
        <v>379</v>
      </c>
      <c r="E90" s="15" t="s">
        <v>21</v>
      </c>
      <c r="F90" s="15" t="s">
        <v>22</v>
      </c>
      <c r="G90" s="15" t="s">
        <v>38</v>
      </c>
      <c r="H90" s="15" t="s">
        <v>46</v>
      </c>
      <c r="I90" s="15" t="s">
        <v>40</v>
      </c>
      <c r="J90" s="15" t="s">
        <v>380</v>
      </c>
      <c r="K90" s="15" t="s">
        <v>381</v>
      </c>
      <c r="L90" s="15" t="s">
        <v>382</v>
      </c>
      <c r="M90" s="15" t="s">
        <v>43</v>
      </c>
      <c r="N90" s="15" t="s">
        <v>43</v>
      </c>
      <c r="O90" s="8"/>
      <c r="P90" s="16" t="s">
        <v>383</v>
      </c>
      <c r="Q90" s="16" t="b">
        <v>0</v>
      </c>
      <c r="R90" s="14" t="s">
        <v>31</v>
      </c>
      <c r="S90" s="14" t="b">
        <v>0</v>
      </c>
      <c r="U90" t="str">
        <f>IF(Q90=S90, "", D90)</f>
        <v/>
      </c>
    </row>
    <row r="91" spans="1:21" ht="15.75" hidden="1" customHeight="1" x14ac:dyDescent="0.25">
      <c r="A91" s="7"/>
      <c r="B91" s="30"/>
      <c r="C91" s="31"/>
      <c r="D91" s="15" t="s">
        <v>384</v>
      </c>
      <c r="E91" s="15" t="s">
        <v>21</v>
      </c>
      <c r="F91" s="15" t="s">
        <v>54</v>
      </c>
      <c r="G91" s="15" t="s">
        <v>38</v>
      </c>
      <c r="H91" s="15" t="s">
        <v>55</v>
      </c>
      <c r="I91" s="15" t="s">
        <v>40</v>
      </c>
      <c r="J91" s="15" t="s">
        <v>385</v>
      </c>
      <c r="K91" s="15" t="s">
        <v>386</v>
      </c>
      <c r="L91" s="15" t="s">
        <v>387</v>
      </c>
      <c r="M91" s="15" t="s">
        <v>139</v>
      </c>
      <c r="N91" s="15" t="s">
        <v>139</v>
      </c>
      <c r="O91" s="8"/>
      <c r="P91" s="16" t="s">
        <v>388</v>
      </c>
      <c r="Q91" s="16" t="b">
        <v>1</v>
      </c>
    </row>
    <row r="92" spans="1:21" ht="15.75" hidden="1" customHeight="1" x14ac:dyDescent="0.25">
      <c r="A92" s="7"/>
      <c r="B92" s="30"/>
      <c r="C92" s="31"/>
      <c r="D92" s="15" t="s">
        <v>389</v>
      </c>
      <c r="E92" s="15" t="s">
        <v>21</v>
      </c>
      <c r="F92" s="15" t="s">
        <v>22</v>
      </c>
      <c r="G92" s="15" t="s">
        <v>38</v>
      </c>
      <c r="H92" s="15" t="s">
        <v>46</v>
      </c>
      <c r="I92" s="15" t="s">
        <v>40</v>
      </c>
      <c r="J92" s="15" t="s">
        <v>390</v>
      </c>
      <c r="K92" s="15" t="s">
        <v>391</v>
      </c>
      <c r="L92" s="15" t="s">
        <v>392</v>
      </c>
      <c r="M92" s="15" t="s">
        <v>48</v>
      </c>
      <c r="N92" s="15" t="s">
        <v>48</v>
      </c>
      <c r="O92" s="8"/>
      <c r="P92" s="16" t="s">
        <v>393</v>
      </c>
      <c r="Q92" s="16" t="b">
        <v>1</v>
      </c>
    </row>
    <row r="93" spans="1:21" ht="15.75" hidden="1" customHeight="1" x14ac:dyDescent="0.25">
      <c r="A93" s="7"/>
      <c r="B93" s="30"/>
      <c r="C93" s="31"/>
      <c r="D93" s="15" t="s">
        <v>394</v>
      </c>
      <c r="E93" s="15" t="s">
        <v>21</v>
      </c>
      <c r="F93" s="15" t="s">
        <v>22</v>
      </c>
      <c r="G93" s="15" t="s">
        <v>38</v>
      </c>
      <c r="H93" s="15" t="s">
        <v>46</v>
      </c>
      <c r="I93" s="15" t="s">
        <v>40</v>
      </c>
      <c r="J93" s="17"/>
      <c r="K93" s="15" t="s">
        <v>395</v>
      </c>
      <c r="L93" s="15" t="s">
        <v>396</v>
      </c>
      <c r="M93" s="15" t="s">
        <v>72</v>
      </c>
      <c r="N93" s="15" t="s">
        <v>72</v>
      </c>
      <c r="O93" s="8"/>
      <c r="P93" s="16" t="s">
        <v>397</v>
      </c>
      <c r="Q93" s="16" t="b">
        <v>1</v>
      </c>
    </row>
    <row r="94" spans="1:21" ht="15.75" hidden="1" customHeight="1" x14ac:dyDescent="0.25">
      <c r="A94" s="7"/>
      <c r="B94" s="30"/>
      <c r="C94" s="31"/>
      <c r="D94" s="15" t="s">
        <v>398</v>
      </c>
      <c r="E94" s="15" t="s">
        <v>21</v>
      </c>
      <c r="F94" s="15" t="s">
        <v>22</v>
      </c>
      <c r="G94" s="15" t="s">
        <v>38</v>
      </c>
      <c r="H94" s="15" t="s">
        <v>46</v>
      </c>
      <c r="I94" s="15" t="s">
        <v>40</v>
      </c>
      <c r="J94" s="15" t="s">
        <v>399</v>
      </c>
      <c r="K94" s="15" t="s">
        <v>400</v>
      </c>
      <c r="L94" s="15" t="s">
        <v>401</v>
      </c>
      <c r="M94" s="15" t="s">
        <v>43</v>
      </c>
      <c r="N94" s="15" t="s">
        <v>43</v>
      </c>
      <c r="O94" s="8"/>
      <c r="P94" s="16" t="s">
        <v>402</v>
      </c>
      <c r="Q94" s="16" t="b">
        <v>1</v>
      </c>
    </row>
    <row r="95" spans="1:21" ht="15.75" hidden="1" customHeight="1" x14ac:dyDescent="0.25">
      <c r="A95" s="7"/>
      <c r="B95" s="30"/>
      <c r="C95" s="31"/>
      <c r="D95" s="15" t="s">
        <v>403</v>
      </c>
      <c r="E95" s="15" t="s">
        <v>21</v>
      </c>
      <c r="F95" s="15" t="s">
        <v>54</v>
      </c>
      <c r="G95" s="15" t="s">
        <v>38</v>
      </c>
      <c r="H95" s="15" t="s">
        <v>46</v>
      </c>
      <c r="I95" s="15" t="s">
        <v>40</v>
      </c>
      <c r="J95" s="15" t="s">
        <v>41</v>
      </c>
      <c r="K95" s="15" t="s">
        <v>41</v>
      </c>
      <c r="L95" s="15" t="s">
        <v>404</v>
      </c>
      <c r="M95" s="15" t="s">
        <v>43</v>
      </c>
      <c r="N95" s="15" t="s">
        <v>43</v>
      </c>
      <c r="O95" s="8"/>
      <c r="P95" s="16" t="s">
        <v>405</v>
      </c>
      <c r="Q95" s="16" t="b">
        <v>1</v>
      </c>
    </row>
    <row r="96" spans="1:21" ht="15.75" customHeight="1" x14ac:dyDescent="0.25">
      <c r="A96" s="7"/>
      <c r="B96" s="30"/>
      <c r="C96" s="31"/>
      <c r="D96" s="15" t="s">
        <v>406</v>
      </c>
      <c r="E96" s="15" t="s">
        <v>21</v>
      </c>
      <c r="F96" s="15" t="s">
        <v>407</v>
      </c>
      <c r="G96" s="15" t="s">
        <v>38</v>
      </c>
      <c r="H96" s="15" t="s">
        <v>116</v>
      </c>
      <c r="I96" s="15" t="s">
        <v>40</v>
      </c>
      <c r="J96" s="15" t="s">
        <v>408</v>
      </c>
      <c r="K96" s="15" t="s">
        <v>408</v>
      </c>
      <c r="L96" s="15" t="s">
        <v>409</v>
      </c>
      <c r="M96" s="15" t="s">
        <v>99</v>
      </c>
      <c r="N96" s="15" t="s">
        <v>99</v>
      </c>
      <c r="O96" s="8"/>
      <c r="P96" s="16" t="s">
        <v>410</v>
      </c>
      <c r="Q96" s="16" t="b">
        <v>0</v>
      </c>
      <c r="R96" s="14" t="s">
        <v>31</v>
      </c>
      <c r="S96" s="14" t="b">
        <v>1</v>
      </c>
      <c r="U96" t="str">
        <f>IF(Q96=S96, "", D96)</f>
        <v>Mercedes-Benz Downtown Calgary</v>
      </c>
    </row>
    <row r="97" spans="1:21" ht="15.75" hidden="1" customHeight="1" x14ac:dyDescent="0.25">
      <c r="A97" s="7"/>
      <c r="B97" s="30"/>
      <c r="C97" s="31"/>
      <c r="D97" s="15" t="s">
        <v>411</v>
      </c>
      <c r="E97" s="15" t="s">
        <v>21</v>
      </c>
      <c r="F97" s="15" t="s">
        <v>22</v>
      </c>
      <c r="G97" s="15" t="s">
        <v>38</v>
      </c>
      <c r="H97" s="15" t="s">
        <v>39</v>
      </c>
      <c r="I97" s="15" t="s">
        <v>40</v>
      </c>
      <c r="J97" s="15" t="s">
        <v>412</v>
      </c>
      <c r="K97" s="15" t="s">
        <v>412</v>
      </c>
      <c r="L97" s="15" t="s">
        <v>413</v>
      </c>
      <c r="M97" s="15" t="s">
        <v>43</v>
      </c>
      <c r="N97" s="15" t="s">
        <v>43</v>
      </c>
      <c r="O97" s="8"/>
      <c r="P97" s="16" t="s">
        <v>414</v>
      </c>
      <c r="Q97" s="16" t="b">
        <v>1</v>
      </c>
    </row>
    <row r="98" spans="1:21" ht="15.75" hidden="1" customHeight="1" x14ac:dyDescent="0.25">
      <c r="A98" s="7"/>
      <c r="B98" s="30"/>
      <c r="C98" s="31"/>
      <c r="D98" s="15" t="s">
        <v>415</v>
      </c>
      <c r="E98" s="15" t="s">
        <v>21</v>
      </c>
      <c r="F98" s="15" t="s">
        <v>22</v>
      </c>
      <c r="G98" s="15" t="s">
        <v>38</v>
      </c>
      <c r="H98" s="15" t="s">
        <v>39</v>
      </c>
      <c r="I98" s="15" t="s">
        <v>40</v>
      </c>
      <c r="J98" s="15" t="s">
        <v>41</v>
      </c>
      <c r="K98" s="15" t="s">
        <v>41</v>
      </c>
      <c r="L98" s="15" t="s">
        <v>416</v>
      </c>
      <c r="M98" s="15" t="s">
        <v>43</v>
      </c>
      <c r="N98" s="15" t="s">
        <v>43</v>
      </c>
      <c r="O98" s="8"/>
      <c r="P98" s="16" t="s">
        <v>417</v>
      </c>
      <c r="Q98" s="16" t="b">
        <v>1</v>
      </c>
    </row>
    <row r="99" spans="1:21" ht="15.75" hidden="1" customHeight="1" x14ac:dyDescent="0.25">
      <c r="A99" s="7"/>
      <c r="B99" s="30"/>
      <c r="C99" s="31"/>
      <c r="D99" s="15" t="s">
        <v>418</v>
      </c>
      <c r="E99" s="15" t="s">
        <v>21</v>
      </c>
      <c r="F99" s="15" t="s">
        <v>22</v>
      </c>
      <c r="G99" s="15" t="s">
        <v>38</v>
      </c>
      <c r="H99" s="15" t="s">
        <v>39</v>
      </c>
      <c r="I99" s="15" t="s">
        <v>40</v>
      </c>
      <c r="J99" s="15" t="s">
        <v>41</v>
      </c>
      <c r="K99" s="15" t="s">
        <v>41</v>
      </c>
      <c r="L99" s="15" t="s">
        <v>419</v>
      </c>
      <c r="M99" s="15" t="s">
        <v>43</v>
      </c>
      <c r="N99" s="15" t="s">
        <v>43</v>
      </c>
      <c r="O99" s="8"/>
      <c r="P99" s="16" t="s">
        <v>420</v>
      </c>
      <c r="Q99" s="16" t="b">
        <v>1</v>
      </c>
    </row>
    <row r="100" spans="1:21" ht="15.75" hidden="1" customHeight="1" x14ac:dyDescent="0.25">
      <c r="A100" s="7"/>
      <c r="B100" s="30"/>
      <c r="C100" s="31"/>
      <c r="D100" s="15" t="s">
        <v>421</v>
      </c>
      <c r="E100" s="15" t="s">
        <v>21</v>
      </c>
      <c r="F100" s="15" t="s">
        <v>22</v>
      </c>
      <c r="G100" s="15" t="s">
        <v>38</v>
      </c>
      <c r="H100" s="15" t="s">
        <v>39</v>
      </c>
      <c r="I100" s="15" t="s">
        <v>40</v>
      </c>
      <c r="J100" s="15" t="s">
        <v>41</v>
      </c>
      <c r="K100" s="15" t="s">
        <v>41</v>
      </c>
      <c r="L100" s="15" t="s">
        <v>422</v>
      </c>
      <c r="M100" s="15" t="s">
        <v>43</v>
      </c>
      <c r="N100" s="15" t="s">
        <v>43</v>
      </c>
      <c r="O100" s="8"/>
      <c r="P100" s="16" t="s">
        <v>423</v>
      </c>
      <c r="Q100" s="16" t="b">
        <v>1</v>
      </c>
    </row>
    <row r="101" spans="1:21" ht="15.75" customHeight="1" x14ac:dyDescent="0.25">
      <c r="A101" s="7"/>
      <c r="B101" s="30"/>
      <c r="C101" s="31"/>
      <c r="D101" s="15" t="s">
        <v>424</v>
      </c>
      <c r="E101" s="15" t="s">
        <v>21</v>
      </c>
      <c r="F101" s="15" t="s">
        <v>22</v>
      </c>
      <c r="G101" s="15" t="s">
        <v>38</v>
      </c>
      <c r="H101" s="15" t="s">
        <v>39</v>
      </c>
      <c r="I101" s="15" t="s">
        <v>40</v>
      </c>
      <c r="J101" s="15" t="s">
        <v>41</v>
      </c>
      <c r="K101" s="15" t="s">
        <v>41</v>
      </c>
      <c r="L101" s="15" t="s">
        <v>425</v>
      </c>
      <c r="M101" s="15" t="s">
        <v>43</v>
      </c>
      <c r="N101" s="15" t="s">
        <v>43</v>
      </c>
      <c r="O101" s="8"/>
      <c r="P101" s="16" t="s">
        <v>426</v>
      </c>
      <c r="Q101" s="16" t="b">
        <v>0</v>
      </c>
      <c r="R101" s="14" t="s">
        <v>31</v>
      </c>
      <c r="S101" s="14" t="b">
        <v>1</v>
      </c>
      <c r="U101" t="str">
        <f>IF(Q101=S101, "", D101)</f>
        <v>Volkswagen Rimouski</v>
      </c>
    </row>
    <row r="102" spans="1:21" ht="15.75" hidden="1" customHeight="1" x14ac:dyDescent="0.25">
      <c r="A102" s="7"/>
      <c r="B102" s="30"/>
      <c r="C102" s="31"/>
      <c r="D102" s="15" t="s">
        <v>427</v>
      </c>
      <c r="E102" s="15" t="s">
        <v>21</v>
      </c>
      <c r="F102" s="15" t="s">
        <v>22</v>
      </c>
      <c r="G102" s="15" t="s">
        <v>23</v>
      </c>
      <c r="H102" s="15" t="s">
        <v>313</v>
      </c>
      <c r="I102" s="15" t="s">
        <v>25</v>
      </c>
      <c r="J102" s="15" t="s">
        <v>428</v>
      </c>
      <c r="K102" s="15" t="s">
        <v>429</v>
      </c>
      <c r="L102" s="15" t="s">
        <v>430</v>
      </c>
      <c r="M102" s="15" t="s">
        <v>29</v>
      </c>
      <c r="N102" s="15" t="s">
        <v>29</v>
      </c>
      <c r="O102" s="8"/>
      <c r="P102" s="16" t="s">
        <v>431</v>
      </c>
      <c r="Q102" s="16" t="b">
        <v>1</v>
      </c>
    </row>
    <row r="103" spans="1:21" ht="15.75" customHeight="1" x14ac:dyDescent="0.25">
      <c r="A103" s="7"/>
      <c r="B103" s="30"/>
      <c r="C103" s="31"/>
      <c r="D103" s="15" t="s">
        <v>432</v>
      </c>
      <c r="E103" s="15" t="s">
        <v>21</v>
      </c>
      <c r="F103" s="15" t="s">
        <v>22</v>
      </c>
      <c r="G103" s="15" t="s">
        <v>38</v>
      </c>
      <c r="H103" s="15" t="s">
        <v>46</v>
      </c>
      <c r="I103" s="15" t="s">
        <v>40</v>
      </c>
      <c r="J103" s="15" t="s">
        <v>433</v>
      </c>
      <c r="K103" s="15" t="s">
        <v>434</v>
      </c>
      <c r="L103" s="15" t="s">
        <v>435</v>
      </c>
      <c r="M103" s="15" t="s">
        <v>48</v>
      </c>
      <c r="N103" s="15" t="s">
        <v>48</v>
      </c>
      <c r="O103" s="8"/>
      <c r="P103" s="16" t="s">
        <v>436</v>
      </c>
      <c r="Q103" s="16" t="b">
        <v>0</v>
      </c>
      <c r="R103" s="14" t="s">
        <v>31</v>
      </c>
      <c r="S103" s="14" t="b">
        <v>0</v>
      </c>
      <c r="U103" t="str">
        <f>IF(Q103=S103, "", D103)</f>
        <v/>
      </c>
    </row>
    <row r="104" spans="1:21" ht="15.75" hidden="1" customHeight="1" x14ac:dyDescent="0.25">
      <c r="A104" s="7"/>
      <c r="B104" s="30"/>
      <c r="C104" s="31"/>
      <c r="D104" s="15" t="s">
        <v>437</v>
      </c>
      <c r="E104" s="15" t="s">
        <v>21</v>
      </c>
      <c r="F104" s="15" t="s">
        <v>54</v>
      </c>
      <c r="G104" s="15" t="s">
        <v>38</v>
      </c>
      <c r="H104" s="15" t="s">
        <v>46</v>
      </c>
      <c r="I104" s="15" t="s">
        <v>40</v>
      </c>
      <c r="J104" s="15" t="s">
        <v>250</v>
      </c>
      <c r="K104" s="15" t="s">
        <v>250</v>
      </c>
      <c r="L104" s="15" t="s">
        <v>438</v>
      </c>
      <c r="M104" s="15" t="s">
        <v>48</v>
      </c>
      <c r="N104" s="15" t="s">
        <v>48</v>
      </c>
      <c r="O104" s="8"/>
      <c r="P104" s="16" t="s">
        <v>439</v>
      </c>
      <c r="Q104" s="16" t="b">
        <v>1</v>
      </c>
    </row>
    <row r="105" spans="1:21" ht="15.75" customHeight="1" x14ac:dyDescent="0.25">
      <c r="A105" s="7"/>
      <c r="B105" s="30"/>
      <c r="C105" s="31"/>
      <c r="D105" s="15" t="s">
        <v>440</v>
      </c>
      <c r="E105" s="15" t="s">
        <v>21</v>
      </c>
      <c r="F105" s="15" t="s">
        <v>22</v>
      </c>
      <c r="G105" s="15" t="s">
        <v>38</v>
      </c>
      <c r="H105" s="15" t="s">
        <v>39</v>
      </c>
      <c r="I105" s="15" t="s">
        <v>40</v>
      </c>
      <c r="J105" s="15" t="s">
        <v>254</v>
      </c>
      <c r="K105" s="15" t="s">
        <v>254</v>
      </c>
      <c r="L105" s="15" t="s">
        <v>441</v>
      </c>
      <c r="M105" s="15" t="s">
        <v>43</v>
      </c>
      <c r="N105" s="15" t="s">
        <v>43</v>
      </c>
      <c r="O105" s="8"/>
      <c r="P105" s="16" t="s">
        <v>442</v>
      </c>
      <c r="Q105" s="16" t="b">
        <v>0</v>
      </c>
      <c r="R105" s="14" t="s">
        <v>31</v>
      </c>
      <c r="S105" s="14" t="b">
        <v>0</v>
      </c>
      <c r="U105" t="str">
        <f>IF(Q105=S105, "", D105)</f>
        <v/>
      </c>
    </row>
    <row r="106" spans="1:21" ht="15.75" hidden="1" customHeight="1" x14ac:dyDescent="0.25">
      <c r="A106" s="7"/>
      <c r="B106" s="30"/>
      <c r="C106" s="31"/>
      <c r="D106" s="15" t="s">
        <v>443</v>
      </c>
      <c r="E106" s="15" t="s">
        <v>21</v>
      </c>
      <c r="F106" s="15" t="s">
        <v>22</v>
      </c>
      <c r="G106" s="15" t="s">
        <v>38</v>
      </c>
      <c r="H106" s="15" t="s">
        <v>39</v>
      </c>
      <c r="I106" s="15" t="s">
        <v>40</v>
      </c>
      <c r="J106" s="15" t="s">
        <v>150</v>
      </c>
      <c r="K106" s="15" t="s">
        <v>444</v>
      </c>
      <c r="L106" s="15" t="s">
        <v>445</v>
      </c>
      <c r="M106" s="15" t="s">
        <v>43</v>
      </c>
      <c r="N106" s="15" t="s">
        <v>43</v>
      </c>
      <c r="O106" s="8"/>
      <c r="P106" s="16" t="s">
        <v>446</v>
      </c>
      <c r="Q106" s="16" t="b">
        <v>1</v>
      </c>
    </row>
    <row r="107" spans="1:21" ht="15.75" customHeight="1" x14ac:dyDescent="0.25">
      <c r="A107" s="7"/>
      <c r="B107" s="30"/>
      <c r="C107" s="31"/>
      <c r="D107" s="15" t="s">
        <v>447</v>
      </c>
      <c r="E107" s="15" t="s">
        <v>21</v>
      </c>
      <c r="F107" s="15" t="s">
        <v>22</v>
      </c>
      <c r="G107" s="15" t="s">
        <v>38</v>
      </c>
      <c r="H107" s="15" t="s">
        <v>46</v>
      </c>
      <c r="I107" s="15" t="s">
        <v>40</v>
      </c>
      <c r="J107" s="15" t="s">
        <v>448</v>
      </c>
      <c r="K107" s="15" t="s">
        <v>448</v>
      </c>
      <c r="L107" s="15" t="s">
        <v>449</v>
      </c>
      <c r="M107" s="15" t="s">
        <v>43</v>
      </c>
      <c r="N107" s="15" t="s">
        <v>43</v>
      </c>
      <c r="O107" s="8"/>
      <c r="P107" s="16" t="s">
        <v>450</v>
      </c>
      <c r="Q107" s="16" t="b">
        <v>0</v>
      </c>
      <c r="R107" s="14" t="s">
        <v>31</v>
      </c>
      <c r="S107" s="14" t="b">
        <v>1</v>
      </c>
      <c r="U107" t="str">
        <f>IF(Q107=S107, "", D107)</f>
        <v>Bel-Air Toyota</v>
      </c>
    </row>
    <row r="108" spans="1:21" ht="15.75" hidden="1" customHeight="1" x14ac:dyDescent="0.25">
      <c r="A108" s="7"/>
      <c r="B108" s="30"/>
      <c r="C108" s="31"/>
      <c r="D108" s="15" t="s">
        <v>451</v>
      </c>
      <c r="E108" s="15" t="s">
        <v>21</v>
      </c>
      <c r="F108" s="15" t="s">
        <v>22</v>
      </c>
      <c r="G108" s="15" t="s">
        <v>38</v>
      </c>
      <c r="H108" s="15" t="s">
        <v>46</v>
      </c>
      <c r="I108" s="15" t="s">
        <v>40</v>
      </c>
      <c r="J108" s="15" t="s">
        <v>41</v>
      </c>
      <c r="K108" s="15" t="s">
        <v>41</v>
      </c>
      <c r="L108" s="15" t="s">
        <v>452</v>
      </c>
      <c r="M108" s="15" t="s">
        <v>48</v>
      </c>
      <c r="N108" s="15" t="s">
        <v>48</v>
      </c>
      <c r="O108" s="8"/>
      <c r="P108" s="16" t="s">
        <v>453</v>
      </c>
      <c r="Q108" s="16" t="b">
        <v>1</v>
      </c>
    </row>
    <row r="109" spans="1:21" ht="15.75" hidden="1" customHeight="1" x14ac:dyDescent="0.25">
      <c r="A109" s="7"/>
      <c r="B109" s="30"/>
      <c r="C109" s="31"/>
      <c r="D109" s="15" t="s">
        <v>454</v>
      </c>
      <c r="E109" s="15" t="s">
        <v>21</v>
      </c>
      <c r="F109" s="15" t="s">
        <v>22</v>
      </c>
      <c r="G109" s="15" t="s">
        <v>38</v>
      </c>
      <c r="H109" s="15" t="s">
        <v>46</v>
      </c>
      <c r="I109" s="15" t="s">
        <v>40</v>
      </c>
      <c r="J109" s="15" t="s">
        <v>41</v>
      </c>
      <c r="K109" s="15" t="s">
        <v>41</v>
      </c>
      <c r="L109" s="15" t="s">
        <v>455</v>
      </c>
      <c r="M109" s="15" t="s">
        <v>48</v>
      </c>
      <c r="N109" s="15" t="s">
        <v>48</v>
      </c>
      <c r="O109" s="8"/>
      <c r="P109" s="16" t="s">
        <v>456</v>
      </c>
      <c r="Q109" s="16" t="b">
        <v>1</v>
      </c>
    </row>
    <row r="110" spans="1:21" ht="15.75" hidden="1" customHeight="1" x14ac:dyDescent="0.25">
      <c r="A110" s="7"/>
      <c r="B110" s="30"/>
      <c r="C110" s="31"/>
      <c r="D110" s="15" t="s">
        <v>457</v>
      </c>
      <c r="E110" s="15" t="s">
        <v>21</v>
      </c>
      <c r="F110" s="15" t="s">
        <v>102</v>
      </c>
      <c r="G110" s="15" t="s">
        <v>38</v>
      </c>
      <c r="H110" s="15" t="s">
        <v>46</v>
      </c>
      <c r="I110" s="15" t="s">
        <v>40</v>
      </c>
      <c r="J110" s="15" t="s">
        <v>458</v>
      </c>
      <c r="K110" s="15" t="s">
        <v>458</v>
      </c>
      <c r="L110" s="15" t="s">
        <v>459</v>
      </c>
      <c r="M110" s="15" t="s">
        <v>72</v>
      </c>
      <c r="N110" s="15" t="s">
        <v>72</v>
      </c>
      <c r="O110" s="8"/>
      <c r="P110" s="16" t="s">
        <v>460</v>
      </c>
      <c r="Q110" s="16" t="b">
        <v>1</v>
      </c>
    </row>
    <row r="111" spans="1:21" ht="15.75" hidden="1" customHeight="1" x14ac:dyDescent="0.25">
      <c r="A111" s="7"/>
      <c r="B111" s="30"/>
      <c r="C111" s="31"/>
      <c r="D111" s="15" t="s">
        <v>461</v>
      </c>
      <c r="E111" s="15" t="s">
        <v>21</v>
      </c>
      <c r="F111" s="15" t="s">
        <v>102</v>
      </c>
      <c r="G111" s="15" t="s">
        <v>38</v>
      </c>
      <c r="H111" s="15" t="s">
        <v>116</v>
      </c>
      <c r="I111" s="15" t="s">
        <v>40</v>
      </c>
      <c r="J111" s="15" t="s">
        <v>41</v>
      </c>
      <c r="K111" s="15" t="s">
        <v>41</v>
      </c>
      <c r="L111" s="15" t="s">
        <v>462</v>
      </c>
      <c r="M111" s="15" t="s">
        <v>119</v>
      </c>
      <c r="N111" s="15" t="s">
        <v>119</v>
      </c>
      <c r="O111" s="8"/>
      <c r="P111" s="16" t="s">
        <v>463</v>
      </c>
      <c r="Q111" s="16" t="b">
        <v>1</v>
      </c>
    </row>
    <row r="112" spans="1:21" ht="15.75" hidden="1" customHeight="1" x14ac:dyDescent="0.25">
      <c r="A112" s="7"/>
      <c r="B112" s="30"/>
      <c r="C112" s="31"/>
      <c r="D112" s="15" t="s">
        <v>464</v>
      </c>
      <c r="E112" s="15" t="s">
        <v>21</v>
      </c>
      <c r="F112" s="15" t="s">
        <v>62</v>
      </c>
      <c r="G112" s="15" t="s">
        <v>38</v>
      </c>
      <c r="H112" s="15" t="s">
        <v>46</v>
      </c>
      <c r="I112" s="15" t="s">
        <v>40</v>
      </c>
      <c r="J112" s="17"/>
      <c r="K112" s="15" t="s">
        <v>465</v>
      </c>
      <c r="L112" s="15" t="s">
        <v>466</v>
      </c>
      <c r="M112" s="15" t="s">
        <v>65</v>
      </c>
      <c r="N112" s="15" t="s">
        <v>72</v>
      </c>
      <c r="O112" s="8"/>
      <c r="P112" s="16" t="s">
        <v>467</v>
      </c>
      <c r="Q112" s="16" t="b">
        <v>1</v>
      </c>
    </row>
    <row r="113" spans="1:21" ht="15.75" hidden="1" customHeight="1" x14ac:dyDescent="0.25">
      <c r="A113" s="7"/>
      <c r="B113" s="30"/>
      <c r="C113" s="31"/>
      <c r="D113" s="15" t="s">
        <v>468</v>
      </c>
      <c r="E113" s="15" t="s">
        <v>21</v>
      </c>
      <c r="F113" s="15" t="s">
        <v>22</v>
      </c>
      <c r="G113" s="15" t="s">
        <v>38</v>
      </c>
      <c r="H113" s="15" t="s">
        <v>116</v>
      </c>
      <c r="I113" s="15" t="s">
        <v>40</v>
      </c>
      <c r="J113" s="15" t="s">
        <v>469</v>
      </c>
      <c r="K113" s="15" t="s">
        <v>469</v>
      </c>
      <c r="L113" s="15" t="s">
        <v>470</v>
      </c>
      <c r="M113" s="15" t="s">
        <v>99</v>
      </c>
      <c r="N113" s="15" t="s">
        <v>99</v>
      </c>
      <c r="O113" s="8"/>
      <c r="P113" s="16" t="s">
        <v>471</v>
      </c>
      <c r="Q113" s="16" t="b">
        <v>1</v>
      </c>
    </row>
    <row r="114" spans="1:21" ht="15.75" hidden="1" customHeight="1" x14ac:dyDescent="0.25">
      <c r="A114" s="7"/>
      <c r="B114" s="30"/>
      <c r="C114" s="31"/>
      <c r="D114" s="15" t="s">
        <v>472</v>
      </c>
      <c r="E114" s="15" t="s">
        <v>21</v>
      </c>
      <c r="F114" s="15" t="s">
        <v>22</v>
      </c>
      <c r="G114" s="15" t="s">
        <v>38</v>
      </c>
      <c r="H114" s="15" t="s">
        <v>39</v>
      </c>
      <c r="I114" s="15" t="s">
        <v>40</v>
      </c>
      <c r="J114" s="15" t="s">
        <v>41</v>
      </c>
      <c r="K114" s="15" t="s">
        <v>41</v>
      </c>
      <c r="L114" s="15" t="s">
        <v>473</v>
      </c>
      <c r="M114" s="15" t="s">
        <v>43</v>
      </c>
      <c r="N114" s="15" t="s">
        <v>43</v>
      </c>
      <c r="O114" s="8"/>
      <c r="P114" s="16" t="s">
        <v>474</v>
      </c>
      <c r="Q114" s="16" t="b">
        <v>1</v>
      </c>
    </row>
    <row r="115" spans="1:21" ht="15.75" hidden="1" customHeight="1" x14ac:dyDescent="0.25">
      <c r="A115" s="7"/>
      <c r="B115" s="30"/>
      <c r="C115" s="31"/>
      <c r="D115" s="15" t="s">
        <v>475</v>
      </c>
      <c r="E115" s="15" t="s">
        <v>21</v>
      </c>
      <c r="F115" s="15" t="s">
        <v>22</v>
      </c>
      <c r="G115" s="15" t="s">
        <v>38</v>
      </c>
      <c r="H115" s="15" t="s">
        <v>39</v>
      </c>
      <c r="I115" s="15" t="s">
        <v>40</v>
      </c>
      <c r="J115" s="15" t="s">
        <v>41</v>
      </c>
      <c r="K115" s="15" t="s">
        <v>41</v>
      </c>
      <c r="L115" s="15" t="s">
        <v>476</v>
      </c>
      <c r="M115" s="15" t="s">
        <v>43</v>
      </c>
      <c r="N115" s="15" t="s">
        <v>43</v>
      </c>
      <c r="O115" s="8"/>
      <c r="P115" s="16" t="s">
        <v>477</v>
      </c>
      <c r="Q115" s="16" t="b">
        <v>1</v>
      </c>
    </row>
    <row r="116" spans="1:21" ht="15.75" hidden="1" customHeight="1" x14ac:dyDescent="0.25">
      <c r="A116" s="7"/>
      <c r="B116" s="30"/>
      <c r="C116" s="31"/>
      <c r="D116" s="15" t="s">
        <v>478</v>
      </c>
      <c r="E116" s="15" t="s">
        <v>21</v>
      </c>
      <c r="F116" s="15" t="s">
        <v>22</v>
      </c>
      <c r="G116" s="15" t="s">
        <v>23</v>
      </c>
      <c r="H116" s="15" t="s">
        <v>157</v>
      </c>
      <c r="I116" s="15" t="s">
        <v>25</v>
      </c>
      <c r="J116" s="15" t="s">
        <v>479</v>
      </c>
      <c r="K116" s="15" t="s">
        <v>479</v>
      </c>
      <c r="L116" s="15" t="s">
        <v>480</v>
      </c>
      <c r="M116" s="15" t="s">
        <v>29</v>
      </c>
      <c r="N116" s="15" t="s">
        <v>29</v>
      </c>
      <c r="O116" s="8"/>
      <c r="P116" s="16" t="s">
        <v>481</v>
      </c>
      <c r="Q116" s="16" t="b">
        <v>1</v>
      </c>
    </row>
    <row r="117" spans="1:21" ht="15.75" hidden="1" customHeight="1" x14ac:dyDescent="0.25">
      <c r="A117" s="7"/>
      <c r="B117" s="30"/>
      <c r="C117" s="31"/>
      <c r="D117" s="15" t="s">
        <v>482</v>
      </c>
      <c r="E117" s="15" t="s">
        <v>21</v>
      </c>
      <c r="F117" s="15" t="s">
        <v>22</v>
      </c>
      <c r="G117" s="15" t="s">
        <v>38</v>
      </c>
      <c r="H117" s="15" t="s">
        <v>39</v>
      </c>
      <c r="I117" s="15" t="s">
        <v>40</v>
      </c>
      <c r="J117" s="15" t="s">
        <v>483</v>
      </c>
      <c r="K117" s="15" t="s">
        <v>217</v>
      </c>
      <c r="L117" s="15" t="s">
        <v>484</v>
      </c>
      <c r="M117" s="15" t="s">
        <v>43</v>
      </c>
      <c r="N117" s="15" t="s">
        <v>43</v>
      </c>
      <c r="O117" s="8"/>
      <c r="P117" s="16" t="s">
        <v>485</v>
      </c>
      <c r="Q117" s="16" t="b">
        <v>1</v>
      </c>
    </row>
    <row r="118" spans="1:21" ht="15.75" hidden="1" customHeight="1" x14ac:dyDescent="0.25">
      <c r="A118" s="7"/>
      <c r="B118" s="30"/>
      <c r="C118" s="31"/>
      <c r="D118" s="15" t="s">
        <v>486</v>
      </c>
      <c r="E118" s="15" t="s">
        <v>21</v>
      </c>
      <c r="F118" s="15" t="s">
        <v>22</v>
      </c>
      <c r="G118" s="15" t="s">
        <v>38</v>
      </c>
      <c r="H118" s="15" t="s">
        <v>46</v>
      </c>
      <c r="I118" s="15" t="s">
        <v>40</v>
      </c>
      <c r="J118" s="15" t="s">
        <v>448</v>
      </c>
      <c r="K118" s="15" t="s">
        <v>448</v>
      </c>
      <c r="L118" s="15" t="s">
        <v>487</v>
      </c>
      <c r="M118" s="15" t="s">
        <v>43</v>
      </c>
      <c r="N118" s="15" t="s">
        <v>43</v>
      </c>
      <c r="O118" s="8"/>
      <c r="P118" s="16" t="s">
        <v>488</v>
      </c>
      <c r="Q118" s="16" t="b">
        <v>1</v>
      </c>
    </row>
    <row r="119" spans="1:21" ht="15.75" hidden="1" customHeight="1" x14ac:dyDescent="0.25">
      <c r="A119" s="7"/>
      <c r="B119" s="30"/>
      <c r="C119" s="31"/>
      <c r="D119" s="15" t="s">
        <v>489</v>
      </c>
      <c r="E119" s="15" t="s">
        <v>21</v>
      </c>
      <c r="F119" s="15" t="s">
        <v>22</v>
      </c>
      <c r="G119" s="15" t="s">
        <v>38</v>
      </c>
      <c r="H119" s="15" t="s">
        <v>46</v>
      </c>
      <c r="I119" s="15" t="s">
        <v>40</v>
      </c>
      <c r="J119" s="15" t="s">
        <v>490</v>
      </c>
      <c r="K119" s="15" t="s">
        <v>490</v>
      </c>
      <c r="L119" s="15" t="s">
        <v>491</v>
      </c>
      <c r="M119" s="15" t="s">
        <v>72</v>
      </c>
      <c r="N119" s="15" t="s">
        <v>72</v>
      </c>
      <c r="O119" s="8"/>
      <c r="P119" s="16" t="s">
        <v>492</v>
      </c>
      <c r="Q119" s="16" t="b">
        <v>1</v>
      </c>
    </row>
    <row r="120" spans="1:21" ht="15.75" hidden="1" customHeight="1" x14ac:dyDescent="0.25">
      <c r="A120" s="7"/>
      <c r="B120" s="30"/>
      <c r="C120" s="31"/>
      <c r="D120" s="15" t="s">
        <v>493</v>
      </c>
      <c r="E120" s="15" t="s">
        <v>21</v>
      </c>
      <c r="F120" s="15" t="s">
        <v>22</v>
      </c>
      <c r="G120" s="15" t="s">
        <v>38</v>
      </c>
      <c r="H120" s="15" t="s">
        <v>46</v>
      </c>
      <c r="I120" s="15" t="s">
        <v>40</v>
      </c>
      <c r="J120" s="15" t="s">
        <v>142</v>
      </c>
      <c r="K120" s="15" t="s">
        <v>142</v>
      </c>
      <c r="L120" s="15" t="s">
        <v>494</v>
      </c>
      <c r="M120" s="15" t="s">
        <v>48</v>
      </c>
      <c r="N120" s="15" t="s">
        <v>48</v>
      </c>
      <c r="O120" s="8"/>
      <c r="P120" s="16" t="s">
        <v>495</v>
      </c>
      <c r="Q120" s="16" t="b">
        <v>1</v>
      </c>
    </row>
    <row r="121" spans="1:21" ht="15.75" hidden="1" customHeight="1" x14ac:dyDescent="0.25">
      <c r="A121" s="7"/>
      <c r="B121" s="30"/>
      <c r="C121" s="31"/>
      <c r="D121" s="15" t="s">
        <v>496</v>
      </c>
      <c r="E121" s="15" t="s">
        <v>21</v>
      </c>
      <c r="F121" s="15" t="s">
        <v>22</v>
      </c>
      <c r="G121" s="15" t="s">
        <v>38</v>
      </c>
      <c r="H121" s="15" t="s">
        <v>39</v>
      </c>
      <c r="I121" s="15" t="s">
        <v>40</v>
      </c>
      <c r="J121" s="15" t="s">
        <v>412</v>
      </c>
      <c r="K121" s="15" t="s">
        <v>412</v>
      </c>
      <c r="L121" s="15" t="s">
        <v>497</v>
      </c>
      <c r="M121" s="15" t="s">
        <v>43</v>
      </c>
      <c r="N121" s="15" t="s">
        <v>43</v>
      </c>
      <c r="O121" s="8"/>
      <c r="P121" s="16" t="s">
        <v>498</v>
      </c>
      <c r="Q121" s="16" t="b">
        <v>1</v>
      </c>
    </row>
    <row r="122" spans="1:21" ht="15.75" hidden="1" customHeight="1" x14ac:dyDescent="0.25">
      <c r="A122" s="7"/>
      <c r="B122" s="30"/>
      <c r="C122" s="31"/>
      <c r="D122" s="15" t="s">
        <v>499</v>
      </c>
      <c r="E122" s="15" t="s">
        <v>21</v>
      </c>
      <c r="F122" s="15" t="s">
        <v>22</v>
      </c>
      <c r="G122" s="15" t="s">
        <v>38</v>
      </c>
      <c r="H122" s="15" t="s">
        <v>46</v>
      </c>
      <c r="I122" s="15" t="s">
        <v>40</v>
      </c>
      <c r="J122" s="15" t="s">
        <v>444</v>
      </c>
      <c r="K122" s="15" t="s">
        <v>444</v>
      </c>
      <c r="L122" s="15" t="s">
        <v>500</v>
      </c>
      <c r="M122" s="15" t="s">
        <v>72</v>
      </c>
      <c r="N122" s="15" t="s">
        <v>72</v>
      </c>
      <c r="O122" s="8"/>
      <c r="P122" s="16" t="s">
        <v>501</v>
      </c>
      <c r="Q122" s="16" t="b">
        <v>1</v>
      </c>
    </row>
    <row r="123" spans="1:21" ht="15.75" hidden="1" customHeight="1" x14ac:dyDescent="0.25">
      <c r="A123" s="7"/>
      <c r="B123" s="30"/>
      <c r="C123" s="31"/>
      <c r="D123" s="15" t="s">
        <v>502</v>
      </c>
      <c r="E123" s="15" t="s">
        <v>21</v>
      </c>
      <c r="F123" s="15" t="s">
        <v>407</v>
      </c>
      <c r="G123" s="15" t="s">
        <v>38</v>
      </c>
      <c r="H123" s="15" t="s">
        <v>46</v>
      </c>
      <c r="I123" s="15" t="s">
        <v>40</v>
      </c>
      <c r="J123" s="15" t="s">
        <v>164</v>
      </c>
      <c r="K123" s="15" t="s">
        <v>408</v>
      </c>
      <c r="L123" s="15" t="s">
        <v>503</v>
      </c>
      <c r="M123" s="15" t="s">
        <v>48</v>
      </c>
      <c r="N123" s="15" t="s">
        <v>48</v>
      </c>
      <c r="O123" s="8"/>
      <c r="P123" s="16" t="s">
        <v>504</v>
      </c>
      <c r="Q123" s="16" t="b">
        <v>1</v>
      </c>
    </row>
    <row r="124" spans="1:21" ht="15.75" hidden="1" customHeight="1" x14ac:dyDescent="0.25">
      <c r="A124" s="7"/>
      <c r="B124" s="30"/>
      <c r="C124" s="31"/>
      <c r="D124" s="15" t="s">
        <v>505</v>
      </c>
      <c r="E124" s="15" t="s">
        <v>21</v>
      </c>
      <c r="F124" s="15" t="s">
        <v>22</v>
      </c>
      <c r="G124" s="15" t="s">
        <v>38</v>
      </c>
      <c r="H124" s="15" t="s">
        <v>46</v>
      </c>
      <c r="I124" s="15" t="s">
        <v>40</v>
      </c>
      <c r="J124" s="15" t="s">
        <v>506</v>
      </c>
      <c r="K124" s="15" t="s">
        <v>308</v>
      </c>
      <c r="L124" s="15" t="s">
        <v>507</v>
      </c>
      <c r="M124" s="15" t="s">
        <v>91</v>
      </c>
      <c r="N124" s="15" t="s">
        <v>91</v>
      </c>
      <c r="O124" s="8"/>
      <c r="P124" s="16" t="s">
        <v>508</v>
      </c>
      <c r="Q124" s="16" t="b">
        <v>1</v>
      </c>
    </row>
    <row r="125" spans="1:21" ht="15.75" customHeight="1" x14ac:dyDescent="0.25">
      <c r="A125" s="7"/>
      <c r="B125" s="30"/>
      <c r="C125" s="31"/>
      <c r="D125" s="15" t="s">
        <v>509</v>
      </c>
      <c r="E125" s="15" t="s">
        <v>21</v>
      </c>
      <c r="F125" s="15" t="s">
        <v>22</v>
      </c>
      <c r="G125" s="15" t="s">
        <v>38</v>
      </c>
      <c r="H125" s="15" t="s">
        <v>95</v>
      </c>
      <c r="I125" s="15" t="s">
        <v>40</v>
      </c>
      <c r="J125" s="15" t="s">
        <v>510</v>
      </c>
      <c r="K125" s="15" t="s">
        <v>309</v>
      </c>
      <c r="L125" s="15" t="s">
        <v>511</v>
      </c>
      <c r="M125" s="15" t="s">
        <v>66</v>
      </c>
      <c r="N125" s="15" t="s">
        <v>66</v>
      </c>
      <c r="O125" s="8"/>
      <c r="P125" s="16" t="s">
        <v>512</v>
      </c>
      <c r="Q125" s="16" t="b">
        <v>0</v>
      </c>
      <c r="R125" s="14" t="s">
        <v>31</v>
      </c>
      <c r="S125" s="14" t="b">
        <v>0</v>
      </c>
      <c r="U125" t="str">
        <f>IF(Q125=S125, "", D125)</f>
        <v/>
      </c>
    </row>
    <row r="126" spans="1:21" ht="15.75" hidden="1" customHeight="1" x14ac:dyDescent="0.25">
      <c r="A126" s="7"/>
      <c r="B126" s="30"/>
      <c r="C126" s="31"/>
      <c r="D126" s="15" t="s">
        <v>513</v>
      </c>
      <c r="E126" s="15" t="s">
        <v>21</v>
      </c>
      <c r="F126" s="15" t="s">
        <v>22</v>
      </c>
      <c r="G126" s="15" t="s">
        <v>38</v>
      </c>
      <c r="H126" s="15" t="s">
        <v>46</v>
      </c>
      <c r="I126" s="15" t="s">
        <v>40</v>
      </c>
      <c r="J126" s="17"/>
      <c r="K126" s="15" t="s">
        <v>514</v>
      </c>
      <c r="L126" s="15" t="s">
        <v>515</v>
      </c>
      <c r="M126" s="15" t="s">
        <v>281</v>
      </c>
      <c r="N126" s="15" t="s">
        <v>281</v>
      </c>
      <c r="O126" s="8"/>
      <c r="P126" s="16" t="s">
        <v>516</v>
      </c>
      <c r="Q126" s="16" t="b">
        <v>1</v>
      </c>
    </row>
    <row r="127" spans="1:21" ht="15.75" hidden="1" customHeight="1" x14ac:dyDescent="0.25">
      <c r="A127" s="7"/>
      <c r="B127" s="30"/>
      <c r="C127" s="31"/>
      <c r="D127" s="15" t="s">
        <v>517</v>
      </c>
      <c r="E127" s="15" t="s">
        <v>21</v>
      </c>
      <c r="F127" s="15" t="s">
        <v>54</v>
      </c>
      <c r="G127" s="15" t="s">
        <v>38</v>
      </c>
      <c r="H127" s="15" t="s">
        <v>518</v>
      </c>
      <c r="I127" s="15" t="s">
        <v>40</v>
      </c>
      <c r="J127" s="15" t="s">
        <v>210</v>
      </c>
      <c r="K127" s="15" t="s">
        <v>519</v>
      </c>
      <c r="L127" s="15" t="s">
        <v>520</v>
      </c>
      <c r="M127" s="15" t="s">
        <v>99</v>
      </c>
      <c r="N127" s="15" t="s">
        <v>99</v>
      </c>
      <c r="O127" s="8"/>
      <c r="P127" s="16" t="s">
        <v>521</v>
      </c>
      <c r="Q127" s="16" t="b">
        <v>1</v>
      </c>
    </row>
    <row r="128" spans="1:21" ht="15.75" hidden="1" customHeight="1" x14ac:dyDescent="0.25">
      <c r="A128" s="7"/>
      <c r="B128" s="30"/>
      <c r="C128" s="31"/>
      <c r="D128" s="15" t="s">
        <v>522</v>
      </c>
      <c r="E128" s="15" t="s">
        <v>21</v>
      </c>
      <c r="F128" s="15" t="s">
        <v>22</v>
      </c>
      <c r="G128" s="15" t="s">
        <v>38</v>
      </c>
      <c r="H128" s="15" t="s">
        <v>55</v>
      </c>
      <c r="I128" s="15" t="s">
        <v>40</v>
      </c>
      <c r="J128" s="15" t="s">
        <v>142</v>
      </c>
      <c r="K128" s="15" t="s">
        <v>142</v>
      </c>
      <c r="L128" s="15" t="s">
        <v>523</v>
      </c>
      <c r="M128" s="15" t="s">
        <v>139</v>
      </c>
      <c r="N128" s="15" t="s">
        <v>139</v>
      </c>
      <c r="O128" s="8"/>
      <c r="P128" s="16" t="s">
        <v>524</v>
      </c>
      <c r="Q128" s="16" t="b">
        <v>1</v>
      </c>
    </row>
    <row r="129" spans="1:21" ht="15.75" customHeight="1" x14ac:dyDescent="0.25">
      <c r="A129" s="7"/>
      <c r="B129" s="30"/>
      <c r="C129" s="31"/>
      <c r="D129" s="15" t="s">
        <v>525</v>
      </c>
      <c r="E129" s="15" t="s">
        <v>526</v>
      </c>
      <c r="F129" s="15" t="s">
        <v>22</v>
      </c>
      <c r="G129" s="15" t="s">
        <v>38</v>
      </c>
      <c r="H129" s="15" t="s">
        <v>39</v>
      </c>
      <c r="I129" s="15" t="s">
        <v>40</v>
      </c>
      <c r="J129" s="17"/>
      <c r="K129" s="15" t="s">
        <v>527</v>
      </c>
      <c r="L129" s="15" t="s">
        <v>528</v>
      </c>
      <c r="M129" s="15" t="s">
        <v>43</v>
      </c>
      <c r="N129" s="15" t="s">
        <v>43</v>
      </c>
      <c r="O129" s="8"/>
      <c r="P129" s="16" t="s">
        <v>529</v>
      </c>
      <c r="Q129" s="16" t="b">
        <v>0</v>
      </c>
      <c r="R129" s="14" t="s">
        <v>31</v>
      </c>
      <c r="S129" s="14" t="b">
        <v>1</v>
      </c>
      <c r="U129" t="str">
        <f>IF(Q129=S129, "", D129)</f>
        <v>ALBI Kia Mascouche</v>
      </c>
    </row>
    <row r="130" spans="1:21" ht="15.75" hidden="1" customHeight="1" x14ac:dyDescent="0.25">
      <c r="A130" s="7"/>
      <c r="B130" s="30"/>
      <c r="C130" s="31"/>
      <c r="D130" s="15" t="s">
        <v>530</v>
      </c>
      <c r="E130" s="15" t="s">
        <v>531</v>
      </c>
      <c r="F130" s="15" t="s">
        <v>22</v>
      </c>
      <c r="G130" s="15" t="s">
        <v>38</v>
      </c>
      <c r="H130" s="15" t="s">
        <v>46</v>
      </c>
      <c r="I130" s="15" t="s">
        <v>40</v>
      </c>
      <c r="J130" s="15" t="s">
        <v>164</v>
      </c>
      <c r="K130" s="15" t="s">
        <v>164</v>
      </c>
      <c r="L130" s="15" t="s">
        <v>532</v>
      </c>
      <c r="M130" s="15" t="s">
        <v>66</v>
      </c>
      <c r="N130" s="15" t="s">
        <v>66</v>
      </c>
      <c r="O130" s="8"/>
      <c r="P130" s="16" t="s">
        <v>533</v>
      </c>
      <c r="Q130" s="16" t="b">
        <v>1</v>
      </c>
    </row>
    <row r="131" spans="1:21" ht="15.75" hidden="1" customHeight="1" x14ac:dyDescent="0.25">
      <c r="A131" s="7"/>
      <c r="B131" s="30"/>
      <c r="C131" s="31"/>
      <c r="D131" s="15" t="s">
        <v>534</v>
      </c>
      <c r="E131" s="15" t="s">
        <v>535</v>
      </c>
      <c r="F131" s="15" t="s">
        <v>54</v>
      </c>
      <c r="G131" s="15" t="s">
        <v>38</v>
      </c>
      <c r="H131" s="15" t="s">
        <v>39</v>
      </c>
      <c r="I131" s="15" t="s">
        <v>40</v>
      </c>
      <c r="J131" s="15" t="s">
        <v>536</v>
      </c>
      <c r="K131" s="15" t="s">
        <v>537</v>
      </c>
      <c r="L131" s="15" t="s">
        <v>538</v>
      </c>
      <c r="M131" s="15" t="s">
        <v>43</v>
      </c>
      <c r="N131" s="15" t="s">
        <v>43</v>
      </c>
      <c r="O131" s="8"/>
      <c r="P131" s="16" t="s">
        <v>539</v>
      </c>
      <c r="Q131" s="16" t="b">
        <v>1</v>
      </c>
    </row>
    <row r="132" spans="1:21" ht="15.75" customHeight="1" x14ac:dyDescent="0.25">
      <c r="A132" s="7"/>
      <c r="B132" s="30"/>
      <c r="C132" s="31"/>
      <c r="D132" s="15" t="s">
        <v>540</v>
      </c>
      <c r="E132" s="15" t="s">
        <v>541</v>
      </c>
      <c r="F132" s="15" t="s">
        <v>22</v>
      </c>
      <c r="G132" s="15" t="s">
        <v>38</v>
      </c>
      <c r="H132" s="15" t="s">
        <v>55</v>
      </c>
      <c r="I132" s="15" t="s">
        <v>40</v>
      </c>
      <c r="J132" s="15" t="s">
        <v>172</v>
      </c>
      <c r="K132" s="15" t="s">
        <v>542</v>
      </c>
      <c r="L132" s="15" t="s">
        <v>543</v>
      </c>
      <c r="M132" s="15" t="s">
        <v>139</v>
      </c>
      <c r="N132" s="15" t="s">
        <v>139</v>
      </c>
      <c r="O132" s="8"/>
      <c r="P132" s="16" t="s">
        <v>544</v>
      </c>
      <c r="Q132" s="16" t="b">
        <v>0</v>
      </c>
      <c r="R132" s="14" t="s">
        <v>31</v>
      </c>
      <c r="S132" s="14" t="b">
        <v>1</v>
      </c>
      <c r="U132" t="str">
        <f>IF(Q132=S132, "", D132)</f>
        <v>Applewood Kia Surrey</v>
      </c>
    </row>
    <row r="133" spans="1:21" ht="15.75" hidden="1" customHeight="1" x14ac:dyDescent="0.25">
      <c r="A133" s="7"/>
      <c r="B133" s="30"/>
      <c r="C133" s="31"/>
      <c r="D133" s="15" t="s">
        <v>545</v>
      </c>
      <c r="E133" s="15" t="s">
        <v>541</v>
      </c>
      <c r="F133" s="15" t="s">
        <v>22</v>
      </c>
      <c r="G133" s="15" t="s">
        <v>38</v>
      </c>
      <c r="H133" s="15" t="s">
        <v>55</v>
      </c>
      <c r="I133" s="15" t="s">
        <v>40</v>
      </c>
      <c r="J133" s="15" t="s">
        <v>172</v>
      </c>
      <c r="K133" s="15" t="s">
        <v>546</v>
      </c>
      <c r="L133" s="15" t="s">
        <v>547</v>
      </c>
      <c r="M133" s="15" t="s">
        <v>139</v>
      </c>
      <c r="N133" s="15" t="s">
        <v>139</v>
      </c>
      <c r="O133" s="8"/>
      <c r="P133" s="16" t="s">
        <v>548</v>
      </c>
      <c r="Q133" s="16" t="b">
        <v>1</v>
      </c>
    </row>
    <row r="134" spans="1:21" ht="15.75" hidden="1" customHeight="1" x14ac:dyDescent="0.25">
      <c r="A134" s="7"/>
      <c r="B134" s="30"/>
      <c r="C134" s="31"/>
      <c r="D134" s="15" t="s">
        <v>549</v>
      </c>
      <c r="E134" s="15" t="s">
        <v>541</v>
      </c>
      <c r="F134" s="15" t="s">
        <v>22</v>
      </c>
      <c r="G134" s="15" t="s">
        <v>38</v>
      </c>
      <c r="H134" s="15" t="s">
        <v>55</v>
      </c>
      <c r="I134" s="15" t="s">
        <v>40</v>
      </c>
      <c r="J134" s="15" t="s">
        <v>172</v>
      </c>
      <c r="K134" s="15" t="s">
        <v>546</v>
      </c>
      <c r="L134" s="15" t="s">
        <v>550</v>
      </c>
      <c r="M134" s="15" t="s">
        <v>139</v>
      </c>
      <c r="N134" s="15" t="s">
        <v>139</v>
      </c>
      <c r="O134" s="8"/>
      <c r="P134" s="16" t="s">
        <v>551</v>
      </c>
      <c r="Q134" s="16" t="b">
        <v>1</v>
      </c>
    </row>
    <row r="135" spans="1:21" ht="15.75" customHeight="1" x14ac:dyDescent="0.25">
      <c r="A135" s="7"/>
      <c r="B135" s="30"/>
      <c r="C135" s="31"/>
      <c r="D135" s="15" t="s">
        <v>552</v>
      </c>
      <c r="E135" s="15" t="s">
        <v>541</v>
      </c>
      <c r="F135" s="15" t="s">
        <v>22</v>
      </c>
      <c r="G135" s="15" t="s">
        <v>38</v>
      </c>
      <c r="H135" s="15" t="s">
        <v>55</v>
      </c>
      <c r="I135" s="15" t="s">
        <v>40</v>
      </c>
      <c r="J135" s="15" t="s">
        <v>172</v>
      </c>
      <c r="K135" s="15" t="s">
        <v>553</v>
      </c>
      <c r="L135" s="15" t="s">
        <v>554</v>
      </c>
      <c r="M135" s="15" t="s">
        <v>139</v>
      </c>
      <c r="N135" s="15" t="s">
        <v>139</v>
      </c>
      <c r="O135" s="8"/>
      <c r="P135" s="16" t="s">
        <v>555</v>
      </c>
      <c r="Q135" s="16" t="b">
        <v>0</v>
      </c>
      <c r="R135" s="14" t="s">
        <v>31</v>
      </c>
      <c r="S135" s="14" t="b">
        <v>1</v>
      </c>
      <c r="U135" t="str">
        <f t="shared" ref="U135:U140" si="2">IF(Q135=S135, "", D135)</f>
        <v>Applewood Mitsubishi</v>
      </c>
    </row>
    <row r="136" spans="1:21" ht="15.75" customHeight="1" x14ac:dyDescent="0.25">
      <c r="A136" s="7"/>
      <c r="B136" s="30"/>
      <c r="C136" s="31"/>
      <c r="D136" s="15" t="s">
        <v>556</v>
      </c>
      <c r="E136" s="15" t="s">
        <v>541</v>
      </c>
      <c r="F136" s="15" t="s">
        <v>22</v>
      </c>
      <c r="G136" s="15" t="s">
        <v>38</v>
      </c>
      <c r="H136" s="15" t="s">
        <v>55</v>
      </c>
      <c r="I136" s="15" t="s">
        <v>40</v>
      </c>
      <c r="J136" s="15" t="s">
        <v>172</v>
      </c>
      <c r="K136" s="15" t="s">
        <v>557</v>
      </c>
      <c r="L136" s="15" t="s">
        <v>558</v>
      </c>
      <c r="M136" s="15" t="s">
        <v>139</v>
      </c>
      <c r="N136" s="15" t="s">
        <v>139</v>
      </c>
      <c r="O136" s="8"/>
      <c r="P136" s="16" t="s">
        <v>559</v>
      </c>
      <c r="Q136" s="16" t="b">
        <v>0</v>
      </c>
      <c r="R136" s="14" t="s">
        <v>560</v>
      </c>
      <c r="S136" s="14" t="b">
        <v>1</v>
      </c>
      <c r="U136" t="str">
        <f t="shared" si="2"/>
        <v>Applewood Ford</v>
      </c>
    </row>
    <row r="137" spans="1:21" ht="15.75" customHeight="1" x14ac:dyDescent="0.25">
      <c r="A137" s="7"/>
      <c r="B137" s="30"/>
      <c r="C137" s="31"/>
      <c r="D137" s="15" t="s">
        <v>561</v>
      </c>
      <c r="E137" s="15" t="s">
        <v>541</v>
      </c>
      <c r="F137" s="15" t="s">
        <v>22</v>
      </c>
      <c r="G137" s="15" t="s">
        <v>38</v>
      </c>
      <c r="H137" s="15" t="s">
        <v>55</v>
      </c>
      <c r="I137" s="15" t="s">
        <v>40</v>
      </c>
      <c r="J137" s="15" t="s">
        <v>172</v>
      </c>
      <c r="K137" s="15" t="s">
        <v>553</v>
      </c>
      <c r="L137" s="15" t="s">
        <v>562</v>
      </c>
      <c r="M137" s="15" t="s">
        <v>139</v>
      </c>
      <c r="N137" s="15" t="s">
        <v>139</v>
      </c>
      <c r="O137" s="8"/>
      <c r="P137" s="16" t="s">
        <v>563</v>
      </c>
      <c r="Q137" s="16" t="b">
        <v>0</v>
      </c>
      <c r="R137" s="14" t="s">
        <v>560</v>
      </c>
      <c r="S137" s="14" t="b">
        <v>0</v>
      </c>
      <c r="U137" t="str">
        <f t="shared" si="2"/>
        <v/>
      </c>
    </row>
    <row r="138" spans="1:21" ht="15.75" customHeight="1" x14ac:dyDescent="0.25">
      <c r="A138" s="7"/>
      <c r="B138" s="30"/>
      <c r="C138" s="31"/>
      <c r="D138" s="15" t="s">
        <v>564</v>
      </c>
      <c r="E138" s="15" t="s">
        <v>541</v>
      </c>
      <c r="F138" s="15" t="s">
        <v>22</v>
      </c>
      <c r="G138" s="15" t="s">
        <v>38</v>
      </c>
      <c r="H138" s="15" t="s">
        <v>55</v>
      </c>
      <c r="I138" s="15" t="s">
        <v>40</v>
      </c>
      <c r="J138" s="15" t="s">
        <v>172</v>
      </c>
      <c r="K138" s="15" t="s">
        <v>565</v>
      </c>
      <c r="L138" s="15" t="s">
        <v>566</v>
      </c>
      <c r="M138" s="15" t="s">
        <v>139</v>
      </c>
      <c r="N138" s="15" t="s">
        <v>139</v>
      </c>
      <c r="O138" s="8"/>
      <c r="P138" s="16" t="s">
        <v>567</v>
      </c>
      <c r="Q138" s="16" t="b">
        <v>0</v>
      </c>
      <c r="R138" s="14" t="s">
        <v>560</v>
      </c>
      <c r="S138" s="14" t="b">
        <v>1</v>
      </c>
      <c r="U138" t="str">
        <f t="shared" si="2"/>
        <v>Applewood Infiniti</v>
      </c>
    </row>
    <row r="139" spans="1:21" ht="15.75" customHeight="1" x14ac:dyDescent="0.25">
      <c r="A139" s="7"/>
      <c r="B139" s="30"/>
      <c r="C139" s="31"/>
      <c r="D139" s="15" t="s">
        <v>568</v>
      </c>
      <c r="E139" s="15" t="s">
        <v>541</v>
      </c>
      <c r="F139" s="15" t="s">
        <v>22</v>
      </c>
      <c r="G139" s="15" t="s">
        <v>38</v>
      </c>
      <c r="H139" s="15" t="s">
        <v>55</v>
      </c>
      <c r="I139" s="15" t="s">
        <v>40</v>
      </c>
      <c r="J139" s="15" t="s">
        <v>172</v>
      </c>
      <c r="K139" s="15" t="s">
        <v>569</v>
      </c>
      <c r="L139" s="15" t="s">
        <v>570</v>
      </c>
      <c r="M139" s="15" t="s">
        <v>139</v>
      </c>
      <c r="N139" s="15" t="s">
        <v>139</v>
      </c>
      <c r="O139" s="8"/>
      <c r="P139" s="16" t="s">
        <v>571</v>
      </c>
      <c r="Q139" s="16" t="b">
        <v>0</v>
      </c>
      <c r="R139" s="14" t="s">
        <v>560</v>
      </c>
      <c r="S139" s="14" t="b">
        <v>1</v>
      </c>
      <c r="U139" t="str">
        <f t="shared" si="2"/>
        <v>Applewood GM</v>
      </c>
    </row>
    <row r="140" spans="1:21" ht="15.75" customHeight="1" x14ac:dyDescent="0.25">
      <c r="A140" s="7"/>
      <c r="B140" s="30"/>
      <c r="C140" s="31"/>
      <c r="D140" s="15" t="s">
        <v>572</v>
      </c>
      <c r="E140" s="15" t="s">
        <v>541</v>
      </c>
      <c r="F140" s="15" t="s">
        <v>22</v>
      </c>
      <c r="G140" s="15" t="s">
        <v>38</v>
      </c>
      <c r="H140" s="15" t="s">
        <v>55</v>
      </c>
      <c r="I140" s="15" t="s">
        <v>40</v>
      </c>
      <c r="J140" s="15" t="s">
        <v>172</v>
      </c>
      <c r="K140" s="15" t="s">
        <v>542</v>
      </c>
      <c r="L140" s="15" t="s">
        <v>573</v>
      </c>
      <c r="M140" s="15" t="s">
        <v>139</v>
      </c>
      <c r="N140" s="15" t="s">
        <v>139</v>
      </c>
      <c r="O140" s="8"/>
      <c r="P140" s="16" t="s">
        <v>574</v>
      </c>
      <c r="Q140" s="16" t="b">
        <v>0</v>
      </c>
      <c r="R140" s="14" t="s">
        <v>560</v>
      </c>
      <c r="S140" s="14" t="b">
        <v>0</v>
      </c>
      <c r="U140" t="str">
        <f t="shared" si="2"/>
        <v/>
      </c>
    </row>
    <row r="141" spans="1:21" ht="15.75" hidden="1" customHeight="1" x14ac:dyDescent="0.25">
      <c r="A141" s="7"/>
      <c r="B141" s="30"/>
      <c r="C141" s="31"/>
      <c r="D141" s="15" t="s">
        <v>575</v>
      </c>
      <c r="E141" s="15" t="s">
        <v>576</v>
      </c>
      <c r="F141" s="15" t="s">
        <v>22</v>
      </c>
      <c r="G141" s="15" t="s">
        <v>38</v>
      </c>
      <c r="H141" s="15" t="s">
        <v>55</v>
      </c>
      <c r="I141" s="15" t="s">
        <v>40</v>
      </c>
      <c r="J141" s="15" t="s">
        <v>577</v>
      </c>
      <c r="K141" s="15" t="s">
        <v>577</v>
      </c>
      <c r="L141" s="15" t="s">
        <v>578</v>
      </c>
      <c r="M141" s="15" t="s">
        <v>59</v>
      </c>
      <c r="N141" s="15" t="s">
        <v>59</v>
      </c>
      <c r="O141" s="8"/>
      <c r="P141" s="16" t="s">
        <v>579</v>
      </c>
      <c r="Q141" s="16" t="b">
        <v>1</v>
      </c>
    </row>
    <row r="142" spans="1:21" ht="15.75" hidden="1" customHeight="1" x14ac:dyDescent="0.25">
      <c r="A142" s="7"/>
      <c r="B142" s="30"/>
      <c r="C142" s="31"/>
      <c r="D142" s="15" t="s">
        <v>580</v>
      </c>
      <c r="E142" s="15" t="s">
        <v>576</v>
      </c>
      <c r="F142" s="15" t="s">
        <v>22</v>
      </c>
      <c r="G142" s="15" t="s">
        <v>38</v>
      </c>
      <c r="H142" s="15" t="s">
        <v>116</v>
      </c>
      <c r="I142" s="15" t="s">
        <v>40</v>
      </c>
      <c r="J142" s="17"/>
      <c r="K142" s="15" t="s">
        <v>581</v>
      </c>
      <c r="L142" s="15" t="s">
        <v>582</v>
      </c>
      <c r="M142" s="15" t="s">
        <v>65</v>
      </c>
      <c r="N142" s="15" t="s">
        <v>281</v>
      </c>
      <c r="O142" s="8"/>
      <c r="P142" s="16" t="s">
        <v>583</v>
      </c>
      <c r="Q142" s="16" t="b">
        <v>1</v>
      </c>
    </row>
    <row r="143" spans="1:21" ht="15.75" hidden="1" customHeight="1" x14ac:dyDescent="0.25">
      <c r="A143" s="7"/>
      <c r="B143" s="30"/>
      <c r="C143" s="31"/>
      <c r="D143" s="15" t="s">
        <v>584</v>
      </c>
      <c r="E143" s="15" t="s">
        <v>576</v>
      </c>
      <c r="F143" s="15" t="s">
        <v>54</v>
      </c>
      <c r="G143" s="15" t="s">
        <v>38</v>
      </c>
      <c r="H143" s="15" t="s">
        <v>95</v>
      </c>
      <c r="I143" s="15" t="s">
        <v>40</v>
      </c>
      <c r="J143" s="15" t="s">
        <v>585</v>
      </c>
      <c r="K143" s="15" t="s">
        <v>585</v>
      </c>
      <c r="L143" s="15" t="s">
        <v>586</v>
      </c>
      <c r="M143" s="15" t="s">
        <v>99</v>
      </c>
      <c r="N143" s="15" t="s">
        <v>99</v>
      </c>
      <c r="O143" s="8"/>
      <c r="P143" s="16" t="s">
        <v>587</v>
      </c>
      <c r="Q143" s="16" t="b">
        <v>1</v>
      </c>
    </row>
    <row r="144" spans="1:21" ht="15.75" hidden="1" customHeight="1" x14ac:dyDescent="0.25">
      <c r="A144" s="7"/>
      <c r="B144" s="30"/>
      <c r="C144" s="31"/>
      <c r="D144" s="15" t="s">
        <v>588</v>
      </c>
      <c r="E144" s="15" t="s">
        <v>576</v>
      </c>
      <c r="F144" s="15" t="s">
        <v>22</v>
      </c>
      <c r="G144" s="15" t="s">
        <v>38</v>
      </c>
      <c r="H144" s="15" t="s">
        <v>55</v>
      </c>
      <c r="I144" s="15" t="s">
        <v>40</v>
      </c>
      <c r="J144" s="15" t="s">
        <v>577</v>
      </c>
      <c r="K144" s="15" t="s">
        <v>577</v>
      </c>
      <c r="L144" s="15" t="s">
        <v>589</v>
      </c>
      <c r="M144" s="15" t="s">
        <v>59</v>
      </c>
      <c r="N144" s="15" t="s">
        <v>59</v>
      </c>
      <c r="O144" s="8"/>
      <c r="P144" s="16" t="s">
        <v>590</v>
      </c>
      <c r="Q144" s="16" t="b">
        <v>1</v>
      </c>
    </row>
    <row r="145" spans="1:21" ht="15.75" hidden="1" customHeight="1" x14ac:dyDescent="0.25">
      <c r="A145" s="7"/>
      <c r="B145" s="30"/>
      <c r="C145" s="31"/>
      <c r="D145" s="15" t="s">
        <v>591</v>
      </c>
      <c r="E145" s="15" t="s">
        <v>576</v>
      </c>
      <c r="F145" s="15" t="s">
        <v>22</v>
      </c>
      <c r="G145" s="15" t="s">
        <v>38</v>
      </c>
      <c r="H145" s="15" t="s">
        <v>46</v>
      </c>
      <c r="I145" s="15" t="s">
        <v>40</v>
      </c>
      <c r="J145" s="17"/>
      <c r="K145" s="15" t="s">
        <v>581</v>
      </c>
      <c r="L145" s="15" t="s">
        <v>592</v>
      </c>
      <c r="M145" s="15" t="s">
        <v>65</v>
      </c>
      <c r="N145" s="15" t="s">
        <v>66</v>
      </c>
      <c r="O145" s="8"/>
      <c r="P145" s="16" t="s">
        <v>593</v>
      </c>
      <c r="Q145" s="16" t="b">
        <v>1</v>
      </c>
    </row>
    <row r="146" spans="1:21" ht="15.75" hidden="1" customHeight="1" x14ac:dyDescent="0.25">
      <c r="A146" s="7"/>
      <c r="B146" s="30"/>
      <c r="C146" s="31"/>
      <c r="D146" s="15" t="s">
        <v>594</v>
      </c>
      <c r="E146" s="15" t="s">
        <v>576</v>
      </c>
      <c r="F146" s="15" t="s">
        <v>407</v>
      </c>
      <c r="G146" s="15" t="s">
        <v>38</v>
      </c>
      <c r="H146" s="15" t="s">
        <v>116</v>
      </c>
      <c r="I146" s="15" t="s">
        <v>40</v>
      </c>
      <c r="J146" s="15" t="s">
        <v>595</v>
      </c>
      <c r="K146" s="15" t="s">
        <v>581</v>
      </c>
      <c r="L146" s="15" t="s">
        <v>596</v>
      </c>
      <c r="M146" s="15" t="s">
        <v>119</v>
      </c>
      <c r="N146" s="15" t="s">
        <v>119</v>
      </c>
      <c r="O146" s="8"/>
      <c r="P146" s="16" t="s">
        <v>597</v>
      </c>
      <c r="Q146" s="16" t="b">
        <v>1</v>
      </c>
    </row>
    <row r="147" spans="1:21" ht="15.75" hidden="1" customHeight="1" x14ac:dyDescent="0.25">
      <c r="A147" s="7"/>
      <c r="B147" s="30"/>
      <c r="C147" s="31"/>
      <c r="D147" s="15" t="s">
        <v>598</v>
      </c>
      <c r="E147" s="15" t="s">
        <v>576</v>
      </c>
      <c r="F147" s="15" t="s">
        <v>22</v>
      </c>
      <c r="G147" s="15" t="s">
        <v>38</v>
      </c>
      <c r="H147" s="15" t="s">
        <v>55</v>
      </c>
      <c r="I147" s="15" t="s">
        <v>40</v>
      </c>
      <c r="J147" s="17"/>
      <c r="K147" s="15" t="s">
        <v>581</v>
      </c>
      <c r="L147" s="15" t="s">
        <v>599</v>
      </c>
      <c r="M147" s="15" t="s">
        <v>65</v>
      </c>
      <c r="N147" s="15" t="s">
        <v>59</v>
      </c>
      <c r="O147" s="8"/>
      <c r="P147" s="16" t="s">
        <v>600</v>
      </c>
      <c r="Q147" s="16" t="b">
        <v>1</v>
      </c>
    </row>
    <row r="148" spans="1:21" ht="15.75" hidden="1" customHeight="1" x14ac:dyDescent="0.25">
      <c r="A148" s="7"/>
      <c r="B148" s="30"/>
      <c r="C148" s="31"/>
      <c r="D148" s="15" t="s">
        <v>601</v>
      </c>
      <c r="E148" s="15" t="s">
        <v>576</v>
      </c>
      <c r="F148" s="15" t="s">
        <v>22</v>
      </c>
      <c r="G148" s="15" t="s">
        <v>38</v>
      </c>
      <c r="H148" s="15" t="s">
        <v>46</v>
      </c>
      <c r="I148" s="15" t="s">
        <v>40</v>
      </c>
      <c r="J148" s="17"/>
      <c r="K148" s="15" t="s">
        <v>581</v>
      </c>
      <c r="L148" s="15" t="s">
        <v>602</v>
      </c>
      <c r="M148" s="15" t="s">
        <v>65</v>
      </c>
      <c r="N148" s="15" t="s">
        <v>66</v>
      </c>
      <c r="O148" s="8"/>
      <c r="P148" s="16" t="s">
        <v>603</v>
      </c>
      <c r="Q148" s="16" t="b">
        <v>1</v>
      </c>
    </row>
    <row r="149" spans="1:21" ht="15.75" hidden="1" customHeight="1" x14ac:dyDescent="0.25">
      <c r="A149" s="7"/>
      <c r="B149" s="30"/>
      <c r="C149" s="31"/>
      <c r="D149" s="15" t="s">
        <v>604</v>
      </c>
      <c r="E149" s="15" t="s">
        <v>576</v>
      </c>
      <c r="F149" s="15" t="s">
        <v>407</v>
      </c>
      <c r="G149" s="15" t="s">
        <v>38</v>
      </c>
      <c r="H149" s="15" t="s">
        <v>116</v>
      </c>
      <c r="I149" s="15" t="s">
        <v>40</v>
      </c>
      <c r="J149" s="15" t="s">
        <v>595</v>
      </c>
      <c r="K149" s="15" t="s">
        <v>581</v>
      </c>
      <c r="L149" s="15" t="s">
        <v>605</v>
      </c>
      <c r="M149" s="15" t="s">
        <v>281</v>
      </c>
      <c r="N149" s="15" t="s">
        <v>281</v>
      </c>
      <c r="O149" s="8"/>
      <c r="P149" s="16" t="s">
        <v>606</v>
      </c>
      <c r="Q149" s="16" t="b">
        <v>1</v>
      </c>
    </row>
    <row r="150" spans="1:21" ht="15.75" hidden="1" customHeight="1" x14ac:dyDescent="0.25">
      <c r="A150" s="7"/>
      <c r="B150" s="30"/>
      <c r="C150" s="31"/>
      <c r="D150" s="15" t="s">
        <v>607</v>
      </c>
      <c r="E150" s="15" t="s">
        <v>576</v>
      </c>
      <c r="F150" s="15" t="s">
        <v>407</v>
      </c>
      <c r="G150" s="15" t="s">
        <v>38</v>
      </c>
      <c r="H150" s="15" t="s">
        <v>518</v>
      </c>
      <c r="I150" s="15" t="s">
        <v>40</v>
      </c>
      <c r="J150" s="15" t="s">
        <v>595</v>
      </c>
      <c r="K150" s="15" t="s">
        <v>608</v>
      </c>
      <c r="L150" s="15" t="s">
        <v>609</v>
      </c>
      <c r="M150" s="15" t="s">
        <v>99</v>
      </c>
      <c r="N150" s="15" t="s">
        <v>99</v>
      </c>
      <c r="O150" s="8"/>
      <c r="P150" s="16" t="s">
        <v>610</v>
      </c>
      <c r="Q150" s="16" t="b">
        <v>1</v>
      </c>
    </row>
    <row r="151" spans="1:21" ht="15.75" hidden="1" customHeight="1" x14ac:dyDescent="0.25">
      <c r="A151" s="7"/>
      <c r="B151" s="30"/>
      <c r="C151" s="31"/>
      <c r="D151" s="15" t="s">
        <v>611</v>
      </c>
      <c r="E151" s="15" t="s">
        <v>576</v>
      </c>
      <c r="F151" s="15" t="s">
        <v>22</v>
      </c>
      <c r="G151" s="15" t="s">
        <v>38</v>
      </c>
      <c r="H151" s="15" t="s">
        <v>116</v>
      </c>
      <c r="I151" s="15" t="s">
        <v>40</v>
      </c>
      <c r="J151" s="17"/>
      <c r="K151" s="15" t="s">
        <v>581</v>
      </c>
      <c r="L151" s="15" t="s">
        <v>612</v>
      </c>
      <c r="M151" s="15" t="s">
        <v>65</v>
      </c>
      <c r="N151" s="15" t="s">
        <v>119</v>
      </c>
      <c r="O151" s="8"/>
      <c r="P151" s="16" t="s">
        <v>613</v>
      </c>
      <c r="Q151" s="16" t="b">
        <v>1</v>
      </c>
    </row>
    <row r="152" spans="1:21" ht="15.75" hidden="1" customHeight="1" x14ac:dyDescent="0.25">
      <c r="A152" s="7"/>
      <c r="B152" s="30"/>
      <c r="C152" s="31"/>
      <c r="D152" s="15" t="s">
        <v>614</v>
      </c>
      <c r="E152" s="15" t="s">
        <v>576</v>
      </c>
      <c r="F152" s="15" t="s">
        <v>22</v>
      </c>
      <c r="G152" s="15" t="s">
        <v>38</v>
      </c>
      <c r="H152" s="15" t="s">
        <v>116</v>
      </c>
      <c r="I152" s="15" t="s">
        <v>40</v>
      </c>
      <c r="J152" s="17"/>
      <c r="K152" s="15" t="s">
        <v>581</v>
      </c>
      <c r="L152" s="15" t="s">
        <v>615</v>
      </c>
      <c r="M152" s="15" t="s">
        <v>65</v>
      </c>
      <c r="N152" s="15" t="s">
        <v>281</v>
      </c>
      <c r="O152" s="8"/>
      <c r="P152" s="16" t="s">
        <v>616</v>
      </c>
      <c r="Q152" s="16" t="b">
        <v>1</v>
      </c>
    </row>
    <row r="153" spans="1:21" ht="15.75" customHeight="1" x14ac:dyDescent="0.25">
      <c r="A153" s="7"/>
      <c r="B153" s="30"/>
      <c r="C153" s="31"/>
      <c r="D153" s="15" t="s">
        <v>617</v>
      </c>
      <c r="E153" s="15" t="s">
        <v>576</v>
      </c>
      <c r="F153" s="15" t="s">
        <v>22</v>
      </c>
      <c r="G153" s="15" t="s">
        <v>38</v>
      </c>
      <c r="H153" s="15" t="s">
        <v>116</v>
      </c>
      <c r="I153" s="15" t="s">
        <v>40</v>
      </c>
      <c r="J153" s="15" t="s">
        <v>557</v>
      </c>
      <c r="K153" s="15" t="s">
        <v>557</v>
      </c>
      <c r="L153" s="15" t="s">
        <v>618</v>
      </c>
      <c r="M153" s="15" t="s">
        <v>281</v>
      </c>
      <c r="N153" s="15" t="s">
        <v>281</v>
      </c>
      <c r="O153" s="8"/>
      <c r="P153" s="16" t="s">
        <v>619</v>
      </c>
      <c r="Q153" s="16" t="b">
        <v>0</v>
      </c>
      <c r="R153" s="14" t="s">
        <v>560</v>
      </c>
      <c r="S153" s="14" t="b">
        <v>0</v>
      </c>
      <c r="U153" t="str">
        <f>IF(Q153=S153, "", D153)</f>
        <v/>
      </c>
    </row>
    <row r="154" spans="1:21" ht="15.75" hidden="1" customHeight="1" x14ac:dyDescent="0.25">
      <c r="A154" s="7"/>
      <c r="B154" s="30"/>
      <c r="C154" s="31"/>
      <c r="D154" s="15" t="s">
        <v>620</v>
      </c>
      <c r="E154" s="15" t="s">
        <v>576</v>
      </c>
      <c r="F154" s="15" t="s">
        <v>22</v>
      </c>
      <c r="G154" s="15" t="s">
        <v>38</v>
      </c>
      <c r="H154" s="15" t="s">
        <v>46</v>
      </c>
      <c r="I154" s="15" t="s">
        <v>40</v>
      </c>
      <c r="J154" s="17"/>
      <c r="K154" s="17"/>
      <c r="L154" s="15" t="s">
        <v>621</v>
      </c>
      <c r="M154" s="15" t="s">
        <v>65</v>
      </c>
      <c r="N154" s="15" t="s">
        <v>65</v>
      </c>
      <c r="O154" s="8"/>
      <c r="P154" s="16" t="s">
        <v>622</v>
      </c>
      <c r="Q154" s="16" t="b">
        <v>1</v>
      </c>
    </row>
    <row r="155" spans="1:21" ht="15.75" hidden="1" customHeight="1" x14ac:dyDescent="0.25">
      <c r="A155" s="7"/>
      <c r="B155" s="30"/>
      <c r="C155" s="31"/>
      <c r="D155" s="15" t="s">
        <v>623</v>
      </c>
      <c r="E155" s="15" t="s">
        <v>576</v>
      </c>
      <c r="F155" s="15" t="s">
        <v>54</v>
      </c>
      <c r="G155" s="15" t="s">
        <v>38</v>
      </c>
      <c r="H155" s="15" t="s">
        <v>190</v>
      </c>
      <c r="I155" s="15" t="s">
        <v>40</v>
      </c>
      <c r="J155" s="15" t="s">
        <v>595</v>
      </c>
      <c r="K155" s="15" t="s">
        <v>608</v>
      </c>
      <c r="L155" s="15" t="s">
        <v>624</v>
      </c>
      <c r="M155" s="15" t="s">
        <v>106</v>
      </c>
      <c r="N155" s="15" t="s">
        <v>106</v>
      </c>
      <c r="O155" s="8"/>
      <c r="P155" s="16" t="s">
        <v>625</v>
      </c>
      <c r="Q155" s="16" t="b">
        <v>1</v>
      </c>
    </row>
    <row r="156" spans="1:21" ht="15.75" hidden="1" customHeight="1" x14ac:dyDescent="0.25">
      <c r="A156" s="7"/>
      <c r="B156" s="30"/>
      <c r="C156" s="31"/>
      <c r="D156" s="15" t="s">
        <v>626</v>
      </c>
      <c r="E156" s="15" t="s">
        <v>576</v>
      </c>
      <c r="F156" s="15" t="s">
        <v>94</v>
      </c>
      <c r="G156" s="15" t="s">
        <v>38</v>
      </c>
      <c r="H156" s="15" t="s">
        <v>116</v>
      </c>
      <c r="I156" s="15" t="s">
        <v>40</v>
      </c>
      <c r="J156" s="15" t="s">
        <v>595</v>
      </c>
      <c r="K156" s="15" t="s">
        <v>581</v>
      </c>
      <c r="L156" s="15" t="s">
        <v>627</v>
      </c>
      <c r="M156" s="15" t="s">
        <v>281</v>
      </c>
      <c r="N156" s="15" t="s">
        <v>281</v>
      </c>
      <c r="O156" s="8"/>
      <c r="P156" s="16" t="s">
        <v>628</v>
      </c>
      <c r="Q156" s="16" t="b">
        <v>1</v>
      </c>
    </row>
    <row r="157" spans="1:21" ht="15.75" hidden="1" customHeight="1" x14ac:dyDescent="0.25">
      <c r="A157" s="7"/>
      <c r="B157" s="30"/>
      <c r="C157" s="31"/>
      <c r="D157" s="15" t="s">
        <v>629</v>
      </c>
      <c r="E157" s="15" t="s">
        <v>576</v>
      </c>
      <c r="F157" s="15" t="s">
        <v>407</v>
      </c>
      <c r="G157" s="15" t="s">
        <v>38</v>
      </c>
      <c r="H157" s="15" t="s">
        <v>55</v>
      </c>
      <c r="I157" s="15" t="s">
        <v>40</v>
      </c>
      <c r="J157" s="15" t="s">
        <v>595</v>
      </c>
      <c r="K157" s="15" t="s">
        <v>608</v>
      </c>
      <c r="L157" s="15" t="s">
        <v>630</v>
      </c>
      <c r="M157" s="15" t="s">
        <v>139</v>
      </c>
      <c r="N157" s="15" t="s">
        <v>139</v>
      </c>
      <c r="O157" s="8"/>
      <c r="P157" s="16" t="s">
        <v>631</v>
      </c>
      <c r="Q157" s="16" t="b">
        <v>1</v>
      </c>
    </row>
    <row r="158" spans="1:21" ht="15.75" hidden="1" customHeight="1" x14ac:dyDescent="0.25">
      <c r="A158" s="7"/>
      <c r="B158" s="30"/>
      <c r="C158" s="31"/>
      <c r="D158" s="15" t="s">
        <v>632</v>
      </c>
      <c r="E158" s="15" t="s">
        <v>633</v>
      </c>
      <c r="F158" s="15" t="s">
        <v>22</v>
      </c>
      <c r="G158" s="15" t="s">
        <v>38</v>
      </c>
      <c r="H158" s="15" t="s">
        <v>46</v>
      </c>
      <c r="I158" s="15" t="s">
        <v>40</v>
      </c>
      <c r="J158" s="15" t="s">
        <v>634</v>
      </c>
      <c r="K158" s="15" t="s">
        <v>635</v>
      </c>
      <c r="L158" s="15" t="s">
        <v>636</v>
      </c>
      <c r="M158" s="15" t="s">
        <v>72</v>
      </c>
      <c r="N158" s="15" t="s">
        <v>72</v>
      </c>
      <c r="O158" s="8"/>
      <c r="P158" s="16" t="s">
        <v>637</v>
      </c>
      <c r="Q158" s="16" t="b">
        <v>1</v>
      </c>
    </row>
    <row r="159" spans="1:21" ht="15.75" hidden="1" customHeight="1" x14ac:dyDescent="0.25">
      <c r="A159" s="7"/>
      <c r="B159" s="30"/>
      <c r="C159" s="31"/>
      <c r="D159" s="15" t="s">
        <v>638</v>
      </c>
      <c r="E159" s="15" t="s">
        <v>633</v>
      </c>
      <c r="F159" s="15" t="s">
        <v>22</v>
      </c>
      <c r="G159" s="15" t="s">
        <v>38</v>
      </c>
      <c r="H159" s="15" t="s">
        <v>46</v>
      </c>
      <c r="I159" s="15" t="s">
        <v>40</v>
      </c>
      <c r="J159" s="15" t="s">
        <v>634</v>
      </c>
      <c r="K159" s="15" t="s">
        <v>635</v>
      </c>
      <c r="L159" s="15" t="s">
        <v>639</v>
      </c>
      <c r="M159" s="15" t="s">
        <v>72</v>
      </c>
      <c r="N159" s="15" t="s">
        <v>72</v>
      </c>
      <c r="O159" s="8"/>
      <c r="P159" s="16" t="s">
        <v>637</v>
      </c>
      <c r="Q159" s="16" t="b">
        <v>1</v>
      </c>
    </row>
    <row r="160" spans="1:21" ht="15.75" hidden="1" customHeight="1" x14ac:dyDescent="0.25">
      <c r="A160" s="7"/>
      <c r="B160" s="30"/>
      <c r="C160" s="31"/>
      <c r="D160" s="15" t="s">
        <v>640</v>
      </c>
      <c r="E160" s="15" t="s">
        <v>641</v>
      </c>
      <c r="F160" s="15" t="s">
        <v>22</v>
      </c>
      <c r="G160" s="15" t="s">
        <v>38</v>
      </c>
      <c r="H160" s="15" t="s">
        <v>55</v>
      </c>
      <c r="I160" s="15" t="s">
        <v>40</v>
      </c>
      <c r="J160" s="15" t="s">
        <v>642</v>
      </c>
      <c r="K160" s="15" t="s">
        <v>642</v>
      </c>
      <c r="L160" s="15" t="s">
        <v>643</v>
      </c>
      <c r="M160" s="15" t="s">
        <v>139</v>
      </c>
      <c r="N160" s="15" t="s">
        <v>139</v>
      </c>
      <c r="O160" s="8"/>
      <c r="P160" s="16" t="s">
        <v>644</v>
      </c>
      <c r="Q160" s="16" t="b">
        <v>1</v>
      </c>
    </row>
    <row r="161" spans="1:21" ht="15.75" hidden="1" customHeight="1" x14ac:dyDescent="0.25">
      <c r="A161" s="7"/>
      <c r="B161" s="30"/>
      <c r="C161" s="31"/>
      <c r="D161" s="15" t="s">
        <v>645</v>
      </c>
      <c r="E161" s="15" t="s">
        <v>646</v>
      </c>
      <c r="F161" s="15" t="s">
        <v>22</v>
      </c>
      <c r="G161" s="15" t="s">
        <v>38</v>
      </c>
      <c r="H161" s="15" t="s">
        <v>46</v>
      </c>
      <c r="I161" s="15" t="s">
        <v>40</v>
      </c>
      <c r="J161" s="15" t="s">
        <v>142</v>
      </c>
      <c r="K161" s="15" t="s">
        <v>142</v>
      </c>
      <c r="L161" s="15" t="s">
        <v>647</v>
      </c>
      <c r="M161" s="15" t="s">
        <v>91</v>
      </c>
      <c r="N161" s="15" t="s">
        <v>91</v>
      </c>
      <c r="O161" s="8"/>
      <c r="P161" s="16" t="s">
        <v>648</v>
      </c>
      <c r="Q161" s="16" t="b">
        <v>1</v>
      </c>
    </row>
    <row r="162" spans="1:21" ht="15.75" hidden="1" customHeight="1" x14ac:dyDescent="0.25">
      <c r="A162" s="7"/>
      <c r="B162" s="30"/>
      <c r="C162" s="31"/>
      <c r="D162" s="15" t="s">
        <v>649</v>
      </c>
      <c r="E162" s="15" t="s">
        <v>646</v>
      </c>
      <c r="F162" s="15" t="s">
        <v>22</v>
      </c>
      <c r="G162" s="15" t="s">
        <v>38</v>
      </c>
      <c r="H162" s="15" t="s">
        <v>46</v>
      </c>
      <c r="I162" s="15" t="s">
        <v>40</v>
      </c>
      <c r="J162" s="15" t="s">
        <v>41</v>
      </c>
      <c r="K162" s="15" t="s">
        <v>41</v>
      </c>
      <c r="L162" s="15" t="s">
        <v>650</v>
      </c>
      <c r="M162" s="15" t="s">
        <v>91</v>
      </c>
      <c r="N162" s="15" t="s">
        <v>91</v>
      </c>
      <c r="O162" s="8"/>
      <c r="P162" s="16" t="s">
        <v>651</v>
      </c>
      <c r="Q162" s="16" t="b">
        <v>1</v>
      </c>
    </row>
    <row r="163" spans="1:21" ht="15.75" hidden="1" customHeight="1" x14ac:dyDescent="0.25">
      <c r="A163" s="7"/>
      <c r="B163" s="30"/>
      <c r="C163" s="31"/>
      <c r="D163" s="15" t="s">
        <v>652</v>
      </c>
      <c r="E163" s="15" t="s">
        <v>646</v>
      </c>
      <c r="F163" s="15" t="s">
        <v>22</v>
      </c>
      <c r="G163" s="15" t="s">
        <v>38</v>
      </c>
      <c r="H163" s="15" t="s">
        <v>46</v>
      </c>
      <c r="I163" s="15" t="s">
        <v>40</v>
      </c>
      <c r="J163" s="15" t="s">
        <v>653</v>
      </c>
      <c r="K163" s="15" t="s">
        <v>125</v>
      </c>
      <c r="L163" s="15" t="s">
        <v>654</v>
      </c>
      <c r="M163" s="15" t="s">
        <v>91</v>
      </c>
      <c r="N163" s="15" t="s">
        <v>91</v>
      </c>
      <c r="O163" s="8"/>
      <c r="P163" s="16" t="s">
        <v>655</v>
      </c>
      <c r="Q163" s="16" t="b">
        <v>1</v>
      </c>
    </row>
    <row r="164" spans="1:21" ht="15.75" hidden="1" customHeight="1" x14ac:dyDescent="0.25">
      <c r="A164" s="7"/>
      <c r="B164" s="30"/>
      <c r="C164" s="31"/>
      <c r="D164" s="15" t="s">
        <v>656</v>
      </c>
      <c r="E164" s="15" t="s">
        <v>657</v>
      </c>
      <c r="F164" s="15" t="s">
        <v>22</v>
      </c>
      <c r="G164" s="15" t="s">
        <v>38</v>
      </c>
      <c r="H164" s="15" t="s">
        <v>55</v>
      </c>
      <c r="I164" s="15" t="s">
        <v>40</v>
      </c>
      <c r="J164" s="15" t="s">
        <v>658</v>
      </c>
      <c r="K164" s="15" t="s">
        <v>659</v>
      </c>
      <c r="L164" s="15" t="s">
        <v>660</v>
      </c>
      <c r="M164" s="15" t="s">
        <v>139</v>
      </c>
      <c r="N164" s="15" t="s">
        <v>139</v>
      </c>
      <c r="O164" s="8"/>
      <c r="P164" s="16" t="s">
        <v>661</v>
      </c>
      <c r="Q164" s="16" t="b">
        <v>1</v>
      </c>
    </row>
    <row r="165" spans="1:21" ht="15.75" hidden="1" customHeight="1" x14ac:dyDescent="0.25">
      <c r="A165" s="7"/>
      <c r="B165" s="30"/>
      <c r="C165" s="31"/>
      <c r="D165" s="15" t="s">
        <v>662</v>
      </c>
      <c r="E165" s="15" t="s">
        <v>101</v>
      </c>
      <c r="F165" s="15" t="s">
        <v>22</v>
      </c>
      <c r="G165" s="15" t="s">
        <v>38</v>
      </c>
      <c r="H165" s="15" t="s">
        <v>103</v>
      </c>
      <c r="I165" s="15" t="s">
        <v>40</v>
      </c>
      <c r="J165" s="15" t="s">
        <v>663</v>
      </c>
      <c r="K165" s="15" t="s">
        <v>664</v>
      </c>
      <c r="L165" s="15" t="s">
        <v>665</v>
      </c>
      <c r="M165" s="15" t="s">
        <v>43</v>
      </c>
      <c r="N165" s="15" t="s">
        <v>43</v>
      </c>
      <c r="O165" s="8"/>
      <c r="P165" s="16" t="s">
        <v>666</v>
      </c>
      <c r="Q165" s="16" t="b">
        <v>1</v>
      </c>
    </row>
    <row r="166" spans="1:21" ht="15.75" hidden="1" customHeight="1" x14ac:dyDescent="0.25">
      <c r="A166" s="7"/>
      <c r="B166" s="30"/>
      <c r="C166" s="31"/>
      <c r="D166" s="15" t="s">
        <v>667</v>
      </c>
      <c r="E166" s="15" t="s">
        <v>668</v>
      </c>
      <c r="F166" s="15" t="s">
        <v>94</v>
      </c>
      <c r="G166" s="15" t="s">
        <v>38</v>
      </c>
      <c r="H166" s="15" t="s">
        <v>46</v>
      </c>
      <c r="I166" s="15" t="s">
        <v>40</v>
      </c>
      <c r="J166" s="15" t="s">
        <v>669</v>
      </c>
      <c r="K166" s="15" t="s">
        <v>670</v>
      </c>
      <c r="L166" s="15" t="s">
        <v>671</v>
      </c>
      <c r="M166" s="15" t="s">
        <v>66</v>
      </c>
      <c r="N166" s="15" t="s">
        <v>66</v>
      </c>
      <c r="O166" s="8"/>
      <c r="P166" s="16" t="s">
        <v>672</v>
      </c>
      <c r="Q166" s="16" t="b">
        <v>1</v>
      </c>
    </row>
    <row r="167" spans="1:21" ht="15.75" hidden="1" customHeight="1" x14ac:dyDescent="0.25">
      <c r="A167" s="7"/>
      <c r="B167" s="30"/>
      <c r="C167" s="31"/>
      <c r="D167" s="15" t="s">
        <v>673</v>
      </c>
      <c r="E167" s="15" t="s">
        <v>668</v>
      </c>
      <c r="F167" s="15" t="s">
        <v>102</v>
      </c>
      <c r="G167" s="15" t="s">
        <v>38</v>
      </c>
      <c r="H167" s="15" t="s">
        <v>46</v>
      </c>
      <c r="I167" s="15" t="s">
        <v>40</v>
      </c>
      <c r="J167" s="15" t="s">
        <v>669</v>
      </c>
      <c r="K167" s="15" t="s">
        <v>674</v>
      </c>
      <c r="L167" s="15" t="s">
        <v>675</v>
      </c>
      <c r="M167" s="15" t="s">
        <v>66</v>
      </c>
      <c r="N167" s="15" t="s">
        <v>66</v>
      </c>
      <c r="O167" s="8"/>
      <c r="P167" s="16" t="s">
        <v>676</v>
      </c>
      <c r="Q167" s="16" t="b">
        <v>1</v>
      </c>
    </row>
    <row r="168" spans="1:21" ht="15.75" hidden="1" customHeight="1" x14ac:dyDescent="0.25">
      <c r="A168" s="7"/>
      <c r="B168" s="30"/>
      <c r="C168" s="31"/>
      <c r="D168" s="15" t="s">
        <v>677</v>
      </c>
      <c r="E168" s="15" t="s">
        <v>668</v>
      </c>
      <c r="F168" s="15" t="s">
        <v>62</v>
      </c>
      <c r="G168" s="15" t="s">
        <v>38</v>
      </c>
      <c r="H168" s="15" t="s">
        <v>46</v>
      </c>
      <c r="I168" s="15" t="s">
        <v>40</v>
      </c>
      <c r="J168" s="15" t="s">
        <v>669</v>
      </c>
      <c r="K168" s="15" t="s">
        <v>674</v>
      </c>
      <c r="L168" s="15" t="s">
        <v>678</v>
      </c>
      <c r="M168" s="15" t="s">
        <v>66</v>
      </c>
      <c r="N168" s="15" t="s">
        <v>66</v>
      </c>
      <c r="O168" s="8"/>
      <c r="P168" s="16" t="s">
        <v>679</v>
      </c>
      <c r="Q168" s="16" t="b">
        <v>1</v>
      </c>
    </row>
    <row r="169" spans="1:21" ht="15.75" customHeight="1" x14ac:dyDescent="0.25">
      <c r="A169" s="7"/>
      <c r="B169" s="30"/>
      <c r="C169" s="31"/>
      <c r="D169" s="15" t="s">
        <v>680</v>
      </c>
      <c r="E169" s="15" t="s">
        <v>681</v>
      </c>
      <c r="F169" s="15" t="s">
        <v>22</v>
      </c>
      <c r="G169" s="15" t="s">
        <v>38</v>
      </c>
      <c r="H169" s="15" t="s">
        <v>46</v>
      </c>
      <c r="I169" s="15" t="s">
        <v>40</v>
      </c>
      <c r="J169" s="15" t="s">
        <v>682</v>
      </c>
      <c r="K169" s="15" t="s">
        <v>683</v>
      </c>
      <c r="L169" s="15" t="s">
        <v>684</v>
      </c>
      <c r="M169" s="15" t="s">
        <v>91</v>
      </c>
      <c r="N169" s="15" t="s">
        <v>91</v>
      </c>
      <c r="O169" s="8"/>
      <c r="P169" s="16" t="s">
        <v>685</v>
      </c>
      <c r="Q169" s="16" t="b">
        <v>0</v>
      </c>
      <c r="R169" s="14" t="s">
        <v>560</v>
      </c>
      <c r="S169" s="14" t="b">
        <v>1</v>
      </c>
      <c r="U169" t="str">
        <f>IF(Q169=S169, "", D169)</f>
        <v>Audi Brampton</v>
      </c>
    </row>
    <row r="170" spans="1:21" ht="15.75" hidden="1" customHeight="1" x14ac:dyDescent="0.25">
      <c r="A170" s="7"/>
      <c r="B170" s="30"/>
      <c r="C170" s="31"/>
      <c r="D170" s="15" t="s">
        <v>686</v>
      </c>
      <c r="E170" s="15" t="s">
        <v>681</v>
      </c>
      <c r="F170" s="15" t="s">
        <v>22</v>
      </c>
      <c r="G170" s="15" t="s">
        <v>38</v>
      </c>
      <c r="H170" s="15" t="s">
        <v>46</v>
      </c>
      <c r="I170" s="15" t="s">
        <v>40</v>
      </c>
      <c r="J170" s="15" t="s">
        <v>41</v>
      </c>
      <c r="K170" s="15" t="s">
        <v>41</v>
      </c>
      <c r="L170" s="15" t="s">
        <v>687</v>
      </c>
      <c r="M170" s="15" t="s">
        <v>91</v>
      </c>
      <c r="N170" s="15" t="s">
        <v>91</v>
      </c>
      <c r="O170" s="8"/>
      <c r="P170" s="16" t="s">
        <v>688</v>
      </c>
      <c r="Q170" s="16" t="b">
        <v>1</v>
      </c>
    </row>
    <row r="171" spans="1:21" ht="15.75" hidden="1" customHeight="1" x14ac:dyDescent="0.25">
      <c r="A171" s="7"/>
      <c r="B171" s="30"/>
      <c r="C171" s="31"/>
      <c r="D171" s="15" t="s">
        <v>689</v>
      </c>
      <c r="E171" s="15" t="s">
        <v>681</v>
      </c>
      <c r="F171" s="15" t="s">
        <v>22</v>
      </c>
      <c r="G171" s="15" t="s">
        <v>38</v>
      </c>
      <c r="H171" s="15" t="s">
        <v>46</v>
      </c>
      <c r="I171" s="15" t="s">
        <v>40</v>
      </c>
      <c r="J171" s="15" t="s">
        <v>690</v>
      </c>
      <c r="K171" s="15" t="s">
        <v>691</v>
      </c>
      <c r="L171" s="15" t="s">
        <v>692</v>
      </c>
      <c r="M171" s="15" t="s">
        <v>91</v>
      </c>
      <c r="N171" s="15" t="s">
        <v>91</v>
      </c>
      <c r="O171" s="8"/>
      <c r="P171" s="16" t="s">
        <v>693</v>
      </c>
      <c r="Q171" s="16" t="b">
        <v>1</v>
      </c>
    </row>
    <row r="172" spans="1:21" ht="15.75" customHeight="1" x14ac:dyDescent="0.25">
      <c r="A172" s="7"/>
      <c r="B172" s="30"/>
      <c r="C172" s="31"/>
      <c r="D172" s="15" t="s">
        <v>694</v>
      </c>
      <c r="E172" s="15" t="s">
        <v>681</v>
      </c>
      <c r="F172" s="15" t="s">
        <v>22</v>
      </c>
      <c r="G172" s="15" t="s">
        <v>38</v>
      </c>
      <c r="H172" s="15" t="s">
        <v>46</v>
      </c>
      <c r="I172" s="15" t="s">
        <v>40</v>
      </c>
      <c r="J172" s="15" t="s">
        <v>695</v>
      </c>
      <c r="K172" s="15" t="s">
        <v>696</v>
      </c>
      <c r="L172" s="15" t="s">
        <v>697</v>
      </c>
      <c r="M172" s="15" t="s">
        <v>91</v>
      </c>
      <c r="N172" s="15" t="s">
        <v>91</v>
      </c>
      <c r="O172" s="8"/>
      <c r="P172" s="16" t="s">
        <v>698</v>
      </c>
      <c r="Q172" s="16" t="b">
        <v>0</v>
      </c>
      <c r="R172" s="14" t="s">
        <v>560</v>
      </c>
      <c r="S172" s="14" t="b">
        <v>1</v>
      </c>
      <c r="U172" t="str">
        <f>IF(Q172=S172, "", D172)</f>
        <v>Audi Mississauga</v>
      </c>
    </row>
    <row r="173" spans="1:21" ht="15.75" hidden="1" customHeight="1" x14ac:dyDescent="0.25">
      <c r="A173" s="7"/>
      <c r="B173" s="30"/>
      <c r="C173" s="31"/>
      <c r="D173" s="15" t="s">
        <v>699</v>
      </c>
      <c r="E173" s="15" t="s">
        <v>700</v>
      </c>
      <c r="F173" s="15" t="s">
        <v>22</v>
      </c>
      <c r="G173" s="15" t="s">
        <v>38</v>
      </c>
      <c r="H173" s="15" t="s">
        <v>46</v>
      </c>
      <c r="I173" s="15" t="s">
        <v>40</v>
      </c>
      <c r="J173" s="15" t="s">
        <v>701</v>
      </c>
      <c r="K173" s="15" t="s">
        <v>702</v>
      </c>
      <c r="L173" s="15" t="s">
        <v>703</v>
      </c>
      <c r="M173" s="15" t="s">
        <v>43</v>
      </c>
      <c r="N173" s="15" t="s">
        <v>43</v>
      </c>
      <c r="O173" s="8"/>
      <c r="P173" s="16" t="s">
        <v>704</v>
      </c>
      <c r="Q173" s="16" t="b">
        <v>1</v>
      </c>
    </row>
    <row r="174" spans="1:21" ht="15.75" hidden="1" customHeight="1" x14ac:dyDescent="0.25">
      <c r="A174" s="7"/>
      <c r="B174" s="30"/>
      <c r="C174" s="31"/>
      <c r="D174" s="15" t="s">
        <v>705</v>
      </c>
      <c r="E174" s="15" t="s">
        <v>706</v>
      </c>
      <c r="F174" s="15" t="s">
        <v>22</v>
      </c>
      <c r="G174" s="15" t="s">
        <v>38</v>
      </c>
      <c r="H174" s="15" t="s">
        <v>46</v>
      </c>
      <c r="I174" s="15" t="s">
        <v>40</v>
      </c>
      <c r="J174" s="15" t="s">
        <v>168</v>
      </c>
      <c r="K174" s="15" t="s">
        <v>707</v>
      </c>
      <c r="L174" s="15" t="s">
        <v>708</v>
      </c>
      <c r="M174" s="15" t="s">
        <v>48</v>
      </c>
      <c r="N174" s="15" t="s">
        <v>48</v>
      </c>
      <c r="O174" s="8"/>
      <c r="P174" s="16" t="s">
        <v>709</v>
      </c>
      <c r="Q174" s="16" t="b">
        <v>1</v>
      </c>
    </row>
    <row r="175" spans="1:21" ht="15.75" hidden="1" customHeight="1" x14ac:dyDescent="0.25">
      <c r="A175" s="7"/>
      <c r="B175" s="30"/>
      <c r="C175" s="31"/>
      <c r="D175" s="15" t="s">
        <v>710</v>
      </c>
      <c r="E175" s="15" t="s">
        <v>706</v>
      </c>
      <c r="F175" s="15" t="s">
        <v>102</v>
      </c>
      <c r="G175" s="15" t="s">
        <v>38</v>
      </c>
      <c r="H175" s="15" t="s">
        <v>116</v>
      </c>
      <c r="I175" s="15" t="s">
        <v>40</v>
      </c>
      <c r="J175" s="15" t="s">
        <v>711</v>
      </c>
      <c r="K175" s="15" t="s">
        <v>712</v>
      </c>
      <c r="L175" s="15" t="s">
        <v>713</v>
      </c>
      <c r="M175" s="15" t="s">
        <v>119</v>
      </c>
      <c r="N175" s="15" t="s">
        <v>119</v>
      </c>
      <c r="O175" s="8"/>
      <c r="P175" s="16" t="s">
        <v>714</v>
      </c>
      <c r="Q175" s="16" t="b">
        <v>1</v>
      </c>
    </row>
    <row r="176" spans="1:21" ht="15.75" hidden="1" customHeight="1" x14ac:dyDescent="0.25">
      <c r="A176" s="7"/>
      <c r="B176" s="30"/>
      <c r="C176" s="31"/>
      <c r="D176" s="15" t="s">
        <v>715</v>
      </c>
      <c r="E176" s="15" t="s">
        <v>706</v>
      </c>
      <c r="F176" s="15" t="s">
        <v>54</v>
      </c>
      <c r="G176" s="15" t="s">
        <v>38</v>
      </c>
      <c r="H176" s="15" t="s">
        <v>116</v>
      </c>
      <c r="I176" s="15" t="s">
        <v>40</v>
      </c>
      <c r="J176" s="15" t="s">
        <v>716</v>
      </c>
      <c r="K176" s="15" t="s">
        <v>716</v>
      </c>
      <c r="L176" s="15" t="s">
        <v>717</v>
      </c>
      <c r="M176" s="15" t="s">
        <v>119</v>
      </c>
      <c r="N176" s="15" t="s">
        <v>119</v>
      </c>
      <c r="O176" s="8"/>
      <c r="P176" s="16" t="s">
        <v>718</v>
      </c>
      <c r="Q176" s="16" t="b">
        <v>1</v>
      </c>
    </row>
    <row r="177" spans="1:21" ht="15.75" hidden="1" customHeight="1" x14ac:dyDescent="0.25">
      <c r="A177" s="7"/>
      <c r="B177" s="30"/>
      <c r="C177" s="31"/>
      <c r="D177" s="15" t="s">
        <v>719</v>
      </c>
      <c r="E177" s="15" t="s">
        <v>706</v>
      </c>
      <c r="F177" s="15" t="s">
        <v>102</v>
      </c>
      <c r="G177" s="15" t="s">
        <v>38</v>
      </c>
      <c r="H177" s="15" t="s">
        <v>46</v>
      </c>
      <c r="I177" s="15" t="s">
        <v>40</v>
      </c>
      <c r="J177" s="15" t="s">
        <v>720</v>
      </c>
      <c r="K177" s="15" t="s">
        <v>720</v>
      </c>
      <c r="L177" s="15" t="s">
        <v>721</v>
      </c>
      <c r="M177" s="15" t="s">
        <v>48</v>
      </c>
      <c r="N177" s="15" t="s">
        <v>48</v>
      </c>
      <c r="O177" s="8"/>
      <c r="P177" s="16" t="s">
        <v>722</v>
      </c>
      <c r="Q177" s="16" t="b">
        <v>1</v>
      </c>
    </row>
    <row r="178" spans="1:21" ht="15.75" hidden="1" customHeight="1" x14ac:dyDescent="0.25">
      <c r="A178" s="7"/>
      <c r="B178" s="30"/>
      <c r="C178" s="31"/>
      <c r="D178" s="15" t="s">
        <v>723</v>
      </c>
      <c r="E178" s="15" t="s">
        <v>706</v>
      </c>
      <c r="F178" s="15" t="s">
        <v>102</v>
      </c>
      <c r="G178" s="15" t="s">
        <v>38</v>
      </c>
      <c r="H178" s="15" t="s">
        <v>46</v>
      </c>
      <c r="I178" s="15" t="s">
        <v>40</v>
      </c>
      <c r="J178" s="15" t="s">
        <v>553</v>
      </c>
      <c r="K178" s="15" t="s">
        <v>716</v>
      </c>
      <c r="L178" s="15" t="s">
        <v>724</v>
      </c>
      <c r="M178" s="15" t="s">
        <v>48</v>
      </c>
      <c r="N178" s="15" t="s">
        <v>48</v>
      </c>
      <c r="O178" s="8"/>
      <c r="P178" s="16" t="s">
        <v>725</v>
      </c>
      <c r="Q178" s="16" t="b">
        <v>1</v>
      </c>
    </row>
    <row r="179" spans="1:21" ht="15.75" customHeight="1" x14ac:dyDescent="0.25">
      <c r="A179" s="7"/>
      <c r="B179" s="30"/>
      <c r="C179" s="31"/>
      <c r="D179" s="15" t="s">
        <v>726</v>
      </c>
      <c r="E179" s="15" t="s">
        <v>706</v>
      </c>
      <c r="F179" s="15" t="s">
        <v>102</v>
      </c>
      <c r="G179" s="15" t="s">
        <v>38</v>
      </c>
      <c r="H179" s="15" t="s">
        <v>116</v>
      </c>
      <c r="I179" s="15" t="s">
        <v>40</v>
      </c>
      <c r="J179" s="15" t="s">
        <v>727</v>
      </c>
      <c r="K179" s="15" t="s">
        <v>727</v>
      </c>
      <c r="L179" s="15" t="s">
        <v>728</v>
      </c>
      <c r="M179" s="15" t="s">
        <v>119</v>
      </c>
      <c r="N179" s="15" t="s">
        <v>119</v>
      </c>
      <c r="O179" s="8"/>
      <c r="P179" s="16" t="s">
        <v>729</v>
      </c>
      <c r="Q179" s="16" t="b">
        <v>0</v>
      </c>
      <c r="R179" s="14" t="s">
        <v>560</v>
      </c>
      <c r="S179" s="14" t="b">
        <v>1</v>
      </c>
      <c r="U179" t="str">
        <f>IF(Q179=S179, "", D179)</f>
        <v>Sherwood Park Toyota</v>
      </c>
    </row>
    <row r="180" spans="1:21" ht="15.75" hidden="1" customHeight="1" x14ac:dyDescent="0.25">
      <c r="A180" s="7"/>
      <c r="B180" s="30"/>
      <c r="C180" s="31"/>
      <c r="D180" s="15" t="s">
        <v>730</v>
      </c>
      <c r="E180" s="15" t="s">
        <v>706</v>
      </c>
      <c r="F180" s="15" t="s">
        <v>22</v>
      </c>
      <c r="G180" s="15" t="s">
        <v>38</v>
      </c>
      <c r="H180" s="15" t="s">
        <v>116</v>
      </c>
      <c r="I180" s="15" t="s">
        <v>40</v>
      </c>
      <c r="J180" s="15" t="s">
        <v>296</v>
      </c>
      <c r="K180" s="15" t="s">
        <v>296</v>
      </c>
      <c r="L180" s="15" t="s">
        <v>731</v>
      </c>
      <c r="M180" s="15" t="s">
        <v>281</v>
      </c>
      <c r="N180" s="15" t="s">
        <v>281</v>
      </c>
      <c r="O180" s="8"/>
      <c r="P180" s="16" t="s">
        <v>732</v>
      </c>
      <c r="Q180" s="16" t="b">
        <v>1</v>
      </c>
    </row>
    <row r="181" spans="1:21" ht="15.75" hidden="1" customHeight="1" x14ac:dyDescent="0.25">
      <c r="A181" s="7"/>
      <c r="B181" s="30"/>
      <c r="C181" s="31"/>
      <c r="D181" s="15" t="s">
        <v>733</v>
      </c>
      <c r="E181" s="15" t="s">
        <v>734</v>
      </c>
      <c r="F181" s="15" t="s">
        <v>102</v>
      </c>
      <c r="G181" s="15" t="s">
        <v>38</v>
      </c>
      <c r="H181" s="15" t="s">
        <v>46</v>
      </c>
      <c r="I181" s="15" t="s">
        <v>40</v>
      </c>
      <c r="J181" s="15" t="s">
        <v>735</v>
      </c>
      <c r="K181" s="15" t="s">
        <v>736</v>
      </c>
      <c r="L181" s="15" t="s">
        <v>737</v>
      </c>
      <c r="M181" s="15" t="s">
        <v>72</v>
      </c>
      <c r="N181" s="15" t="s">
        <v>72</v>
      </c>
      <c r="O181" s="8"/>
      <c r="P181" s="16" t="s">
        <v>738</v>
      </c>
      <c r="Q181" s="16" t="b">
        <v>1</v>
      </c>
    </row>
    <row r="182" spans="1:21" ht="15.75" hidden="1" customHeight="1" x14ac:dyDescent="0.25">
      <c r="A182" s="7"/>
      <c r="B182" s="30"/>
      <c r="C182" s="31"/>
      <c r="D182" s="15" t="s">
        <v>739</v>
      </c>
      <c r="E182" s="15" t="s">
        <v>734</v>
      </c>
      <c r="F182" s="15" t="s">
        <v>102</v>
      </c>
      <c r="G182" s="15" t="s">
        <v>38</v>
      </c>
      <c r="H182" s="15" t="s">
        <v>46</v>
      </c>
      <c r="I182" s="15" t="s">
        <v>40</v>
      </c>
      <c r="J182" s="15" t="s">
        <v>740</v>
      </c>
      <c r="K182" s="15" t="s">
        <v>741</v>
      </c>
      <c r="L182" s="15" t="s">
        <v>742</v>
      </c>
      <c r="M182" s="15" t="s">
        <v>72</v>
      </c>
      <c r="N182" s="15" t="s">
        <v>72</v>
      </c>
      <c r="O182" s="8"/>
      <c r="P182" s="16" t="s">
        <v>743</v>
      </c>
      <c r="Q182" s="16" t="b">
        <v>1</v>
      </c>
    </row>
    <row r="183" spans="1:21" ht="15.75" customHeight="1" x14ac:dyDescent="0.25">
      <c r="A183" s="7"/>
      <c r="B183" s="30"/>
      <c r="C183" s="31"/>
      <c r="D183" s="15" t="s">
        <v>744</v>
      </c>
      <c r="E183" s="15" t="s">
        <v>734</v>
      </c>
      <c r="F183" s="15" t="s">
        <v>22</v>
      </c>
      <c r="G183" s="15" t="s">
        <v>38</v>
      </c>
      <c r="H183" s="15" t="s">
        <v>46</v>
      </c>
      <c r="I183" s="15" t="s">
        <v>40</v>
      </c>
      <c r="J183" s="15" t="s">
        <v>695</v>
      </c>
      <c r="K183" s="15" t="s">
        <v>696</v>
      </c>
      <c r="L183" s="15" t="s">
        <v>745</v>
      </c>
      <c r="M183" s="15" t="s">
        <v>72</v>
      </c>
      <c r="N183" s="15" t="s">
        <v>72</v>
      </c>
      <c r="O183" s="8"/>
      <c r="P183" s="16" t="s">
        <v>746</v>
      </c>
      <c r="Q183" s="16" t="b">
        <v>0</v>
      </c>
      <c r="R183" s="14" t="s">
        <v>560</v>
      </c>
      <c r="S183" s="14" t="b">
        <v>0</v>
      </c>
      <c r="U183" t="str">
        <f>IF(Q183=S183, "", D183)</f>
        <v/>
      </c>
    </row>
    <row r="184" spans="1:21" ht="15.75" hidden="1" customHeight="1" x14ac:dyDescent="0.25">
      <c r="A184" s="7"/>
      <c r="B184" s="30"/>
      <c r="C184" s="31"/>
      <c r="D184" s="15" t="s">
        <v>747</v>
      </c>
      <c r="E184" s="15" t="s">
        <v>734</v>
      </c>
      <c r="F184" s="15" t="s">
        <v>102</v>
      </c>
      <c r="G184" s="15" t="s">
        <v>38</v>
      </c>
      <c r="H184" s="15" t="s">
        <v>46</v>
      </c>
      <c r="I184" s="15" t="s">
        <v>40</v>
      </c>
      <c r="J184" s="15" t="s">
        <v>748</v>
      </c>
      <c r="K184" s="15" t="s">
        <v>749</v>
      </c>
      <c r="L184" s="15" t="s">
        <v>750</v>
      </c>
      <c r="M184" s="15" t="s">
        <v>72</v>
      </c>
      <c r="N184" s="15" t="s">
        <v>72</v>
      </c>
      <c r="O184" s="8"/>
      <c r="P184" s="16" t="s">
        <v>751</v>
      </c>
      <c r="Q184" s="16" t="b">
        <v>1</v>
      </c>
    </row>
    <row r="185" spans="1:21" ht="15.75" hidden="1" customHeight="1" x14ac:dyDescent="0.25">
      <c r="A185" s="7"/>
      <c r="B185" s="30"/>
      <c r="C185" s="31"/>
      <c r="D185" s="15" t="s">
        <v>752</v>
      </c>
      <c r="E185" s="15" t="s">
        <v>734</v>
      </c>
      <c r="F185" s="15" t="s">
        <v>102</v>
      </c>
      <c r="G185" s="15" t="s">
        <v>38</v>
      </c>
      <c r="H185" s="15" t="s">
        <v>46</v>
      </c>
      <c r="I185" s="15" t="s">
        <v>40</v>
      </c>
      <c r="J185" s="15" t="s">
        <v>740</v>
      </c>
      <c r="K185" s="15" t="s">
        <v>741</v>
      </c>
      <c r="L185" s="15" t="s">
        <v>753</v>
      </c>
      <c r="M185" s="15" t="s">
        <v>72</v>
      </c>
      <c r="N185" s="15" t="s">
        <v>72</v>
      </c>
      <c r="O185" s="8"/>
      <c r="P185" s="16" t="s">
        <v>743</v>
      </c>
      <c r="Q185" s="16" t="b">
        <v>1</v>
      </c>
    </row>
    <row r="186" spans="1:21" ht="15.75" hidden="1" customHeight="1" x14ac:dyDescent="0.25">
      <c r="A186" s="7"/>
      <c r="B186" s="30"/>
      <c r="C186" s="31"/>
      <c r="D186" s="15" t="s">
        <v>754</v>
      </c>
      <c r="E186" s="15" t="s">
        <v>755</v>
      </c>
      <c r="F186" s="15" t="s">
        <v>22</v>
      </c>
      <c r="G186" s="15" t="s">
        <v>38</v>
      </c>
      <c r="H186" s="15" t="s">
        <v>55</v>
      </c>
      <c r="I186" s="15" t="s">
        <v>40</v>
      </c>
      <c r="J186" s="15" t="s">
        <v>142</v>
      </c>
      <c r="K186" s="15" t="s">
        <v>142</v>
      </c>
      <c r="L186" s="15" t="s">
        <v>756</v>
      </c>
      <c r="M186" s="15" t="s">
        <v>59</v>
      </c>
      <c r="N186" s="15" t="s">
        <v>59</v>
      </c>
      <c r="O186" s="8"/>
      <c r="P186" s="16" t="s">
        <v>757</v>
      </c>
      <c r="Q186" s="16" t="b">
        <v>1</v>
      </c>
    </row>
    <row r="187" spans="1:21" ht="15.75" hidden="1" customHeight="1" x14ac:dyDescent="0.25">
      <c r="A187" s="7"/>
      <c r="B187" s="30"/>
      <c r="C187" s="31"/>
      <c r="D187" s="15" t="s">
        <v>758</v>
      </c>
      <c r="E187" s="15" t="s">
        <v>759</v>
      </c>
      <c r="F187" s="15" t="s">
        <v>22</v>
      </c>
      <c r="G187" s="15" t="s">
        <v>38</v>
      </c>
      <c r="H187" s="15" t="s">
        <v>46</v>
      </c>
      <c r="I187" s="15" t="s">
        <v>40</v>
      </c>
      <c r="J187" s="15" t="s">
        <v>41</v>
      </c>
      <c r="K187" s="15" t="s">
        <v>41</v>
      </c>
      <c r="L187" s="15" t="s">
        <v>760</v>
      </c>
      <c r="M187" s="15" t="s">
        <v>66</v>
      </c>
      <c r="N187" s="15" t="s">
        <v>66</v>
      </c>
      <c r="O187" s="8"/>
      <c r="P187" s="16" t="s">
        <v>761</v>
      </c>
      <c r="Q187" s="16" t="b">
        <v>1</v>
      </c>
    </row>
    <row r="188" spans="1:21" ht="15.75" hidden="1" customHeight="1" x14ac:dyDescent="0.25">
      <c r="A188" s="7"/>
      <c r="B188" s="30"/>
      <c r="C188" s="31"/>
      <c r="D188" s="15" t="s">
        <v>762</v>
      </c>
      <c r="E188" s="15" t="s">
        <v>759</v>
      </c>
      <c r="F188" s="15" t="s">
        <v>22</v>
      </c>
      <c r="G188" s="15" t="s">
        <v>38</v>
      </c>
      <c r="H188" s="15" t="s">
        <v>46</v>
      </c>
      <c r="I188" s="15" t="s">
        <v>40</v>
      </c>
      <c r="J188" s="15" t="s">
        <v>41</v>
      </c>
      <c r="K188" s="15" t="s">
        <v>41</v>
      </c>
      <c r="L188" s="15" t="s">
        <v>763</v>
      </c>
      <c r="M188" s="15" t="s">
        <v>66</v>
      </c>
      <c r="N188" s="15" t="s">
        <v>66</v>
      </c>
      <c r="O188" s="8"/>
      <c r="P188" s="16" t="s">
        <v>764</v>
      </c>
      <c r="Q188" s="16" t="b">
        <v>1</v>
      </c>
    </row>
    <row r="189" spans="1:21" ht="15.75" hidden="1" customHeight="1" x14ac:dyDescent="0.25">
      <c r="A189" s="7"/>
      <c r="B189" s="30"/>
      <c r="C189" s="31"/>
      <c r="D189" s="15" t="s">
        <v>765</v>
      </c>
      <c r="E189" s="15" t="s">
        <v>759</v>
      </c>
      <c r="F189" s="15" t="s">
        <v>22</v>
      </c>
      <c r="G189" s="15" t="s">
        <v>38</v>
      </c>
      <c r="H189" s="15" t="s">
        <v>46</v>
      </c>
      <c r="I189" s="15" t="s">
        <v>40</v>
      </c>
      <c r="J189" s="15" t="s">
        <v>766</v>
      </c>
      <c r="K189" s="15" t="s">
        <v>766</v>
      </c>
      <c r="L189" s="15" t="s">
        <v>767</v>
      </c>
      <c r="M189" s="15" t="s">
        <v>66</v>
      </c>
      <c r="N189" s="15" t="s">
        <v>66</v>
      </c>
      <c r="O189" s="8"/>
      <c r="P189" s="16" t="s">
        <v>768</v>
      </c>
      <c r="Q189" s="16" t="b">
        <v>1</v>
      </c>
    </row>
    <row r="190" spans="1:21" ht="15.75" hidden="1" customHeight="1" x14ac:dyDescent="0.25">
      <c r="A190" s="7"/>
      <c r="B190" s="30"/>
      <c r="C190" s="31"/>
      <c r="D190" s="15" t="s">
        <v>769</v>
      </c>
      <c r="E190" s="15" t="s">
        <v>770</v>
      </c>
      <c r="F190" s="15" t="s">
        <v>22</v>
      </c>
      <c r="G190" s="15" t="s">
        <v>38</v>
      </c>
      <c r="H190" s="15" t="s">
        <v>46</v>
      </c>
      <c r="I190" s="15" t="s">
        <v>40</v>
      </c>
      <c r="J190" s="15" t="s">
        <v>412</v>
      </c>
      <c r="K190" s="15" t="s">
        <v>412</v>
      </c>
      <c r="L190" s="15" t="s">
        <v>771</v>
      </c>
      <c r="M190" s="15" t="s">
        <v>66</v>
      </c>
      <c r="N190" s="15" t="s">
        <v>66</v>
      </c>
      <c r="O190" s="8"/>
      <c r="P190" s="16" t="s">
        <v>772</v>
      </c>
      <c r="Q190" s="16" t="b">
        <v>1</v>
      </c>
    </row>
    <row r="191" spans="1:21" ht="15.75" hidden="1" customHeight="1" x14ac:dyDescent="0.25">
      <c r="A191" s="7"/>
      <c r="B191" s="30"/>
      <c r="C191" s="31"/>
      <c r="D191" s="15" t="s">
        <v>773</v>
      </c>
      <c r="E191" s="15" t="s">
        <v>774</v>
      </c>
      <c r="F191" s="15" t="s">
        <v>22</v>
      </c>
      <c r="G191" s="15" t="s">
        <v>38</v>
      </c>
      <c r="H191" s="15" t="s">
        <v>116</v>
      </c>
      <c r="I191" s="15" t="s">
        <v>40</v>
      </c>
      <c r="J191" s="15" t="s">
        <v>172</v>
      </c>
      <c r="K191" s="15" t="s">
        <v>775</v>
      </c>
      <c r="L191" s="15" t="s">
        <v>776</v>
      </c>
      <c r="M191" s="15" t="s">
        <v>281</v>
      </c>
      <c r="N191" s="15" t="s">
        <v>281</v>
      </c>
      <c r="O191" s="8"/>
      <c r="P191" s="16" t="s">
        <v>777</v>
      </c>
      <c r="Q191" s="16" t="b">
        <v>1</v>
      </c>
    </row>
    <row r="192" spans="1:21" ht="15.75" hidden="1" customHeight="1" x14ac:dyDescent="0.25">
      <c r="A192" s="7"/>
      <c r="B192" s="30"/>
      <c r="C192" s="31"/>
      <c r="D192" s="15" t="s">
        <v>778</v>
      </c>
      <c r="E192" s="15" t="s">
        <v>779</v>
      </c>
      <c r="F192" s="15" t="s">
        <v>22</v>
      </c>
      <c r="G192" s="15" t="s">
        <v>38</v>
      </c>
      <c r="H192" s="15" t="s">
        <v>55</v>
      </c>
      <c r="I192" s="15" t="s">
        <v>40</v>
      </c>
      <c r="J192" s="15" t="s">
        <v>780</v>
      </c>
      <c r="K192" s="15" t="s">
        <v>781</v>
      </c>
      <c r="L192" s="15" t="s">
        <v>782</v>
      </c>
      <c r="M192" s="15" t="s">
        <v>139</v>
      </c>
      <c r="N192" s="15" t="s">
        <v>139</v>
      </c>
      <c r="O192" s="8"/>
      <c r="P192" s="16" t="s">
        <v>783</v>
      </c>
      <c r="Q192" s="16" t="b">
        <v>1</v>
      </c>
    </row>
    <row r="193" spans="1:21" ht="15.75" customHeight="1" x14ac:dyDescent="0.25">
      <c r="A193" s="7"/>
      <c r="B193" s="30"/>
      <c r="C193" s="31"/>
      <c r="D193" s="15" t="s">
        <v>784</v>
      </c>
      <c r="E193" s="15" t="s">
        <v>785</v>
      </c>
      <c r="F193" s="15" t="s">
        <v>22</v>
      </c>
      <c r="G193" s="15" t="s">
        <v>38</v>
      </c>
      <c r="H193" s="15" t="s">
        <v>46</v>
      </c>
      <c r="I193" s="15" t="s">
        <v>40</v>
      </c>
      <c r="J193" s="15" t="s">
        <v>786</v>
      </c>
      <c r="K193" s="15" t="s">
        <v>787</v>
      </c>
      <c r="L193" s="15" t="s">
        <v>788</v>
      </c>
      <c r="M193" s="15" t="s">
        <v>72</v>
      </c>
      <c r="N193" s="15" t="s">
        <v>72</v>
      </c>
      <c r="O193" s="8"/>
      <c r="P193" s="16" t="s">
        <v>789</v>
      </c>
      <c r="Q193" s="16" t="b">
        <v>0</v>
      </c>
      <c r="R193" s="14" t="s">
        <v>560</v>
      </c>
      <c r="S193" s="14" t="b">
        <v>1</v>
      </c>
      <c r="U193" t="str">
        <f>IF(Q193=S193, "", D193)</f>
        <v>Audi Uptown</v>
      </c>
    </row>
    <row r="194" spans="1:21" ht="15.75" hidden="1" customHeight="1" x14ac:dyDescent="0.25">
      <c r="A194" s="7"/>
      <c r="B194" s="30"/>
      <c r="C194" s="31"/>
      <c r="D194" s="15" t="s">
        <v>790</v>
      </c>
      <c r="E194" s="15" t="s">
        <v>791</v>
      </c>
      <c r="F194" s="15" t="s">
        <v>22</v>
      </c>
      <c r="G194" s="15" t="s">
        <v>38</v>
      </c>
      <c r="H194" s="15" t="s">
        <v>518</v>
      </c>
      <c r="I194" s="15" t="s">
        <v>40</v>
      </c>
      <c r="J194" s="15" t="s">
        <v>792</v>
      </c>
      <c r="K194" s="15" t="s">
        <v>793</v>
      </c>
      <c r="L194" s="15" t="s">
        <v>794</v>
      </c>
      <c r="M194" s="15" t="s">
        <v>99</v>
      </c>
      <c r="N194" s="15" t="s">
        <v>99</v>
      </c>
      <c r="O194" s="8"/>
      <c r="P194" s="16" t="s">
        <v>795</v>
      </c>
      <c r="Q194" s="16" t="b">
        <v>1</v>
      </c>
    </row>
    <row r="195" spans="1:21" ht="15.75" hidden="1" customHeight="1" x14ac:dyDescent="0.25">
      <c r="A195" s="7"/>
      <c r="B195" s="30"/>
      <c r="C195" s="31"/>
      <c r="D195" s="15" t="s">
        <v>796</v>
      </c>
      <c r="E195" s="15" t="s">
        <v>791</v>
      </c>
      <c r="F195" s="15" t="s">
        <v>22</v>
      </c>
      <c r="G195" s="15" t="s">
        <v>38</v>
      </c>
      <c r="H195" s="15" t="s">
        <v>518</v>
      </c>
      <c r="I195" s="15" t="s">
        <v>40</v>
      </c>
      <c r="J195" s="15" t="s">
        <v>595</v>
      </c>
      <c r="K195" s="15" t="s">
        <v>793</v>
      </c>
      <c r="L195" s="15" t="s">
        <v>797</v>
      </c>
      <c r="M195" s="15" t="s">
        <v>99</v>
      </c>
      <c r="N195" s="15" t="s">
        <v>99</v>
      </c>
      <c r="O195" s="8"/>
      <c r="P195" s="16" t="s">
        <v>798</v>
      </c>
      <c r="Q195" s="16" t="b">
        <v>1</v>
      </c>
    </row>
    <row r="196" spans="1:21" ht="15.75" hidden="1" customHeight="1" x14ac:dyDescent="0.25">
      <c r="A196" s="7"/>
      <c r="B196" s="30"/>
      <c r="C196" s="31"/>
      <c r="D196" s="15" t="s">
        <v>799</v>
      </c>
      <c r="E196" s="15" t="s">
        <v>427</v>
      </c>
      <c r="F196" s="15" t="s">
        <v>22</v>
      </c>
      <c r="G196" s="15" t="s">
        <v>23</v>
      </c>
      <c r="H196" s="15" t="s">
        <v>313</v>
      </c>
      <c r="I196" s="15" t="s">
        <v>25</v>
      </c>
      <c r="J196" s="15" t="s">
        <v>204</v>
      </c>
      <c r="K196" s="15" t="s">
        <v>205</v>
      </c>
      <c r="L196" s="15" t="s">
        <v>800</v>
      </c>
      <c r="M196" s="15" t="s">
        <v>29</v>
      </c>
      <c r="N196" s="15" t="s">
        <v>29</v>
      </c>
      <c r="O196" s="8"/>
      <c r="P196" s="16" t="s">
        <v>801</v>
      </c>
      <c r="Q196" s="16" t="b">
        <v>1</v>
      </c>
    </row>
    <row r="197" spans="1:21" ht="15.75" hidden="1" customHeight="1" x14ac:dyDescent="0.25">
      <c r="A197" s="7"/>
      <c r="B197" s="30"/>
      <c r="C197" s="31"/>
      <c r="D197" s="15" t="s">
        <v>802</v>
      </c>
      <c r="E197" s="15" t="s">
        <v>427</v>
      </c>
      <c r="F197" s="15" t="s">
        <v>22</v>
      </c>
      <c r="G197" s="15" t="s">
        <v>23</v>
      </c>
      <c r="H197" s="15" t="s">
        <v>313</v>
      </c>
      <c r="I197" s="15" t="s">
        <v>25</v>
      </c>
      <c r="J197" s="15" t="s">
        <v>204</v>
      </c>
      <c r="K197" s="15" t="s">
        <v>205</v>
      </c>
      <c r="L197" s="15" t="s">
        <v>803</v>
      </c>
      <c r="M197" s="15" t="s">
        <v>29</v>
      </c>
      <c r="N197" s="15" t="s">
        <v>29</v>
      </c>
      <c r="O197" s="8"/>
      <c r="P197" s="16" t="s">
        <v>804</v>
      </c>
      <c r="Q197" s="16" t="b">
        <v>1</v>
      </c>
    </row>
    <row r="198" spans="1:21" ht="15.75" hidden="1" customHeight="1" x14ac:dyDescent="0.25">
      <c r="A198" s="7"/>
      <c r="B198" s="30"/>
      <c r="C198" s="31"/>
      <c r="D198" s="15" t="s">
        <v>805</v>
      </c>
      <c r="E198" s="15" t="s">
        <v>427</v>
      </c>
      <c r="F198" s="15" t="s">
        <v>22</v>
      </c>
      <c r="G198" s="15" t="s">
        <v>23</v>
      </c>
      <c r="H198" s="15" t="s">
        <v>313</v>
      </c>
      <c r="I198" s="15" t="s">
        <v>25</v>
      </c>
      <c r="J198" s="15" t="s">
        <v>204</v>
      </c>
      <c r="K198" s="15" t="s">
        <v>205</v>
      </c>
      <c r="L198" s="15" t="s">
        <v>806</v>
      </c>
      <c r="M198" s="15" t="s">
        <v>29</v>
      </c>
      <c r="N198" s="15" t="s">
        <v>29</v>
      </c>
      <c r="O198" s="8"/>
      <c r="P198" s="16" t="s">
        <v>431</v>
      </c>
      <c r="Q198" s="16" t="b">
        <v>1</v>
      </c>
    </row>
    <row r="199" spans="1:21" ht="15.75" hidden="1" customHeight="1" x14ac:dyDescent="0.25">
      <c r="A199" s="7"/>
      <c r="B199" s="30"/>
      <c r="C199" s="31"/>
      <c r="D199" s="15" t="s">
        <v>807</v>
      </c>
      <c r="E199" s="15" t="s">
        <v>808</v>
      </c>
      <c r="F199" s="15" t="s">
        <v>102</v>
      </c>
      <c r="G199" s="15" t="s">
        <v>38</v>
      </c>
      <c r="H199" s="15" t="s">
        <v>46</v>
      </c>
      <c r="I199" s="15" t="s">
        <v>40</v>
      </c>
      <c r="J199" s="15" t="s">
        <v>469</v>
      </c>
      <c r="K199" s="15" t="s">
        <v>469</v>
      </c>
      <c r="L199" s="15" t="s">
        <v>809</v>
      </c>
      <c r="M199" s="15" t="s">
        <v>72</v>
      </c>
      <c r="N199" s="15" t="s">
        <v>72</v>
      </c>
      <c r="O199" s="8"/>
      <c r="P199" s="16" t="s">
        <v>810</v>
      </c>
      <c r="Q199" s="16" t="b">
        <v>1</v>
      </c>
    </row>
    <row r="200" spans="1:21" ht="15.75" hidden="1" customHeight="1" x14ac:dyDescent="0.25">
      <c r="A200" s="7"/>
      <c r="B200" s="30"/>
      <c r="C200" s="31"/>
      <c r="D200" s="15" t="s">
        <v>811</v>
      </c>
      <c r="E200" s="15" t="s">
        <v>808</v>
      </c>
      <c r="F200" s="15" t="s">
        <v>102</v>
      </c>
      <c r="G200" s="15" t="s">
        <v>38</v>
      </c>
      <c r="H200" s="15" t="s">
        <v>46</v>
      </c>
      <c r="I200" s="15" t="s">
        <v>40</v>
      </c>
      <c r="J200" s="15" t="s">
        <v>812</v>
      </c>
      <c r="K200" s="15" t="s">
        <v>812</v>
      </c>
      <c r="L200" s="15" t="s">
        <v>813</v>
      </c>
      <c r="M200" s="15" t="s">
        <v>72</v>
      </c>
      <c r="N200" s="15" t="s">
        <v>72</v>
      </c>
      <c r="O200" s="8"/>
      <c r="P200" s="16" t="s">
        <v>814</v>
      </c>
      <c r="Q200" s="16" t="b">
        <v>1</v>
      </c>
    </row>
    <row r="201" spans="1:21" ht="15.75" hidden="1" customHeight="1" x14ac:dyDescent="0.25">
      <c r="A201" s="7"/>
      <c r="B201" s="30"/>
      <c r="C201" s="31"/>
      <c r="D201" s="15" t="s">
        <v>815</v>
      </c>
      <c r="E201" s="15" t="s">
        <v>816</v>
      </c>
      <c r="F201" s="15" t="s">
        <v>22</v>
      </c>
      <c r="G201" s="15" t="s">
        <v>38</v>
      </c>
      <c r="H201" s="15" t="s">
        <v>518</v>
      </c>
      <c r="I201" s="15" t="s">
        <v>40</v>
      </c>
      <c r="J201" s="15" t="s">
        <v>817</v>
      </c>
      <c r="K201" s="15" t="s">
        <v>817</v>
      </c>
      <c r="L201" s="15" t="s">
        <v>818</v>
      </c>
      <c r="M201" s="15" t="s">
        <v>99</v>
      </c>
      <c r="N201" s="15" t="s">
        <v>99</v>
      </c>
      <c r="O201" s="8"/>
      <c r="P201" s="16" t="s">
        <v>819</v>
      </c>
      <c r="Q201" s="16" t="b">
        <v>1</v>
      </c>
    </row>
    <row r="202" spans="1:21" ht="15.75" hidden="1" customHeight="1" x14ac:dyDescent="0.25">
      <c r="A202" s="7"/>
      <c r="B202" s="30"/>
      <c r="C202" s="31"/>
      <c r="D202" s="15" t="s">
        <v>820</v>
      </c>
      <c r="E202" s="15" t="s">
        <v>816</v>
      </c>
      <c r="F202" s="15" t="s">
        <v>22</v>
      </c>
      <c r="G202" s="15" t="s">
        <v>38</v>
      </c>
      <c r="H202" s="15" t="s">
        <v>518</v>
      </c>
      <c r="I202" s="15" t="s">
        <v>40</v>
      </c>
      <c r="J202" s="15" t="s">
        <v>817</v>
      </c>
      <c r="K202" s="15" t="s">
        <v>817</v>
      </c>
      <c r="L202" s="15" t="s">
        <v>821</v>
      </c>
      <c r="M202" s="15" t="s">
        <v>99</v>
      </c>
      <c r="N202" s="15" t="s">
        <v>99</v>
      </c>
      <c r="O202" s="8"/>
      <c r="P202" s="16" t="s">
        <v>822</v>
      </c>
      <c r="Q202" s="16" t="b">
        <v>1</v>
      </c>
    </row>
    <row r="203" spans="1:21" ht="15.75" customHeight="1" x14ac:dyDescent="0.25">
      <c r="A203" s="7"/>
      <c r="B203" s="30"/>
      <c r="C203" s="31"/>
      <c r="D203" s="15" t="s">
        <v>823</v>
      </c>
      <c r="E203" s="15" t="s">
        <v>824</v>
      </c>
      <c r="F203" s="15" t="s">
        <v>22</v>
      </c>
      <c r="G203" s="15" t="s">
        <v>38</v>
      </c>
      <c r="H203" s="15" t="s">
        <v>46</v>
      </c>
      <c r="I203" s="15" t="s">
        <v>40</v>
      </c>
      <c r="J203" s="15" t="s">
        <v>690</v>
      </c>
      <c r="K203" s="15" t="s">
        <v>691</v>
      </c>
      <c r="L203" s="15" t="s">
        <v>825</v>
      </c>
      <c r="M203" s="15" t="s">
        <v>66</v>
      </c>
      <c r="N203" s="15" t="s">
        <v>66</v>
      </c>
      <c r="O203" s="8"/>
      <c r="P203" s="16" t="s">
        <v>826</v>
      </c>
      <c r="Q203" s="16" t="b">
        <v>0</v>
      </c>
      <c r="R203" s="14" t="s">
        <v>560</v>
      </c>
      <c r="S203" s="14" t="b">
        <v>1</v>
      </c>
      <c r="U203" t="str">
        <f t="shared" ref="U203:U204" si="3">IF(Q203=S203, "", D203)</f>
        <v>Subaru of Niagara</v>
      </c>
    </row>
    <row r="204" spans="1:21" ht="15.75" customHeight="1" x14ac:dyDescent="0.25">
      <c r="A204" s="7"/>
      <c r="B204" s="30"/>
      <c r="C204" s="31"/>
      <c r="D204" s="15" t="s">
        <v>827</v>
      </c>
      <c r="E204" s="15" t="s">
        <v>828</v>
      </c>
      <c r="F204" s="15" t="s">
        <v>22</v>
      </c>
      <c r="G204" s="15" t="s">
        <v>38</v>
      </c>
      <c r="H204" s="15" t="s">
        <v>55</v>
      </c>
      <c r="I204" s="15" t="s">
        <v>40</v>
      </c>
      <c r="J204" s="15" t="s">
        <v>41</v>
      </c>
      <c r="K204" s="15" t="s">
        <v>41</v>
      </c>
      <c r="L204" s="15" t="s">
        <v>829</v>
      </c>
      <c r="M204" s="15" t="s">
        <v>139</v>
      </c>
      <c r="N204" s="15" t="s">
        <v>139</v>
      </c>
      <c r="O204" s="8"/>
      <c r="P204" s="16" t="s">
        <v>830</v>
      </c>
      <c r="Q204" s="16" t="b">
        <v>0</v>
      </c>
      <c r="R204" s="14" t="s">
        <v>560</v>
      </c>
      <c r="S204" s="14" t="b">
        <v>1</v>
      </c>
      <c r="U204" t="str">
        <f t="shared" si="3"/>
        <v>Volkswagen Victoria</v>
      </c>
    </row>
    <row r="205" spans="1:21" ht="15.75" hidden="1" customHeight="1" x14ac:dyDescent="0.25">
      <c r="A205" s="7"/>
      <c r="B205" s="30"/>
      <c r="C205" s="31"/>
      <c r="D205" s="15" t="s">
        <v>831</v>
      </c>
      <c r="E205" s="15" t="s">
        <v>832</v>
      </c>
      <c r="F205" s="15" t="s">
        <v>22</v>
      </c>
      <c r="G205" s="15" t="s">
        <v>38</v>
      </c>
      <c r="H205" s="15" t="s">
        <v>116</v>
      </c>
      <c r="I205" s="15" t="s">
        <v>40</v>
      </c>
      <c r="J205" s="15" t="s">
        <v>833</v>
      </c>
      <c r="K205" s="15" t="s">
        <v>833</v>
      </c>
      <c r="L205" s="15" t="s">
        <v>834</v>
      </c>
      <c r="M205" s="15" t="s">
        <v>281</v>
      </c>
      <c r="N205" s="15" t="s">
        <v>281</v>
      </c>
      <c r="O205" s="8"/>
      <c r="P205" s="16" t="s">
        <v>835</v>
      </c>
      <c r="Q205" s="16" t="b">
        <v>1</v>
      </c>
    </row>
    <row r="206" spans="1:21" ht="15.75" hidden="1" customHeight="1" x14ac:dyDescent="0.25">
      <c r="A206" s="7"/>
      <c r="B206" s="30"/>
      <c r="C206" s="31"/>
      <c r="D206" s="15" t="s">
        <v>836</v>
      </c>
      <c r="E206" s="15" t="s">
        <v>837</v>
      </c>
      <c r="F206" s="15" t="s">
        <v>22</v>
      </c>
      <c r="G206" s="15" t="s">
        <v>38</v>
      </c>
      <c r="H206" s="15" t="s">
        <v>518</v>
      </c>
      <c r="I206" s="15" t="s">
        <v>40</v>
      </c>
      <c r="J206" s="15" t="s">
        <v>142</v>
      </c>
      <c r="K206" s="15" t="s">
        <v>142</v>
      </c>
      <c r="L206" s="15" t="s">
        <v>838</v>
      </c>
      <c r="M206" s="15" t="s">
        <v>99</v>
      </c>
      <c r="N206" s="15" t="s">
        <v>99</v>
      </c>
      <c r="O206" s="8"/>
      <c r="P206" s="16" t="s">
        <v>839</v>
      </c>
      <c r="Q206" s="16" t="b">
        <v>1</v>
      </c>
    </row>
    <row r="207" spans="1:21" ht="15.75" customHeight="1" x14ac:dyDescent="0.25">
      <c r="A207" s="7"/>
      <c r="B207" s="30"/>
      <c r="C207" s="31"/>
      <c r="D207" s="15" t="s">
        <v>840</v>
      </c>
      <c r="E207" s="15" t="s">
        <v>837</v>
      </c>
      <c r="F207" s="15" t="s">
        <v>22</v>
      </c>
      <c r="G207" s="15" t="s">
        <v>38</v>
      </c>
      <c r="H207" s="15" t="s">
        <v>116</v>
      </c>
      <c r="I207" s="15" t="s">
        <v>40</v>
      </c>
      <c r="J207" s="17"/>
      <c r="K207" s="15" t="s">
        <v>841</v>
      </c>
      <c r="L207" s="15" t="s">
        <v>842</v>
      </c>
      <c r="M207" s="15" t="s">
        <v>65</v>
      </c>
      <c r="N207" s="15" t="s">
        <v>119</v>
      </c>
      <c r="O207" s="8"/>
      <c r="P207" s="16" t="s">
        <v>843</v>
      </c>
      <c r="Q207" s="16" t="b">
        <v>0</v>
      </c>
      <c r="R207" s="14" t="s">
        <v>560</v>
      </c>
      <c r="S207" s="14" t="b">
        <v>1</v>
      </c>
      <c r="U207" t="str">
        <f>IF(Q207=S207, "", D207)</f>
        <v>Southtown Hyundai</v>
      </c>
    </row>
    <row r="208" spans="1:21" ht="15.75" hidden="1" customHeight="1" x14ac:dyDescent="0.25">
      <c r="A208" s="7"/>
      <c r="B208" s="30"/>
      <c r="C208" s="31"/>
      <c r="D208" s="15" t="s">
        <v>844</v>
      </c>
      <c r="E208" s="15" t="s">
        <v>837</v>
      </c>
      <c r="F208" s="15" t="s">
        <v>102</v>
      </c>
      <c r="G208" s="15" t="s">
        <v>38</v>
      </c>
      <c r="H208" s="15" t="s">
        <v>116</v>
      </c>
      <c r="I208" s="15" t="s">
        <v>40</v>
      </c>
      <c r="J208" s="15" t="s">
        <v>142</v>
      </c>
      <c r="K208" s="15" t="s">
        <v>845</v>
      </c>
      <c r="L208" s="15" t="s">
        <v>846</v>
      </c>
      <c r="M208" s="15" t="s">
        <v>119</v>
      </c>
      <c r="N208" s="15" t="s">
        <v>119</v>
      </c>
      <c r="O208" s="8"/>
      <c r="P208" s="16" t="s">
        <v>847</v>
      </c>
      <c r="Q208" s="16" t="b">
        <v>1</v>
      </c>
    </row>
    <row r="209" spans="1:21" ht="15.75" customHeight="1" x14ac:dyDescent="0.25">
      <c r="A209" s="7"/>
      <c r="B209" s="30"/>
      <c r="C209" s="31"/>
      <c r="D209" s="15" t="s">
        <v>848</v>
      </c>
      <c r="E209" s="15" t="s">
        <v>837</v>
      </c>
      <c r="F209" s="15" t="s">
        <v>102</v>
      </c>
      <c r="G209" s="15" t="s">
        <v>38</v>
      </c>
      <c r="H209" s="15" t="s">
        <v>116</v>
      </c>
      <c r="I209" s="15" t="s">
        <v>40</v>
      </c>
      <c r="J209" s="17"/>
      <c r="K209" s="15" t="s">
        <v>841</v>
      </c>
      <c r="L209" s="15" t="s">
        <v>849</v>
      </c>
      <c r="M209" s="15" t="s">
        <v>65</v>
      </c>
      <c r="N209" s="15" t="s">
        <v>119</v>
      </c>
      <c r="O209" s="8"/>
      <c r="P209" s="16" t="s">
        <v>843</v>
      </c>
      <c r="Q209" s="16" t="b">
        <v>0</v>
      </c>
      <c r="R209" s="14" t="s">
        <v>560</v>
      </c>
      <c r="S209" s="14" t="b">
        <v>1</v>
      </c>
      <c r="U209" t="str">
        <f>IF(Q209=S209, "", D209)</f>
        <v>Northstar Hyundai</v>
      </c>
    </row>
    <row r="210" spans="1:21" ht="15.75" hidden="1" customHeight="1" x14ac:dyDescent="0.25">
      <c r="A210" s="7"/>
      <c r="B210" s="30"/>
      <c r="C210" s="31"/>
      <c r="D210" s="15" t="s">
        <v>850</v>
      </c>
      <c r="E210" s="15" t="s">
        <v>851</v>
      </c>
      <c r="F210" s="15" t="s">
        <v>102</v>
      </c>
      <c r="G210" s="15" t="s">
        <v>38</v>
      </c>
      <c r="H210" s="15" t="s">
        <v>116</v>
      </c>
      <c r="I210" s="15" t="s">
        <v>40</v>
      </c>
      <c r="J210" s="15" t="s">
        <v>852</v>
      </c>
      <c r="K210" s="15" t="s">
        <v>852</v>
      </c>
      <c r="L210" s="15" t="s">
        <v>853</v>
      </c>
      <c r="M210" s="15" t="s">
        <v>119</v>
      </c>
      <c r="N210" s="15" t="s">
        <v>119</v>
      </c>
      <c r="O210" s="8"/>
      <c r="P210" s="16" t="s">
        <v>854</v>
      </c>
      <c r="Q210" s="16" t="b">
        <v>1</v>
      </c>
    </row>
    <row r="211" spans="1:21" ht="15.75" hidden="1" customHeight="1" x14ac:dyDescent="0.25">
      <c r="A211" s="7"/>
      <c r="B211" s="30"/>
      <c r="C211" s="31"/>
      <c r="D211" s="15" t="s">
        <v>855</v>
      </c>
      <c r="E211" s="15" t="s">
        <v>268</v>
      </c>
      <c r="F211" s="15" t="s">
        <v>22</v>
      </c>
      <c r="G211" s="15" t="s">
        <v>38</v>
      </c>
      <c r="H211" s="15" t="s">
        <v>46</v>
      </c>
      <c r="I211" s="15" t="s">
        <v>40</v>
      </c>
      <c r="J211" s="15" t="s">
        <v>490</v>
      </c>
      <c r="K211" s="15" t="s">
        <v>490</v>
      </c>
      <c r="L211" s="15" t="s">
        <v>856</v>
      </c>
      <c r="M211" s="15" t="s">
        <v>66</v>
      </c>
      <c r="N211" s="15" t="s">
        <v>66</v>
      </c>
      <c r="O211" s="8"/>
      <c r="P211" s="16" t="s">
        <v>857</v>
      </c>
      <c r="Q211" s="16" t="b">
        <v>1</v>
      </c>
    </row>
    <row r="212" spans="1:21" ht="15.75" hidden="1" customHeight="1" x14ac:dyDescent="0.25">
      <c r="A212" s="7"/>
      <c r="B212" s="30"/>
      <c r="C212" s="31"/>
      <c r="D212" s="15" t="s">
        <v>858</v>
      </c>
      <c r="E212" s="15" t="s">
        <v>268</v>
      </c>
      <c r="F212" s="15" t="s">
        <v>22</v>
      </c>
      <c r="G212" s="15" t="s">
        <v>38</v>
      </c>
      <c r="H212" s="15" t="s">
        <v>46</v>
      </c>
      <c r="I212" s="15" t="s">
        <v>40</v>
      </c>
      <c r="J212" s="15" t="s">
        <v>490</v>
      </c>
      <c r="K212" s="15" t="s">
        <v>490</v>
      </c>
      <c r="L212" s="15" t="s">
        <v>859</v>
      </c>
      <c r="M212" s="15" t="s">
        <v>66</v>
      </c>
      <c r="N212" s="15" t="s">
        <v>66</v>
      </c>
      <c r="O212" s="8"/>
      <c r="P212" s="16" t="s">
        <v>860</v>
      </c>
      <c r="Q212" s="16" t="b">
        <v>1</v>
      </c>
    </row>
    <row r="213" spans="1:21" ht="15.75" hidden="1" customHeight="1" x14ac:dyDescent="0.25">
      <c r="A213" s="7"/>
      <c r="B213" s="30"/>
      <c r="C213" s="31"/>
      <c r="D213" s="15" t="s">
        <v>861</v>
      </c>
      <c r="E213" s="15" t="s">
        <v>862</v>
      </c>
      <c r="F213" s="15" t="s">
        <v>22</v>
      </c>
      <c r="G213" s="15" t="s">
        <v>38</v>
      </c>
      <c r="H213" s="15" t="s">
        <v>46</v>
      </c>
      <c r="I213" s="15" t="s">
        <v>40</v>
      </c>
      <c r="J213" s="15" t="s">
        <v>173</v>
      </c>
      <c r="K213" s="15" t="s">
        <v>173</v>
      </c>
      <c r="L213" s="15" t="s">
        <v>863</v>
      </c>
      <c r="M213" s="15" t="s">
        <v>66</v>
      </c>
      <c r="N213" s="15" t="s">
        <v>66</v>
      </c>
      <c r="O213" s="8"/>
      <c r="P213" s="16" t="s">
        <v>864</v>
      </c>
      <c r="Q213" s="16" t="b">
        <v>1</v>
      </c>
    </row>
    <row r="214" spans="1:21" ht="15.75" hidden="1" customHeight="1" x14ac:dyDescent="0.25">
      <c r="A214" s="7"/>
      <c r="B214" s="30"/>
      <c r="C214" s="31"/>
      <c r="D214" s="15" t="s">
        <v>865</v>
      </c>
      <c r="E214" s="15" t="s">
        <v>862</v>
      </c>
      <c r="F214" s="15" t="s">
        <v>22</v>
      </c>
      <c r="G214" s="15" t="s">
        <v>38</v>
      </c>
      <c r="H214" s="15" t="s">
        <v>46</v>
      </c>
      <c r="I214" s="15" t="s">
        <v>40</v>
      </c>
      <c r="J214" s="15" t="s">
        <v>173</v>
      </c>
      <c r="K214" s="15" t="s">
        <v>173</v>
      </c>
      <c r="L214" s="15" t="s">
        <v>866</v>
      </c>
      <c r="M214" s="15" t="s">
        <v>66</v>
      </c>
      <c r="N214" s="15" t="s">
        <v>66</v>
      </c>
      <c r="O214" s="8"/>
      <c r="P214" s="16" t="s">
        <v>867</v>
      </c>
      <c r="Q214" s="16" t="b">
        <v>1</v>
      </c>
    </row>
    <row r="215" spans="1:21" ht="15.75" hidden="1" customHeight="1" x14ac:dyDescent="0.25">
      <c r="A215" s="7"/>
      <c r="B215" s="30"/>
      <c r="C215" s="31"/>
      <c r="D215" s="15" t="s">
        <v>868</v>
      </c>
      <c r="E215" s="15" t="s">
        <v>862</v>
      </c>
      <c r="F215" s="15" t="s">
        <v>22</v>
      </c>
      <c r="G215" s="15" t="s">
        <v>38</v>
      </c>
      <c r="H215" s="15" t="s">
        <v>46</v>
      </c>
      <c r="I215" s="15" t="s">
        <v>40</v>
      </c>
      <c r="J215" s="15" t="s">
        <v>173</v>
      </c>
      <c r="K215" s="15" t="s">
        <v>173</v>
      </c>
      <c r="L215" s="15" t="s">
        <v>869</v>
      </c>
      <c r="M215" s="15" t="s">
        <v>66</v>
      </c>
      <c r="N215" s="15" t="s">
        <v>66</v>
      </c>
      <c r="O215" s="8"/>
      <c r="P215" s="16" t="s">
        <v>870</v>
      </c>
      <c r="Q215" s="16" t="b">
        <v>1</v>
      </c>
    </row>
    <row r="216" spans="1:21" ht="15.75" hidden="1" customHeight="1" x14ac:dyDescent="0.25">
      <c r="A216" s="7"/>
      <c r="B216" s="30"/>
      <c r="C216" s="31"/>
      <c r="D216" s="15" t="s">
        <v>871</v>
      </c>
      <c r="E216" s="15" t="s">
        <v>872</v>
      </c>
      <c r="F216" s="15" t="s">
        <v>22</v>
      </c>
      <c r="G216" s="15" t="s">
        <v>38</v>
      </c>
      <c r="H216" s="15" t="s">
        <v>39</v>
      </c>
      <c r="I216" s="15" t="s">
        <v>40</v>
      </c>
      <c r="J216" s="15" t="s">
        <v>142</v>
      </c>
      <c r="K216" s="15" t="s">
        <v>142</v>
      </c>
      <c r="L216" s="15" t="s">
        <v>873</v>
      </c>
      <c r="M216" s="15" t="s">
        <v>43</v>
      </c>
      <c r="N216" s="15" t="s">
        <v>43</v>
      </c>
      <c r="O216" s="8"/>
      <c r="P216" s="16" t="s">
        <v>874</v>
      </c>
      <c r="Q216" s="16" t="b">
        <v>1</v>
      </c>
    </row>
    <row r="217" spans="1:21" ht="15.75" hidden="1" customHeight="1" x14ac:dyDescent="0.25">
      <c r="A217" s="7"/>
      <c r="B217" s="30"/>
      <c r="C217" s="31"/>
      <c r="D217" s="15" t="s">
        <v>875</v>
      </c>
      <c r="E217" s="15" t="s">
        <v>872</v>
      </c>
      <c r="F217" s="15" t="s">
        <v>22</v>
      </c>
      <c r="G217" s="15" t="s">
        <v>38</v>
      </c>
      <c r="H217" s="15" t="s">
        <v>39</v>
      </c>
      <c r="I217" s="15" t="s">
        <v>40</v>
      </c>
      <c r="J217" s="15" t="s">
        <v>41</v>
      </c>
      <c r="K217" s="15" t="s">
        <v>41</v>
      </c>
      <c r="L217" s="15" t="s">
        <v>876</v>
      </c>
      <c r="M217" s="15" t="s">
        <v>43</v>
      </c>
      <c r="N217" s="15" t="s">
        <v>43</v>
      </c>
      <c r="O217" s="8"/>
      <c r="P217" s="16" t="s">
        <v>877</v>
      </c>
      <c r="Q217" s="16" t="b">
        <v>1</v>
      </c>
    </row>
    <row r="218" spans="1:21" ht="15.75" hidden="1" customHeight="1" x14ac:dyDescent="0.25">
      <c r="A218" s="7"/>
      <c r="B218" s="30"/>
      <c r="C218" s="31"/>
      <c r="D218" s="15" t="s">
        <v>878</v>
      </c>
      <c r="E218" s="15" t="s">
        <v>879</v>
      </c>
      <c r="F218" s="15" t="s">
        <v>22</v>
      </c>
      <c r="G218" s="15" t="s">
        <v>38</v>
      </c>
      <c r="H218" s="15" t="s">
        <v>39</v>
      </c>
      <c r="I218" s="15" t="s">
        <v>40</v>
      </c>
      <c r="J218" s="15" t="s">
        <v>880</v>
      </c>
      <c r="K218" s="15" t="s">
        <v>880</v>
      </c>
      <c r="L218" s="15" t="s">
        <v>881</v>
      </c>
      <c r="M218" s="15" t="s">
        <v>43</v>
      </c>
      <c r="N218" s="15" t="s">
        <v>43</v>
      </c>
      <c r="O218" s="8"/>
      <c r="P218" s="16" t="s">
        <v>882</v>
      </c>
      <c r="Q218" s="16" t="b">
        <v>1</v>
      </c>
    </row>
    <row r="219" spans="1:21" ht="15.75" hidden="1" customHeight="1" x14ac:dyDescent="0.25">
      <c r="A219" s="7"/>
      <c r="B219" s="30"/>
      <c r="C219" s="31"/>
      <c r="D219" s="15" t="s">
        <v>883</v>
      </c>
      <c r="E219" s="15" t="s">
        <v>879</v>
      </c>
      <c r="F219" s="15" t="s">
        <v>22</v>
      </c>
      <c r="G219" s="15" t="s">
        <v>38</v>
      </c>
      <c r="H219" s="15" t="s">
        <v>39</v>
      </c>
      <c r="I219" s="15" t="s">
        <v>40</v>
      </c>
      <c r="J219" s="15" t="s">
        <v>880</v>
      </c>
      <c r="K219" s="15" t="s">
        <v>880</v>
      </c>
      <c r="L219" s="15" t="s">
        <v>884</v>
      </c>
      <c r="M219" s="15" t="s">
        <v>43</v>
      </c>
      <c r="N219" s="15" t="s">
        <v>43</v>
      </c>
      <c r="O219" s="8"/>
      <c r="P219" s="16" t="s">
        <v>885</v>
      </c>
      <c r="Q219" s="16" t="b">
        <v>1</v>
      </c>
    </row>
    <row r="220" spans="1:21" ht="15.75" customHeight="1" x14ac:dyDescent="0.25">
      <c r="A220" s="7"/>
      <c r="B220" s="30"/>
      <c r="C220" s="31"/>
      <c r="D220" s="15" t="s">
        <v>886</v>
      </c>
      <c r="E220" s="15" t="s">
        <v>887</v>
      </c>
      <c r="F220" s="15" t="s">
        <v>62</v>
      </c>
      <c r="G220" s="15" t="s">
        <v>38</v>
      </c>
      <c r="H220" s="15" t="s">
        <v>39</v>
      </c>
      <c r="I220" s="15" t="s">
        <v>40</v>
      </c>
      <c r="J220" s="17"/>
      <c r="K220" s="17"/>
      <c r="L220" s="15" t="s">
        <v>888</v>
      </c>
      <c r="M220" s="15" t="s">
        <v>65</v>
      </c>
      <c r="N220" s="15" t="s">
        <v>43</v>
      </c>
      <c r="O220" s="8"/>
      <c r="P220" s="16" t="s">
        <v>889</v>
      </c>
      <c r="Q220" s="16" t="b">
        <v>0</v>
      </c>
      <c r="R220" s="14" t="s">
        <v>560</v>
      </c>
      <c r="S220" s="14" t="b">
        <v>1</v>
      </c>
      <c r="U220" t="str">
        <f t="shared" ref="U220:U222" si="4">IF(Q220=S220, "", D220)</f>
        <v>Chomedey Hyundai</v>
      </c>
    </row>
    <row r="221" spans="1:21" ht="15.75" customHeight="1" x14ac:dyDescent="0.25">
      <c r="A221" s="7"/>
      <c r="B221" s="30"/>
      <c r="C221" s="31"/>
      <c r="D221" s="15" t="s">
        <v>890</v>
      </c>
      <c r="E221" s="15" t="s">
        <v>887</v>
      </c>
      <c r="F221" s="15" t="s">
        <v>62</v>
      </c>
      <c r="G221" s="15" t="s">
        <v>38</v>
      </c>
      <c r="H221" s="15" t="s">
        <v>39</v>
      </c>
      <c r="I221" s="15" t="s">
        <v>40</v>
      </c>
      <c r="J221" s="15" t="s">
        <v>891</v>
      </c>
      <c r="K221" s="15" t="s">
        <v>891</v>
      </c>
      <c r="L221" s="15" t="s">
        <v>892</v>
      </c>
      <c r="M221" s="15" t="s">
        <v>43</v>
      </c>
      <c r="N221" s="15" t="s">
        <v>43</v>
      </c>
      <c r="O221" s="8"/>
      <c r="P221" s="16" t="s">
        <v>893</v>
      </c>
      <c r="Q221" s="16" t="b">
        <v>0</v>
      </c>
      <c r="R221" s="14" t="s">
        <v>560</v>
      </c>
      <c r="S221" s="14" t="b">
        <v>1</v>
      </c>
      <c r="U221" t="str">
        <f t="shared" si="4"/>
        <v>Subaru Rive-Nord</v>
      </c>
    </row>
    <row r="222" spans="1:21" ht="15.75" customHeight="1" x14ac:dyDescent="0.25">
      <c r="A222" s="7"/>
      <c r="B222" s="30"/>
      <c r="C222" s="31"/>
      <c r="D222" s="15" t="s">
        <v>894</v>
      </c>
      <c r="E222" s="15" t="s">
        <v>895</v>
      </c>
      <c r="F222" s="15" t="s">
        <v>22</v>
      </c>
      <c r="G222" s="15" t="s">
        <v>38</v>
      </c>
      <c r="H222" s="15" t="s">
        <v>39</v>
      </c>
      <c r="I222" s="15" t="s">
        <v>40</v>
      </c>
      <c r="J222" s="15" t="s">
        <v>142</v>
      </c>
      <c r="K222" s="15" t="s">
        <v>142</v>
      </c>
      <c r="L222" s="15" t="s">
        <v>896</v>
      </c>
      <c r="M222" s="15" t="s">
        <v>43</v>
      </c>
      <c r="N222" s="15" t="s">
        <v>43</v>
      </c>
      <c r="O222" s="8"/>
      <c r="P222" s="16" t="s">
        <v>897</v>
      </c>
      <c r="Q222" s="16" t="b">
        <v>0</v>
      </c>
      <c r="R222" s="14" t="s">
        <v>560</v>
      </c>
      <c r="S222" s="14" t="b">
        <v>0</v>
      </c>
      <c r="U222" t="str">
        <f t="shared" si="4"/>
        <v/>
      </c>
    </row>
    <row r="223" spans="1:21" ht="15.75" hidden="1" customHeight="1" x14ac:dyDescent="0.25">
      <c r="A223" s="7"/>
      <c r="B223" s="30"/>
      <c r="C223" s="31"/>
      <c r="D223" s="15" t="s">
        <v>898</v>
      </c>
      <c r="E223" s="15" t="s">
        <v>895</v>
      </c>
      <c r="F223" s="15" t="s">
        <v>22</v>
      </c>
      <c r="G223" s="15" t="s">
        <v>38</v>
      </c>
      <c r="H223" s="15" t="s">
        <v>39</v>
      </c>
      <c r="I223" s="15" t="s">
        <v>40</v>
      </c>
      <c r="J223" s="15" t="s">
        <v>899</v>
      </c>
      <c r="K223" s="15" t="s">
        <v>900</v>
      </c>
      <c r="L223" s="15" t="s">
        <v>901</v>
      </c>
      <c r="M223" s="15" t="s">
        <v>43</v>
      </c>
      <c r="N223" s="15" t="s">
        <v>43</v>
      </c>
      <c r="O223" s="8"/>
      <c r="P223" s="16" t="s">
        <v>902</v>
      </c>
      <c r="Q223" s="16" t="b">
        <v>1</v>
      </c>
    </row>
    <row r="224" spans="1:21" ht="15.75" hidden="1" customHeight="1" x14ac:dyDescent="0.25">
      <c r="A224" s="7"/>
      <c r="B224" s="30"/>
      <c r="C224" s="31"/>
      <c r="D224" s="15" t="s">
        <v>903</v>
      </c>
      <c r="E224" s="15" t="s">
        <v>904</v>
      </c>
      <c r="F224" s="15" t="s">
        <v>22</v>
      </c>
      <c r="G224" s="15" t="s">
        <v>38</v>
      </c>
      <c r="H224" s="15" t="s">
        <v>46</v>
      </c>
      <c r="I224" s="15" t="s">
        <v>40</v>
      </c>
      <c r="J224" s="15" t="s">
        <v>41</v>
      </c>
      <c r="K224" s="15" t="s">
        <v>41</v>
      </c>
      <c r="L224" s="15" t="s">
        <v>905</v>
      </c>
      <c r="M224" s="15" t="s">
        <v>66</v>
      </c>
      <c r="N224" s="15" t="s">
        <v>66</v>
      </c>
      <c r="O224" s="8"/>
      <c r="P224" s="16" t="s">
        <v>906</v>
      </c>
      <c r="Q224" s="16" t="b">
        <v>1</v>
      </c>
    </row>
    <row r="225" spans="1:21" ht="15.75" hidden="1" customHeight="1" x14ac:dyDescent="0.25">
      <c r="A225" s="7"/>
      <c r="B225" s="30"/>
      <c r="C225" s="31"/>
      <c r="D225" s="15" t="s">
        <v>907</v>
      </c>
      <c r="E225" s="15" t="s">
        <v>908</v>
      </c>
      <c r="F225" s="15" t="s">
        <v>102</v>
      </c>
      <c r="G225" s="15" t="s">
        <v>23</v>
      </c>
      <c r="H225" s="15" t="s">
        <v>209</v>
      </c>
      <c r="I225" s="15" t="s">
        <v>25</v>
      </c>
      <c r="J225" s="15" t="s">
        <v>909</v>
      </c>
      <c r="K225" s="15" t="s">
        <v>910</v>
      </c>
      <c r="L225" s="15" t="s">
        <v>911</v>
      </c>
      <c r="M225" s="15" t="s">
        <v>29</v>
      </c>
      <c r="N225" s="15" t="s">
        <v>29</v>
      </c>
      <c r="O225" s="8"/>
      <c r="P225" s="16" t="s">
        <v>912</v>
      </c>
      <c r="Q225" s="16" t="b">
        <v>1</v>
      </c>
    </row>
    <row r="226" spans="1:21" ht="15.75" hidden="1" customHeight="1" x14ac:dyDescent="0.25">
      <c r="A226" s="7"/>
      <c r="B226" s="30"/>
      <c r="C226" s="31"/>
      <c r="D226" s="15" t="s">
        <v>913</v>
      </c>
      <c r="E226" s="15" t="s">
        <v>908</v>
      </c>
      <c r="F226" s="15" t="s">
        <v>22</v>
      </c>
      <c r="G226" s="15" t="s">
        <v>23</v>
      </c>
      <c r="H226" s="15" t="s">
        <v>209</v>
      </c>
      <c r="I226" s="15" t="s">
        <v>25</v>
      </c>
      <c r="J226" s="15" t="s">
        <v>914</v>
      </c>
      <c r="K226" s="15" t="s">
        <v>914</v>
      </c>
      <c r="L226" s="15" t="s">
        <v>915</v>
      </c>
      <c r="M226" s="15" t="s">
        <v>29</v>
      </c>
      <c r="N226" s="15" t="s">
        <v>29</v>
      </c>
      <c r="O226" s="8"/>
      <c r="P226" s="16" t="s">
        <v>916</v>
      </c>
      <c r="Q226" s="16" t="b">
        <v>1</v>
      </c>
    </row>
    <row r="227" spans="1:21" ht="15.75" hidden="1" customHeight="1" x14ac:dyDescent="0.25">
      <c r="A227" s="7"/>
      <c r="B227" s="30"/>
      <c r="C227" s="31"/>
      <c r="D227" s="15" t="s">
        <v>917</v>
      </c>
      <c r="E227" s="15" t="s">
        <v>918</v>
      </c>
      <c r="F227" s="15" t="s">
        <v>62</v>
      </c>
      <c r="G227" s="15" t="s">
        <v>23</v>
      </c>
      <c r="H227" s="15" t="s">
        <v>919</v>
      </c>
      <c r="I227" s="15" t="s">
        <v>25</v>
      </c>
      <c r="J227" s="15" t="s">
        <v>340</v>
      </c>
      <c r="K227" s="15" t="s">
        <v>341</v>
      </c>
      <c r="L227" s="15" t="s">
        <v>920</v>
      </c>
      <c r="M227" s="15" t="s">
        <v>29</v>
      </c>
      <c r="N227" s="15" t="s">
        <v>29</v>
      </c>
      <c r="O227" s="8"/>
      <c r="P227" s="16" t="s">
        <v>921</v>
      </c>
      <c r="Q227" s="16" t="b">
        <v>1</v>
      </c>
    </row>
    <row r="228" spans="1:21" ht="15.75" customHeight="1" x14ac:dyDescent="0.25">
      <c r="A228" s="7"/>
      <c r="B228" s="30"/>
      <c r="C228" s="31"/>
      <c r="D228" s="15" t="s">
        <v>922</v>
      </c>
      <c r="E228" s="15" t="s">
        <v>923</v>
      </c>
      <c r="F228" s="15" t="s">
        <v>102</v>
      </c>
      <c r="G228" s="15" t="s">
        <v>38</v>
      </c>
      <c r="H228" s="15" t="s">
        <v>46</v>
      </c>
      <c r="I228" s="15" t="s">
        <v>40</v>
      </c>
      <c r="J228" s="15" t="s">
        <v>924</v>
      </c>
      <c r="K228" s="15" t="s">
        <v>925</v>
      </c>
      <c r="L228" s="15" t="s">
        <v>926</v>
      </c>
      <c r="M228" s="15" t="s">
        <v>91</v>
      </c>
      <c r="N228" s="15" t="s">
        <v>91</v>
      </c>
      <c r="O228" s="8"/>
      <c r="P228" s="16" t="s">
        <v>571</v>
      </c>
      <c r="Q228" s="16" t="b">
        <v>0</v>
      </c>
      <c r="R228" s="14" t="s">
        <v>560</v>
      </c>
      <c r="S228" s="14" t="b">
        <v>0</v>
      </c>
      <c r="U228" t="str">
        <f>IF(Q228=S228, "", D228)</f>
        <v/>
      </c>
    </row>
    <row r="229" spans="1:21" ht="15.75" hidden="1" customHeight="1" x14ac:dyDescent="0.25">
      <c r="A229" s="7"/>
      <c r="B229" s="30"/>
      <c r="C229" s="31"/>
      <c r="D229" s="15" t="s">
        <v>927</v>
      </c>
      <c r="E229" s="15" t="s">
        <v>923</v>
      </c>
      <c r="F229" s="15" t="s">
        <v>22</v>
      </c>
      <c r="G229" s="15" t="s">
        <v>38</v>
      </c>
      <c r="H229" s="15" t="s">
        <v>46</v>
      </c>
      <c r="I229" s="15" t="s">
        <v>40</v>
      </c>
      <c r="J229" s="15" t="s">
        <v>928</v>
      </c>
      <c r="K229" s="15" t="s">
        <v>928</v>
      </c>
      <c r="L229" s="15" t="s">
        <v>929</v>
      </c>
      <c r="M229" s="15" t="s">
        <v>91</v>
      </c>
      <c r="N229" s="15" t="s">
        <v>91</v>
      </c>
      <c r="O229" s="8"/>
      <c r="P229" s="16" t="s">
        <v>930</v>
      </c>
      <c r="Q229" s="16" t="b">
        <v>1</v>
      </c>
    </row>
    <row r="230" spans="1:21" ht="15.75" hidden="1" customHeight="1" x14ac:dyDescent="0.25">
      <c r="A230" s="7"/>
      <c r="B230" s="30"/>
      <c r="C230" s="31"/>
      <c r="D230" s="15" t="s">
        <v>931</v>
      </c>
      <c r="E230" s="15" t="s">
        <v>923</v>
      </c>
      <c r="F230" s="15" t="s">
        <v>22</v>
      </c>
      <c r="G230" s="15" t="s">
        <v>38</v>
      </c>
      <c r="H230" s="15" t="s">
        <v>46</v>
      </c>
      <c r="I230" s="15" t="s">
        <v>40</v>
      </c>
      <c r="J230" s="15" t="s">
        <v>928</v>
      </c>
      <c r="K230" s="15" t="s">
        <v>928</v>
      </c>
      <c r="L230" s="15" t="s">
        <v>932</v>
      </c>
      <c r="M230" s="15" t="s">
        <v>91</v>
      </c>
      <c r="N230" s="15" t="s">
        <v>91</v>
      </c>
      <c r="O230" s="8"/>
      <c r="P230" s="16" t="s">
        <v>933</v>
      </c>
      <c r="Q230" s="16" t="b">
        <v>1</v>
      </c>
    </row>
    <row r="231" spans="1:21" ht="15.75" hidden="1" customHeight="1" x14ac:dyDescent="0.25">
      <c r="A231" s="7"/>
      <c r="B231" s="30"/>
      <c r="C231" s="31"/>
      <c r="D231" s="15" t="s">
        <v>934</v>
      </c>
      <c r="E231" s="15" t="s">
        <v>923</v>
      </c>
      <c r="F231" s="15" t="s">
        <v>22</v>
      </c>
      <c r="G231" s="15" t="s">
        <v>38</v>
      </c>
      <c r="H231" s="15" t="s">
        <v>46</v>
      </c>
      <c r="I231" s="15" t="s">
        <v>40</v>
      </c>
      <c r="J231" s="15" t="s">
        <v>935</v>
      </c>
      <c r="K231" s="15" t="s">
        <v>935</v>
      </c>
      <c r="L231" s="15" t="s">
        <v>936</v>
      </c>
      <c r="M231" s="15" t="s">
        <v>91</v>
      </c>
      <c r="N231" s="15" t="s">
        <v>91</v>
      </c>
      <c r="O231" s="8"/>
      <c r="P231" s="16" t="s">
        <v>937</v>
      </c>
      <c r="Q231" s="16" t="b">
        <v>1</v>
      </c>
    </row>
    <row r="232" spans="1:21" ht="15.75" hidden="1" customHeight="1" x14ac:dyDescent="0.25">
      <c r="A232" s="7"/>
      <c r="B232" s="30"/>
      <c r="C232" s="31"/>
      <c r="D232" s="15" t="s">
        <v>938</v>
      </c>
      <c r="E232" s="15" t="s">
        <v>939</v>
      </c>
      <c r="F232" s="15" t="s">
        <v>407</v>
      </c>
      <c r="G232" s="15" t="s">
        <v>38</v>
      </c>
      <c r="H232" s="15" t="s">
        <v>116</v>
      </c>
      <c r="I232" s="15" t="s">
        <v>40</v>
      </c>
      <c r="J232" s="15" t="s">
        <v>669</v>
      </c>
      <c r="K232" s="15" t="s">
        <v>940</v>
      </c>
      <c r="L232" s="15" t="s">
        <v>941</v>
      </c>
      <c r="M232" s="15" t="s">
        <v>99</v>
      </c>
      <c r="N232" s="15" t="s">
        <v>99</v>
      </c>
      <c r="O232" s="8"/>
      <c r="P232" s="16" t="s">
        <v>942</v>
      </c>
      <c r="Q232" s="16" t="b">
        <v>1</v>
      </c>
    </row>
    <row r="233" spans="1:21" ht="15.75" hidden="1" customHeight="1" x14ac:dyDescent="0.25">
      <c r="A233" s="7"/>
      <c r="B233" s="30"/>
      <c r="C233" s="31"/>
      <c r="D233" s="15" t="s">
        <v>943</v>
      </c>
      <c r="E233" s="15" t="s">
        <v>944</v>
      </c>
      <c r="F233" s="15" t="s">
        <v>22</v>
      </c>
      <c r="G233" s="15" t="s">
        <v>23</v>
      </c>
      <c r="H233" s="15" t="s">
        <v>75</v>
      </c>
      <c r="I233" s="15" t="s">
        <v>25</v>
      </c>
      <c r="J233" s="15" t="s">
        <v>945</v>
      </c>
      <c r="K233" s="15" t="s">
        <v>946</v>
      </c>
      <c r="L233" s="15" t="s">
        <v>947</v>
      </c>
      <c r="M233" s="15" t="s">
        <v>29</v>
      </c>
      <c r="N233" s="15" t="s">
        <v>29</v>
      </c>
      <c r="O233" s="8"/>
      <c r="P233" s="16" t="s">
        <v>948</v>
      </c>
      <c r="Q233" s="16" t="b">
        <v>1</v>
      </c>
    </row>
    <row r="234" spans="1:21" ht="15.75" customHeight="1" x14ac:dyDescent="0.25">
      <c r="A234" s="7"/>
      <c r="B234" s="30"/>
      <c r="C234" s="31"/>
      <c r="D234" s="15" t="s">
        <v>949</v>
      </c>
      <c r="E234" s="15" t="s">
        <v>950</v>
      </c>
      <c r="F234" s="15" t="s">
        <v>407</v>
      </c>
      <c r="G234" s="15" t="s">
        <v>38</v>
      </c>
      <c r="H234" s="15" t="s">
        <v>46</v>
      </c>
      <c r="I234" s="15" t="s">
        <v>40</v>
      </c>
      <c r="J234" s="15" t="s">
        <v>330</v>
      </c>
      <c r="K234" s="15" t="s">
        <v>951</v>
      </c>
      <c r="L234" s="15" t="s">
        <v>952</v>
      </c>
      <c r="M234" s="15" t="s">
        <v>91</v>
      </c>
      <c r="N234" s="15" t="s">
        <v>91</v>
      </c>
      <c r="O234" s="8"/>
      <c r="P234" s="16" t="s">
        <v>953</v>
      </c>
      <c r="Q234" s="16" t="b">
        <v>0</v>
      </c>
      <c r="R234" s="14" t="s">
        <v>560</v>
      </c>
      <c r="S234" s="14" t="b">
        <v>1</v>
      </c>
      <c r="U234" t="str">
        <f>IF(Q234=S234, "", D234)</f>
        <v>Coventry North Jaguar</v>
      </c>
    </row>
    <row r="235" spans="1:21" ht="15.75" hidden="1" customHeight="1" x14ac:dyDescent="0.25">
      <c r="A235" s="7"/>
      <c r="B235" s="30"/>
      <c r="C235" s="31"/>
      <c r="D235" s="15" t="s">
        <v>954</v>
      </c>
      <c r="E235" s="15" t="s">
        <v>950</v>
      </c>
      <c r="F235" s="15" t="s">
        <v>407</v>
      </c>
      <c r="G235" s="15" t="s">
        <v>38</v>
      </c>
      <c r="H235" s="15" t="s">
        <v>46</v>
      </c>
      <c r="I235" s="15" t="s">
        <v>40</v>
      </c>
      <c r="J235" s="15" t="s">
        <v>955</v>
      </c>
      <c r="K235" s="15" t="s">
        <v>956</v>
      </c>
      <c r="L235" s="15" t="s">
        <v>957</v>
      </c>
      <c r="M235" s="15" t="s">
        <v>91</v>
      </c>
      <c r="N235" s="15" t="s">
        <v>91</v>
      </c>
      <c r="O235" s="8"/>
      <c r="P235" s="16" t="s">
        <v>958</v>
      </c>
      <c r="Q235" s="16" t="b">
        <v>1</v>
      </c>
    </row>
    <row r="236" spans="1:21" ht="15.75" hidden="1" customHeight="1" x14ac:dyDescent="0.25">
      <c r="A236" s="7"/>
      <c r="B236" s="30"/>
      <c r="C236" s="31"/>
      <c r="D236" s="15" t="s">
        <v>959</v>
      </c>
      <c r="E236" s="15" t="s">
        <v>950</v>
      </c>
      <c r="F236" s="15" t="s">
        <v>54</v>
      </c>
      <c r="G236" s="15" t="s">
        <v>38</v>
      </c>
      <c r="H236" s="15" t="s">
        <v>46</v>
      </c>
      <c r="I236" s="15" t="s">
        <v>40</v>
      </c>
      <c r="J236" s="15" t="s">
        <v>960</v>
      </c>
      <c r="K236" s="15" t="s">
        <v>961</v>
      </c>
      <c r="L236" s="15" t="s">
        <v>962</v>
      </c>
      <c r="M236" s="15" t="s">
        <v>91</v>
      </c>
      <c r="N236" s="15" t="s">
        <v>91</v>
      </c>
      <c r="O236" s="8"/>
      <c r="P236" s="16" t="s">
        <v>963</v>
      </c>
      <c r="Q236" s="16" t="b">
        <v>1</v>
      </c>
    </row>
    <row r="237" spans="1:21" ht="15.75" hidden="1" customHeight="1" x14ac:dyDescent="0.25">
      <c r="A237" s="7"/>
      <c r="B237" s="30"/>
      <c r="C237" s="31"/>
      <c r="D237" s="15" t="s">
        <v>964</v>
      </c>
      <c r="E237" s="15" t="s">
        <v>950</v>
      </c>
      <c r="F237" s="15" t="s">
        <v>54</v>
      </c>
      <c r="G237" s="15" t="s">
        <v>38</v>
      </c>
      <c r="H237" s="15" t="s">
        <v>46</v>
      </c>
      <c r="I237" s="15" t="s">
        <v>40</v>
      </c>
      <c r="J237" s="15" t="s">
        <v>965</v>
      </c>
      <c r="K237" s="15" t="s">
        <v>966</v>
      </c>
      <c r="L237" s="15" t="s">
        <v>967</v>
      </c>
      <c r="M237" s="15" t="s">
        <v>91</v>
      </c>
      <c r="N237" s="15" t="s">
        <v>91</v>
      </c>
      <c r="O237" s="8"/>
      <c r="P237" s="16" t="s">
        <v>968</v>
      </c>
      <c r="Q237" s="16" t="b">
        <v>1</v>
      </c>
    </row>
    <row r="238" spans="1:21" ht="15.75" hidden="1" customHeight="1" x14ac:dyDescent="0.25">
      <c r="A238" s="7"/>
      <c r="B238" s="30"/>
      <c r="C238" s="31"/>
      <c r="D238" s="15" t="s">
        <v>969</v>
      </c>
      <c r="E238" s="15" t="s">
        <v>950</v>
      </c>
      <c r="F238" s="15" t="s">
        <v>54</v>
      </c>
      <c r="G238" s="15" t="s">
        <v>38</v>
      </c>
      <c r="H238" s="15" t="s">
        <v>46</v>
      </c>
      <c r="I238" s="15" t="s">
        <v>40</v>
      </c>
      <c r="J238" s="15" t="s">
        <v>434</v>
      </c>
      <c r="K238" s="15" t="s">
        <v>970</v>
      </c>
      <c r="L238" s="15" t="s">
        <v>971</v>
      </c>
      <c r="M238" s="15" t="s">
        <v>91</v>
      </c>
      <c r="N238" s="15" t="s">
        <v>91</v>
      </c>
      <c r="O238" s="8"/>
      <c r="P238" s="16" t="s">
        <v>972</v>
      </c>
      <c r="Q238" s="16" t="b">
        <v>1</v>
      </c>
    </row>
    <row r="239" spans="1:21" ht="15.75" hidden="1" customHeight="1" x14ac:dyDescent="0.25">
      <c r="A239" s="7"/>
      <c r="B239" s="30"/>
      <c r="C239" s="31"/>
      <c r="D239" s="15" t="s">
        <v>973</v>
      </c>
      <c r="E239" s="15" t="s">
        <v>950</v>
      </c>
      <c r="F239" s="15" t="s">
        <v>54</v>
      </c>
      <c r="G239" s="15" t="s">
        <v>38</v>
      </c>
      <c r="H239" s="15" t="s">
        <v>46</v>
      </c>
      <c r="I239" s="15" t="s">
        <v>40</v>
      </c>
      <c r="J239" s="15" t="s">
        <v>974</v>
      </c>
      <c r="K239" s="15" t="s">
        <v>975</v>
      </c>
      <c r="L239" s="15" t="s">
        <v>976</v>
      </c>
      <c r="M239" s="15" t="s">
        <v>91</v>
      </c>
      <c r="N239" s="15" t="s">
        <v>91</v>
      </c>
      <c r="O239" s="8"/>
      <c r="P239" s="16" t="s">
        <v>977</v>
      </c>
      <c r="Q239" s="16" t="b">
        <v>1</v>
      </c>
    </row>
    <row r="240" spans="1:21" ht="15.75" customHeight="1" x14ac:dyDescent="0.25">
      <c r="A240" s="7"/>
      <c r="B240" s="30"/>
      <c r="C240" s="31"/>
      <c r="D240" s="15" t="s">
        <v>978</v>
      </c>
      <c r="E240" s="15" t="s">
        <v>950</v>
      </c>
      <c r="F240" s="15" t="s">
        <v>407</v>
      </c>
      <c r="G240" s="15" t="s">
        <v>38</v>
      </c>
      <c r="H240" s="15" t="s">
        <v>46</v>
      </c>
      <c r="I240" s="15" t="s">
        <v>40</v>
      </c>
      <c r="J240" s="15" t="s">
        <v>330</v>
      </c>
      <c r="K240" s="15" t="s">
        <v>951</v>
      </c>
      <c r="L240" s="15" t="s">
        <v>979</v>
      </c>
      <c r="M240" s="15" t="s">
        <v>91</v>
      </c>
      <c r="N240" s="15" t="s">
        <v>91</v>
      </c>
      <c r="O240" s="8"/>
      <c r="P240" s="16" t="s">
        <v>980</v>
      </c>
      <c r="Q240" s="16" t="b">
        <v>0</v>
      </c>
      <c r="R240" s="14" t="s">
        <v>560</v>
      </c>
      <c r="S240" s="14" t="b">
        <v>1</v>
      </c>
      <c r="U240" t="str">
        <f>IF(Q240=S240, "", D240)</f>
        <v>Coventry North Land Rover</v>
      </c>
    </row>
    <row r="241" spans="1:21" ht="15.75" hidden="1" customHeight="1" x14ac:dyDescent="0.25">
      <c r="A241" s="7"/>
      <c r="B241" s="30"/>
      <c r="C241" s="31"/>
      <c r="D241" s="15" t="s">
        <v>981</v>
      </c>
      <c r="E241" s="15" t="s">
        <v>950</v>
      </c>
      <c r="F241" s="15" t="s">
        <v>54</v>
      </c>
      <c r="G241" s="15" t="s">
        <v>38</v>
      </c>
      <c r="H241" s="15" t="s">
        <v>46</v>
      </c>
      <c r="I241" s="15" t="s">
        <v>40</v>
      </c>
      <c r="J241" s="15" t="s">
        <v>125</v>
      </c>
      <c r="K241" s="15" t="s">
        <v>982</v>
      </c>
      <c r="L241" s="15" t="s">
        <v>983</v>
      </c>
      <c r="M241" s="15" t="s">
        <v>91</v>
      </c>
      <c r="N241" s="15" t="s">
        <v>91</v>
      </c>
      <c r="O241" s="8"/>
      <c r="P241" s="16" t="s">
        <v>984</v>
      </c>
      <c r="Q241" s="16" t="b">
        <v>1</v>
      </c>
    </row>
    <row r="242" spans="1:21" ht="15.75" customHeight="1" x14ac:dyDescent="0.25">
      <c r="A242" s="7"/>
      <c r="B242" s="30"/>
      <c r="C242" s="31"/>
      <c r="D242" s="15" t="s">
        <v>985</v>
      </c>
      <c r="E242" s="15" t="s">
        <v>986</v>
      </c>
      <c r="F242" s="15" t="s">
        <v>22</v>
      </c>
      <c r="G242" s="15" t="s">
        <v>38</v>
      </c>
      <c r="H242" s="15" t="s">
        <v>116</v>
      </c>
      <c r="I242" s="15" t="s">
        <v>40</v>
      </c>
      <c r="J242" s="15" t="s">
        <v>987</v>
      </c>
      <c r="K242" s="15" t="s">
        <v>519</v>
      </c>
      <c r="L242" s="15" t="s">
        <v>988</v>
      </c>
      <c r="M242" s="15" t="s">
        <v>99</v>
      </c>
      <c r="N242" s="15" t="s">
        <v>99</v>
      </c>
      <c r="O242" s="8"/>
      <c r="P242" s="16" t="s">
        <v>989</v>
      </c>
      <c r="Q242" s="16" t="b">
        <v>0</v>
      </c>
      <c r="R242" s="14" t="s">
        <v>560</v>
      </c>
      <c r="S242" s="14" t="b">
        <v>0</v>
      </c>
      <c r="U242" t="str">
        <f t="shared" ref="U242:U243" si="5">IF(Q242=S242, "", D242)</f>
        <v/>
      </c>
    </row>
    <row r="243" spans="1:21" ht="15.75" customHeight="1" x14ac:dyDescent="0.25">
      <c r="A243" s="7"/>
      <c r="B243" s="30"/>
      <c r="C243" s="31"/>
      <c r="D243" s="15" t="s">
        <v>990</v>
      </c>
      <c r="E243" s="15" t="s">
        <v>991</v>
      </c>
      <c r="F243" s="15" t="s">
        <v>94</v>
      </c>
      <c r="G243" s="15" t="s">
        <v>38</v>
      </c>
      <c r="H243" s="15" t="s">
        <v>46</v>
      </c>
      <c r="I243" s="15" t="s">
        <v>40</v>
      </c>
      <c r="J243" s="15" t="s">
        <v>412</v>
      </c>
      <c r="K243" s="15" t="s">
        <v>412</v>
      </c>
      <c r="L243" s="15" t="s">
        <v>992</v>
      </c>
      <c r="M243" s="15" t="s">
        <v>72</v>
      </c>
      <c r="N243" s="15" t="s">
        <v>72</v>
      </c>
      <c r="O243" s="8"/>
      <c r="P243" s="16" t="s">
        <v>993</v>
      </c>
      <c r="Q243" s="16" t="b">
        <v>0</v>
      </c>
      <c r="R243" s="14" t="s">
        <v>560</v>
      </c>
      <c r="S243" s="14" t="b">
        <v>0</v>
      </c>
      <c r="U243" t="str">
        <f t="shared" si="5"/>
        <v/>
      </c>
    </row>
    <row r="244" spans="1:21" ht="15.75" hidden="1" customHeight="1" x14ac:dyDescent="0.25">
      <c r="A244" s="7"/>
      <c r="B244" s="30"/>
      <c r="C244" s="31"/>
      <c r="D244" s="15" t="s">
        <v>994</v>
      </c>
      <c r="E244" s="15" t="s">
        <v>167</v>
      </c>
      <c r="F244" s="15" t="s">
        <v>22</v>
      </c>
      <c r="G244" s="15" t="s">
        <v>38</v>
      </c>
      <c r="H244" s="15" t="s">
        <v>46</v>
      </c>
      <c r="I244" s="15" t="s">
        <v>40</v>
      </c>
      <c r="J244" s="15" t="s">
        <v>352</v>
      </c>
      <c r="K244" s="15" t="s">
        <v>995</v>
      </c>
      <c r="L244" s="15" t="s">
        <v>996</v>
      </c>
      <c r="M244" s="15" t="s">
        <v>66</v>
      </c>
      <c r="N244" s="15" t="s">
        <v>66</v>
      </c>
      <c r="O244" s="8"/>
      <c r="P244" s="16" t="s">
        <v>997</v>
      </c>
      <c r="Q244" s="16" t="b">
        <v>1</v>
      </c>
    </row>
    <row r="245" spans="1:21" ht="15.75" customHeight="1" x14ac:dyDescent="0.25">
      <c r="A245" s="7"/>
      <c r="B245" s="30"/>
      <c r="C245" s="31"/>
      <c r="D245" s="15" t="s">
        <v>998</v>
      </c>
      <c r="E245" s="15" t="s">
        <v>167</v>
      </c>
      <c r="F245" s="15" t="s">
        <v>102</v>
      </c>
      <c r="G245" s="15" t="s">
        <v>38</v>
      </c>
      <c r="H245" s="15" t="s">
        <v>46</v>
      </c>
      <c r="I245" s="15" t="s">
        <v>40</v>
      </c>
      <c r="J245" s="15" t="s">
        <v>352</v>
      </c>
      <c r="K245" s="15" t="s">
        <v>999</v>
      </c>
      <c r="L245" s="15" t="s">
        <v>1000</v>
      </c>
      <c r="M245" s="15" t="s">
        <v>66</v>
      </c>
      <c r="N245" s="15" t="s">
        <v>66</v>
      </c>
      <c r="O245" s="8"/>
      <c r="P245" s="16" t="s">
        <v>1001</v>
      </c>
      <c r="Q245" s="16" t="b">
        <v>0</v>
      </c>
      <c r="R245" s="14" t="s">
        <v>560</v>
      </c>
      <c r="S245" s="14" t="b">
        <v>1</v>
      </c>
      <c r="U245" t="str">
        <f>IF(Q245=S245, "", D245)</f>
        <v>Chatham Mazda</v>
      </c>
    </row>
    <row r="246" spans="1:21" ht="15.75" hidden="1" customHeight="1" x14ac:dyDescent="0.25">
      <c r="A246" s="7"/>
      <c r="B246" s="30"/>
      <c r="C246" s="31"/>
      <c r="D246" s="15" t="s">
        <v>1002</v>
      </c>
      <c r="E246" s="15" t="s">
        <v>167</v>
      </c>
      <c r="F246" s="15" t="s">
        <v>62</v>
      </c>
      <c r="G246" s="15" t="s">
        <v>38</v>
      </c>
      <c r="H246" s="15" t="s">
        <v>46</v>
      </c>
      <c r="I246" s="15" t="s">
        <v>40</v>
      </c>
      <c r="J246" s="15" t="s">
        <v>352</v>
      </c>
      <c r="K246" s="15" t="s">
        <v>1003</v>
      </c>
      <c r="L246" s="15" t="s">
        <v>1004</v>
      </c>
      <c r="M246" s="15" t="s">
        <v>66</v>
      </c>
      <c r="N246" s="15" t="s">
        <v>66</v>
      </c>
      <c r="O246" s="8"/>
      <c r="P246" s="16" t="s">
        <v>1005</v>
      </c>
      <c r="Q246" s="16" t="b">
        <v>1</v>
      </c>
    </row>
    <row r="247" spans="1:21" ht="15.75" customHeight="1" x14ac:dyDescent="0.25">
      <c r="A247" s="7"/>
      <c r="B247" s="30"/>
      <c r="C247" s="31"/>
      <c r="D247" s="15" t="s">
        <v>1006</v>
      </c>
      <c r="E247" s="15" t="s">
        <v>167</v>
      </c>
      <c r="F247" s="15" t="s">
        <v>102</v>
      </c>
      <c r="G247" s="15" t="s">
        <v>38</v>
      </c>
      <c r="H247" s="15" t="s">
        <v>46</v>
      </c>
      <c r="I247" s="15" t="s">
        <v>40</v>
      </c>
      <c r="J247" s="15" t="s">
        <v>352</v>
      </c>
      <c r="K247" s="15" t="s">
        <v>195</v>
      </c>
      <c r="L247" s="15" t="s">
        <v>1007</v>
      </c>
      <c r="M247" s="15" t="s">
        <v>66</v>
      </c>
      <c r="N247" s="15" t="s">
        <v>66</v>
      </c>
      <c r="O247" s="8"/>
      <c r="P247" s="16" t="s">
        <v>1008</v>
      </c>
      <c r="Q247" s="16" t="b">
        <v>0</v>
      </c>
      <c r="R247" s="14" t="s">
        <v>560</v>
      </c>
      <c r="S247" s="14" t="b">
        <v>1</v>
      </c>
      <c r="U247" t="str">
        <f t="shared" ref="U247:U249" si="6">IF(Q247=S247, "", D247)</f>
        <v>Chatham Chrysler Dodge Jeep Ram</v>
      </c>
    </row>
    <row r="248" spans="1:21" ht="15.75" customHeight="1" x14ac:dyDescent="0.25">
      <c r="A248" s="7"/>
      <c r="B248" s="30"/>
      <c r="C248" s="31"/>
      <c r="D248" s="15" t="s">
        <v>1009</v>
      </c>
      <c r="E248" s="15" t="s">
        <v>167</v>
      </c>
      <c r="F248" s="15" t="s">
        <v>102</v>
      </c>
      <c r="G248" s="15" t="s">
        <v>38</v>
      </c>
      <c r="H248" s="15" t="s">
        <v>46</v>
      </c>
      <c r="I248" s="15" t="s">
        <v>40</v>
      </c>
      <c r="J248" s="15" t="s">
        <v>1010</v>
      </c>
      <c r="K248" s="15" t="s">
        <v>766</v>
      </c>
      <c r="L248" s="15" t="s">
        <v>1011</v>
      </c>
      <c r="M248" s="15" t="s">
        <v>66</v>
      </c>
      <c r="N248" s="15" t="s">
        <v>66</v>
      </c>
      <c r="O248" s="8"/>
      <c r="P248" s="16" t="s">
        <v>1012</v>
      </c>
      <c r="Q248" s="16" t="b">
        <v>0</v>
      </c>
      <c r="R248" s="14" t="s">
        <v>560</v>
      </c>
      <c r="S248" s="14" t="b">
        <v>1</v>
      </c>
      <c r="U248" t="str">
        <f t="shared" si="6"/>
        <v>Reaume Chevrolet Buick GMC</v>
      </c>
    </row>
    <row r="249" spans="1:21" ht="15.75" customHeight="1" x14ac:dyDescent="0.25">
      <c r="A249" s="7"/>
      <c r="B249" s="30"/>
      <c r="C249" s="31"/>
      <c r="D249" s="15" t="s">
        <v>1013</v>
      </c>
      <c r="E249" s="15" t="s">
        <v>167</v>
      </c>
      <c r="F249" s="15" t="s">
        <v>102</v>
      </c>
      <c r="G249" s="15" t="s">
        <v>38</v>
      </c>
      <c r="H249" s="15" t="s">
        <v>46</v>
      </c>
      <c r="I249" s="15" t="s">
        <v>40</v>
      </c>
      <c r="J249" s="15" t="s">
        <v>352</v>
      </c>
      <c r="K249" s="15" t="s">
        <v>1014</v>
      </c>
      <c r="L249" s="15" t="s">
        <v>1015</v>
      </c>
      <c r="M249" s="15" t="s">
        <v>66</v>
      </c>
      <c r="N249" s="15" t="s">
        <v>66</v>
      </c>
      <c r="O249" s="8"/>
      <c r="P249" s="16" t="s">
        <v>1016</v>
      </c>
      <c r="Q249" s="16" t="b">
        <v>0</v>
      </c>
      <c r="R249" s="14" t="s">
        <v>31</v>
      </c>
      <c r="S249" s="14" t="b">
        <v>1</v>
      </c>
      <c r="U249" t="str">
        <f t="shared" si="6"/>
        <v>Lally Ford</v>
      </c>
    </row>
    <row r="250" spans="1:21" ht="15.75" hidden="1" customHeight="1" x14ac:dyDescent="0.25">
      <c r="A250" s="7"/>
      <c r="B250" s="30"/>
      <c r="C250" s="31"/>
      <c r="D250" s="15" t="s">
        <v>1017</v>
      </c>
      <c r="E250" s="15" t="s">
        <v>167</v>
      </c>
      <c r="F250" s="15" t="s">
        <v>102</v>
      </c>
      <c r="G250" s="15" t="s">
        <v>38</v>
      </c>
      <c r="H250" s="15" t="s">
        <v>46</v>
      </c>
      <c r="I250" s="15" t="s">
        <v>40</v>
      </c>
      <c r="J250" s="15" t="s">
        <v>352</v>
      </c>
      <c r="K250" s="15" t="s">
        <v>1018</v>
      </c>
      <c r="L250" s="15" t="s">
        <v>1019</v>
      </c>
      <c r="M250" s="15" t="s">
        <v>66</v>
      </c>
      <c r="N250" s="15" t="s">
        <v>66</v>
      </c>
      <c r="O250" s="8"/>
      <c r="P250" s="16" t="s">
        <v>1020</v>
      </c>
      <c r="Q250" s="16" t="b">
        <v>1</v>
      </c>
    </row>
    <row r="251" spans="1:21" ht="15.75" hidden="1" customHeight="1" x14ac:dyDescent="0.25">
      <c r="A251" s="7"/>
      <c r="B251" s="30"/>
      <c r="C251" s="31"/>
      <c r="D251" s="15" t="s">
        <v>1021</v>
      </c>
      <c r="E251" s="15" t="s">
        <v>167</v>
      </c>
      <c r="F251" s="15" t="s">
        <v>102</v>
      </c>
      <c r="G251" s="15" t="s">
        <v>38</v>
      </c>
      <c r="H251" s="15" t="s">
        <v>46</v>
      </c>
      <c r="I251" s="15" t="s">
        <v>40</v>
      </c>
      <c r="J251" s="15" t="s">
        <v>1010</v>
      </c>
      <c r="K251" s="15" t="s">
        <v>1022</v>
      </c>
      <c r="L251" s="15" t="s">
        <v>1023</v>
      </c>
      <c r="M251" s="15" t="s">
        <v>66</v>
      </c>
      <c r="N251" s="15" t="s">
        <v>66</v>
      </c>
      <c r="O251" s="8"/>
      <c r="P251" s="16" t="s">
        <v>1024</v>
      </c>
      <c r="Q251" s="16" t="b">
        <v>1</v>
      </c>
    </row>
    <row r="252" spans="1:21" ht="15.75" customHeight="1" x14ac:dyDescent="0.25">
      <c r="A252" s="7"/>
      <c r="B252" s="30"/>
      <c r="C252" s="31"/>
      <c r="D252" s="15" t="s">
        <v>1025</v>
      </c>
      <c r="E252" s="15" t="s">
        <v>167</v>
      </c>
      <c r="F252" s="15" t="s">
        <v>102</v>
      </c>
      <c r="G252" s="15" t="s">
        <v>38</v>
      </c>
      <c r="H252" s="15" t="s">
        <v>46</v>
      </c>
      <c r="I252" s="15" t="s">
        <v>40</v>
      </c>
      <c r="J252" s="15" t="s">
        <v>352</v>
      </c>
      <c r="K252" s="15" t="s">
        <v>1026</v>
      </c>
      <c r="L252" s="15" t="s">
        <v>1027</v>
      </c>
      <c r="M252" s="15" t="s">
        <v>66</v>
      </c>
      <c r="N252" s="15" t="s">
        <v>66</v>
      </c>
      <c r="O252" s="8"/>
      <c r="P252" s="16" t="s">
        <v>1028</v>
      </c>
      <c r="Q252" s="16" t="b">
        <v>0</v>
      </c>
      <c r="R252" s="14" t="s">
        <v>31</v>
      </c>
      <c r="S252" s="14" t="b">
        <v>1</v>
      </c>
      <c r="U252" t="str">
        <f>IF(Q252=S252, "", D252)</f>
        <v>Victory Ford</v>
      </c>
    </row>
    <row r="253" spans="1:21" ht="15.75" hidden="1" customHeight="1" x14ac:dyDescent="0.25">
      <c r="A253" s="7"/>
      <c r="B253" s="30"/>
      <c r="C253" s="31"/>
      <c r="D253" s="15" t="s">
        <v>1029</v>
      </c>
      <c r="E253" s="15" t="s">
        <v>1030</v>
      </c>
      <c r="F253" s="15" t="s">
        <v>102</v>
      </c>
      <c r="G253" s="15" t="s">
        <v>38</v>
      </c>
      <c r="H253" s="15" t="s">
        <v>46</v>
      </c>
      <c r="I253" s="15" t="s">
        <v>40</v>
      </c>
      <c r="J253" s="15" t="s">
        <v>41</v>
      </c>
      <c r="K253" s="15" t="s">
        <v>41</v>
      </c>
      <c r="L253" s="15" t="s">
        <v>1031</v>
      </c>
      <c r="M253" s="15" t="s">
        <v>72</v>
      </c>
      <c r="N253" s="15" t="s">
        <v>72</v>
      </c>
      <c r="O253" s="8"/>
      <c r="P253" s="16" t="s">
        <v>1032</v>
      </c>
      <c r="Q253" s="16" t="b">
        <v>1</v>
      </c>
    </row>
    <row r="254" spans="1:21" ht="15.75" hidden="1" customHeight="1" x14ac:dyDescent="0.25">
      <c r="A254" s="7"/>
      <c r="B254" s="30"/>
      <c r="C254" s="31"/>
      <c r="D254" s="15" t="s">
        <v>1033</v>
      </c>
      <c r="E254" s="15" t="s">
        <v>1030</v>
      </c>
      <c r="F254" s="15" t="s">
        <v>102</v>
      </c>
      <c r="G254" s="15" t="s">
        <v>38</v>
      </c>
      <c r="H254" s="15" t="s">
        <v>46</v>
      </c>
      <c r="I254" s="15" t="s">
        <v>40</v>
      </c>
      <c r="J254" s="17"/>
      <c r="K254" s="17"/>
      <c r="L254" s="15" t="s">
        <v>1034</v>
      </c>
      <c r="M254" s="15" t="s">
        <v>65</v>
      </c>
      <c r="N254" s="15" t="s">
        <v>72</v>
      </c>
      <c r="O254" s="8"/>
      <c r="P254" s="16" t="s">
        <v>1035</v>
      </c>
      <c r="Q254" s="16" t="b">
        <v>1</v>
      </c>
    </row>
    <row r="255" spans="1:21" ht="15.75" hidden="1" customHeight="1" x14ac:dyDescent="0.25">
      <c r="A255" s="7"/>
      <c r="B255" s="30"/>
      <c r="C255" s="31"/>
      <c r="D255" s="15" t="s">
        <v>1036</v>
      </c>
      <c r="E255" s="15" t="s">
        <v>1037</v>
      </c>
      <c r="F255" s="15" t="s">
        <v>22</v>
      </c>
      <c r="G255" s="15" t="s">
        <v>38</v>
      </c>
      <c r="H255" s="15" t="s">
        <v>46</v>
      </c>
      <c r="I255" s="15" t="s">
        <v>40</v>
      </c>
      <c r="J255" s="15" t="s">
        <v>142</v>
      </c>
      <c r="K255" s="15" t="s">
        <v>142</v>
      </c>
      <c r="L255" s="15" t="s">
        <v>1038</v>
      </c>
      <c r="M255" s="15" t="s">
        <v>66</v>
      </c>
      <c r="N255" s="15" t="s">
        <v>66</v>
      </c>
      <c r="O255" s="8"/>
      <c r="P255" s="16" t="s">
        <v>1039</v>
      </c>
      <c r="Q255" s="16" t="b">
        <v>1</v>
      </c>
    </row>
    <row r="256" spans="1:21" ht="15.75" hidden="1" customHeight="1" x14ac:dyDescent="0.25">
      <c r="A256" s="7"/>
      <c r="B256" s="30"/>
      <c r="C256" s="31"/>
      <c r="D256" s="15" t="s">
        <v>1040</v>
      </c>
      <c r="E256" s="15" t="s">
        <v>1037</v>
      </c>
      <c r="F256" s="15" t="s">
        <v>22</v>
      </c>
      <c r="G256" s="15" t="s">
        <v>38</v>
      </c>
      <c r="H256" s="15" t="s">
        <v>46</v>
      </c>
      <c r="I256" s="15" t="s">
        <v>40</v>
      </c>
      <c r="J256" s="15" t="s">
        <v>1041</v>
      </c>
      <c r="K256" s="15" t="s">
        <v>1010</v>
      </c>
      <c r="L256" s="15" t="s">
        <v>1042</v>
      </c>
      <c r="M256" s="15" t="s">
        <v>66</v>
      </c>
      <c r="N256" s="15" t="s">
        <v>66</v>
      </c>
      <c r="O256" s="8"/>
      <c r="P256" s="16" t="s">
        <v>1043</v>
      </c>
      <c r="Q256" s="16" t="b">
        <v>1</v>
      </c>
    </row>
    <row r="257" spans="1:21" ht="15.75" customHeight="1" x14ac:dyDescent="0.25">
      <c r="A257" s="7"/>
      <c r="B257" s="30"/>
      <c r="C257" s="31"/>
      <c r="D257" s="15" t="s">
        <v>1044</v>
      </c>
      <c r="E257" s="15" t="s">
        <v>1037</v>
      </c>
      <c r="F257" s="15" t="s">
        <v>22</v>
      </c>
      <c r="G257" s="15" t="s">
        <v>38</v>
      </c>
      <c r="H257" s="15" t="s">
        <v>46</v>
      </c>
      <c r="I257" s="15" t="s">
        <v>40</v>
      </c>
      <c r="J257" s="15" t="s">
        <v>519</v>
      </c>
      <c r="K257" s="15" t="s">
        <v>519</v>
      </c>
      <c r="L257" s="15" t="s">
        <v>1045</v>
      </c>
      <c r="M257" s="15" t="s">
        <v>66</v>
      </c>
      <c r="N257" s="15" t="s">
        <v>66</v>
      </c>
      <c r="O257" s="8"/>
      <c r="P257" s="16" t="s">
        <v>1046</v>
      </c>
      <c r="Q257" s="16" t="b">
        <v>0</v>
      </c>
      <c r="R257" s="14" t="s">
        <v>31</v>
      </c>
      <c r="S257" s="14" t="b">
        <v>1</v>
      </c>
      <c r="U257" t="str">
        <f>IF(Q257=S257, "", D257)</f>
        <v>Audi Windsor</v>
      </c>
    </row>
    <row r="258" spans="1:21" ht="15.75" hidden="1" customHeight="1" x14ac:dyDescent="0.25">
      <c r="A258" s="7"/>
      <c r="B258" s="30"/>
      <c r="C258" s="31"/>
      <c r="D258" s="15" t="s">
        <v>1047</v>
      </c>
      <c r="E258" s="15" t="s">
        <v>1037</v>
      </c>
      <c r="F258" s="15" t="s">
        <v>102</v>
      </c>
      <c r="G258" s="15" t="s">
        <v>38</v>
      </c>
      <c r="H258" s="15" t="s">
        <v>46</v>
      </c>
      <c r="I258" s="15" t="s">
        <v>40</v>
      </c>
      <c r="J258" s="15" t="s">
        <v>41</v>
      </c>
      <c r="K258" s="15" t="s">
        <v>1048</v>
      </c>
      <c r="L258" s="15" t="s">
        <v>1049</v>
      </c>
      <c r="M258" s="15" t="s">
        <v>66</v>
      </c>
      <c r="N258" s="15" t="s">
        <v>66</v>
      </c>
      <c r="O258" s="8"/>
      <c r="P258" s="16" t="s">
        <v>1050</v>
      </c>
      <c r="Q258" s="16" t="b">
        <v>1</v>
      </c>
    </row>
    <row r="259" spans="1:21" ht="15.75" hidden="1" customHeight="1" x14ac:dyDescent="0.25">
      <c r="A259" s="7"/>
      <c r="B259" s="30"/>
      <c r="C259" s="31"/>
      <c r="D259" s="15" t="s">
        <v>1051</v>
      </c>
      <c r="E259" s="15" t="s">
        <v>1052</v>
      </c>
      <c r="F259" s="15" t="s">
        <v>22</v>
      </c>
      <c r="G259" s="15" t="s">
        <v>38</v>
      </c>
      <c r="H259" s="15" t="s">
        <v>46</v>
      </c>
      <c r="I259" s="15" t="s">
        <v>40</v>
      </c>
      <c r="J259" s="15" t="s">
        <v>41</v>
      </c>
      <c r="K259" s="15" t="s">
        <v>41</v>
      </c>
      <c r="L259" s="15" t="s">
        <v>1053</v>
      </c>
      <c r="M259" s="15" t="s">
        <v>48</v>
      </c>
      <c r="N259" s="15" t="s">
        <v>48</v>
      </c>
      <c r="O259" s="8"/>
      <c r="P259" s="16" t="s">
        <v>1054</v>
      </c>
      <c r="Q259" s="16" t="b">
        <v>1</v>
      </c>
    </row>
    <row r="260" spans="1:21" ht="15.75" customHeight="1" x14ac:dyDescent="0.25">
      <c r="A260" s="7"/>
      <c r="B260" s="30"/>
      <c r="C260" s="31"/>
      <c r="D260" s="15" t="s">
        <v>1055</v>
      </c>
      <c r="E260" s="15" t="s">
        <v>1052</v>
      </c>
      <c r="F260" s="15" t="s">
        <v>102</v>
      </c>
      <c r="G260" s="15" t="s">
        <v>38</v>
      </c>
      <c r="H260" s="15" t="s">
        <v>46</v>
      </c>
      <c r="I260" s="15" t="s">
        <v>40</v>
      </c>
      <c r="J260" s="15" t="s">
        <v>352</v>
      </c>
      <c r="K260" s="15" t="s">
        <v>1056</v>
      </c>
      <c r="L260" s="15" t="s">
        <v>1057</v>
      </c>
      <c r="M260" s="15" t="s">
        <v>48</v>
      </c>
      <c r="N260" s="15" t="s">
        <v>48</v>
      </c>
      <c r="O260" s="8"/>
      <c r="P260" s="16" t="s">
        <v>1058</v>
      </c>
      <c r="Q260" s="16" t="b">
        <v>0</v>
      </c>
      <c r="R260" s="14" t="s">
        <v>31</v>
      </c>
      <c r="S260" s="14" t="b">
        <v>1</v>
      </c>
      <c r="U260" t="str">
        <f>IF(Q260=S260, "", D260)</f>
        <v>Acura Sherway</v>
      </c>
    </row>
    <row r="261" spans="1:21" ht="15.75" hidden="1" customHeight="1" x14ac:dyDescent="0.25">
      <c r="A261" s="7"/>
      <c r="B261" s="30"/>
      <c r="C261" s="31"/>
      <c r="D261" s="15" t="s">
        <v>1059</v>
      </c>
      <c r="E261" s="15" t="s">
        <v>1052</v>
      </c>
      <c r="F261" s="15" t="s">
        <v>22</v>
      </c>
      <c r="G261" s="15" t="s">
        <v>38</v>
      </c>
      <c r="H261" s="15" t="s">
        <v>46</v>
      </c>
      <c r="I261" s="15" t="s">
        <v>40</v>
      </c>
      <c r="J261" s="15" t="s">
        <v>41</v>
      </c>
      <c r="K261" s="15" t="s">
        <v>41</v>
      </c>
      <c r="L261" s="15" t="s">
        <v>1060</v>
      </c>
      <c r="M261" s="15" t="s">
        <v>48</v>
      </c>
      <c r="N261" s="15" t="s">
        <v>48</v>
      </c>
      <c r="O261" s="8"/>
      <c r="P261" s="16" t="s">
        <v>1061</v>
      </c>
      <c r="Q261" s="16" t="b">
        <v>1</v>
      </c>
    </row>
    <row r="262" spans="1:21" ht="15.75" hidden="1" customHeight="1" x14ac:dyDescent="0.25">
      <c r="A262" s="7"/>
      <c r="B262" s="30"/>
      <c r="C262" s="31"/>
      <c r="D262" s="15" t="s">
        <v>1062</v>
      </c>
      <c r="E262" s="15" t="s">
        <v>1063</v>
      </c>
      <c r="F262" s="15" t="s">
        <v>54</v>
      </c>
      <c r="G262" s="15" t="s">
        <v>38</v>
      </c>
      <c r="H262" s="15" t="s">
        <v>55</v>
      </c>
      <c r="I262" s="15" t="s">
        <v>40</v>
      </c>
      <c r="J262" s="15" t="s">
        <v>683</v>
      </c>
      <c r="K262" s="15" t="s">
        <v>683</v>
      </c>
      <c r="L262" s="15" t="s">
        <v>1064</v>
      </c>
      <c r="M262" s="15" t="s">
        <v>59</v>
      </c>
      <c r="N262" s="15" t="s">
        <v>59</v>
      </c>
      <c r="O262" s="8"/>
      <c r="P262" s="16" t="s">
        <v>1065</v>
      </c>
      <c r="Q262" s="16" t="b">
        <v>1</v>
      </c>
    </row>
    <row r="263" spans="1:21" ht="15.75" hidden="1" customHeight="1" x14ac:dyDescent="0.25">
      <c r="A263" s="7"/>
      <c r="B263" s="30"/>
      <c r="C263" s="31"/>
      <c r="D263" s="15" t="s">
        <v>1066</v>
      </c>
      <c r="E263" s="15" t="s">
        <v>1063</v>
      </c>
      <c r="F263" s="15" t="s">
        <v>54</v>
      </c>
      <c r="G263" s="15" t="s">
        <v>38</v>
      </c>
      <c r="H263" s="15" t="s">
        <v>116</v>
      </c>
      <c r="I263" s="15" t="s">
        <v>40</v>
      </c>
      <c r="J263" s="15" t="s">
        <v>1067</v>
      </c>
      <c r="K263" s="15" t="s">
        <v>1067</v>
      </c>
      <c r="L263" s="15" t="s">
        <v>1068</v>
      </c>
      <c r="M263" s="15" t="s">
        <v>119</v>
      </c>
      <c r="N263" s="15" t="s">
        <v>119</v>
      </c>
      <c r="O263" s="8"/>
      <c r="P263" s="16" t="s">
        <v>1069</v>
      </c>
      <c r="Q263" s="16" t="b">
        <v>1</v>
      </c>
    </row>
    <row r="264" spans="1:21" ht="15.75" hidden="1" customHeight="1" x14ac:dyDescent="0.25">
      <c r="A264" s="7"/>
      <c r="B264" s="30"/>
      <c r="C264" s="31"/>
      <c r="D264" s="15" t="s">
        <v>1070</v>
      </c>
      <c r="E264" s="15" t="s">
        <v>1063</v>
      </c>
      <c r="F264" s="15" t="s">
        <v>54</v>
      </c>
      <c r="G264" s="15" t="s">
        <v>38</v>
      </c>
      <c r="H264" s="15" t="s">
        <v>116</v>
      </c>
      <c r="I264" s="15" t="s">
        <v>40</v>
      </c>
      <c r="J264" s="15" t="s">
        <v>1067</v>
      </c>
      <c r="K264" s="15" t="s">
        <v>1067</v>
      </c>
      <c r="L264" s="15" t="s">
        <v>1071</v>
      </c>
      <c r="M264" s="15" t="s">
        <v>119</v>
      </c>
      <c r="N264" s="15" t="s">
        <v>119</v>
      </c>
      <c r="O264" s="8"/>
      <c r="P264" s="16" t="s">
        <v>1072</v>
      </c>
      <c r="Q264" s="16" t="b">
        <v>1</v>
      </c>
    </row>
    <row r="265" spans="1:21" ht="15.75" customHeight="1" x14ac:dyDescent="0.25">
      <c r="A265" s="7"/>
      <c r="B265" s="30"/>
      <c r="C265" s="31"/>
      <c r="D265" s="15" t="s">
        <v>1073</v>
      </c>
      <c r="E265" s="15" t="s">
        <v>1063</v>
      </c>
      <c r="F265" s="15" t="s">
        <v>54</v>
      </c>
      <c r="G265" s="15" t="s">
        <v>38</v>
      </c>
      <c r="H265" s="15" t="s">
        <v>116</v>
      </c>
      <c r="I265" s="15" t="s">
        <v>40</v>
      </c>
      <c r="J265" s="15" t="s">
        <v>1074</v>
      </c>
      <c r="K265" s="15" t="s">
        <v>1074</v>
      </c>
      <c r="L265" s="15" t="s">
        <v>1075</v>
      </c>
      <c r="M265" s="15" t="s">
        <v>119</v>
      </c>
      <c r="N265" s="15" t="s">
        <v>119</v>
      </c>
      <c r="O265" s="8"/>
      <c r="P265" s="16" t="s">
        <v>1076</v>
      </c>
      <c r="Q265" s="16" t="b">
        <v>0</v>
      </c>
      <c r="R265" s="14" t="s">
        <v>31</v>
      </c>
      <c r="S265" s="14" t="b">
        <v>0</v>
      </c>
      <c r="U265" t="str">
        <f>IF(Q265=S265, "", D265)</f>
        <v/>
      </c>
    </row>
    <row r="266" spans="1:21" ht="15.75" hidden="1" customHeight="1" x14ac:dyDescent="0.25">
      <c r="A266" s="7"/>
      <c r="B266" s="30"/>
      <c r="C266" s="31"/>
      <c r="D266" s="15" t="s">
        <v>1077</v>
      </c>
      <c r="E266" s="15" t="s">
        <v>1063</v>
      </c>
      <c r="F266" s="15" t="s">
        <v>54</v>
      </c>
      <c r="G266" s="15" t="s">
        <v>38</v>
      </c>
      <c r="H266" s="15" t="s">
        <v>116</v>
      </c>
      <c r="I266" s="15" t="s">
        <v>40</v>
      </c>
      <c r="J266" s="15" t="s">
        <v>326</v>
      </c>
      <c r="K266" s="15" t="s">
        <v>326</v>
      </c>
      <c r="L266" s="15" t="s">
        <v>1078</v>
      </c>
      <c r="M266" s="15" t="s">
        <v>119</v>
      </c>
      <c r="N266" s="15" t="s">
        <v>119</v>
      </c>
      <c r="O266" s="8"/>
      <c r="P266" s="16" t="s">
        <v>1079</v>
      </c>
      <c r="Q266" s="16" t="b">
        <v>1</v>
      </c>
    </row>
    <row r="267" spans="1:21" ht="15.75" customHeight="1" x14ac:dyDescent="0.25">
      <c r="A267" s="7"/>
      <c r="B267" s="30"/>
      <c r="C267" s="31"/>
      <c r="D267" s="15" t="s">
        <v>1080</v>
      </c>
      <c r="E267" s="15" t="s">
        <v>363</v>
      </c>
      <c r="F267" s="15" t="s">
        <v>94</v>
      </c>
      <c r="G267" s="15" t="s">
        <v>23</v>
      </c>
      <c r="H267" s="15" t="s">
        <v>184</v>
      </c>
      <c r="I267" s="15" t="s">
        <v>25</v>
      </c>
      <c r="J267" s="15" t="s">
        <v>180</v>
      </c>
      <c r="K267" s="15" t="s">
        <v>180</v>
      </c>
      <c r="L267" s="15" t="s">
        <v>1081</v>
      </c>
      <c r="M267" s="15" t="s">
        <v>29</v>
      </c>
      <c r="N267" s="15" t="s">
        <v>29</v>
      </c>
      <c r="O267" s="8"/>
      <c r="P267" s="16" t="s">
        <v>1082</v>
      </c>
      <c r="Q267" s="16" t="b">
        <v>0</v>
      </c>
      <c r="R267" s="14" t="s">
        <v>31</v>
      </c>
      <c r="S267" s="14" t="b">
        <v>1</v>
      </c>
      <c r="U267" t="str">
        <f>IF(Q267=S267, "", D267)</f>
        <v>Lynnes Nissan</v>
      </c>
    </row>
    <row r="268" spans="1:21" ht="15.75" hidden="1" customHeight="1" x14ac:dyDescent="0.25">
      <c r="A268" s="7"/>
      <c r="B268" s="30"/>
      <c r="C268" s="31"/>
      <c r="D268" s="15" t="s">
        <v>1083</v>
      </c>
      <c r="E268" s="15" t="s">
        <v>363</v>
      </c>
      <c r="F268" s="15" t="s">
        <v>94</v>
      </c>
      <c r="G268" s="15" t="s">
        <v>23</v>
      </c>
      <c r="H268" s="15" t="s">
        <v>184</v>
      </c>
      <c r="I268" s="15" t="s">
        <v>25</v>
      </c>
      <c r="J268" s="15" t="s">
        <v>180</v>
      </c>
      <c r="K268" s="15" t="s">
        <v>180</v>
      </c>
      <c r="L268" s="15" t="s">
        <v>1084</v>
      </c>
      <c r="M268" s="15" t="s">
        <v>29</v>
      </c>
      <c r="N268" s="15" t="s">
        <v>29</v>
      </c>
      <c r="O268" s="8"/>
      <c r="P268" s="16" t="s">
        <v>1085</v>
      </c>
      <c r="Q268" s="16" t="b">
        <v>1</v>
      </c>
    </row>
    <row r="269" spans="1:21" ht="15.75" hidden="1" customHeight="1" x14ac:dyDescent="0.25">
      <c r="A269" s="7"/>
      <c r="B269" s="30"/>
      <c r="C269" s="31"/>
      <c r="D269" s="15" t="s">
        <v>1086</v>
      </c>
      <c r="E269" s="15" t="s">
        <v>1087</v>
      </c>
      <c r="F269" s="15" t="s">
        <v>22</v>
      </c>
      <c r="G269" s="15" t="s">
        <v>38</v>
      </c>
      <c r="H269" s="15" t="s">
        <v>46</v>
      </c>
      <c r="I269" s="15" t="s">
        <v>40</v>
      </c>
      <c r="J269" s="15" t="s">
        <v>1088</v>
      </c>
      <c r="K269" s="15" t="s">
        <v>1089</v>
      </c>
      <c r="L269" s="15" t="s">
        <v>1090</v>
      </c>
      <c r="M269" s="15" t="s">
        <v>72</v>
      </c>
      <c r="N269" s="15" t="s">
        <v>72</v>
      </c>
      <c r="O269" s="8"/>
      <c r="P269" s="16" t="s">
        <v>1091</v>
      </c>
      <c r="Q269" s="16" t="b">
        <v>1</v>
      </c>
    </row>
    <row r="270" spans="1:21" ht="15.75" hidden="1" customHeight="1" x14ac:dyDescent="0.25">
      <c r="A270" s="7"/>
      <c r="B270" s="30"/>
      <c r="C270" s="31"/>
      <c r="D270" s="15" t="s">
        <v>1092</v>
      </c>
      <c r="E270" s="15" t="s">
        <v>1087</v>
      </c>
      <c r="F270" s="15" t="s">
        <v>22</v>
      </c>
      <c r="G270" s="15" t="s">
        <v>38</v>
      </c>
      <c r="H270" s="15" t="s">
        <v>46</v>
      </c>
      <c r="I270" s="15" t="s">
        <v>40</v>
      </c>
      <c r="J270" s="15" t="s">
        <v>1093</v>
      </c>
      <c r="K270" s="15" t="s">
        <v>1094</v>
      </c>
      <c r="L270" s="15" t="s">
        <v>1095</v>
      </c>
      <c r="M270" s="15" t="s">
        <v>72</v>
      </c>
      <c r="N270" s="15" t="s">
        <v>72</v>
      </c>
      <c r="O270" s="8"/>
      <c r="P270" s="16" t="s">
        <v>1096</v>
      </c>
      <c r="Q270" s="16" t="b">
        <v>1</v>
      </c>
    </row>
    <row r="271" spans="1:21" ht="15.75" customHeight="1" x14ac:dyDescent="0.25">
      <c r="A271" s="7"/>
      <c r="B271" s="30"/>
      <c r="C271" s="31"/>
      <c r="D271" s="15" t="s">
        <v>1097</v>
      </c>
      <c r="E271" s="15" t="s">
        <v>1087</v>
      </c>
      <c r="F271" s="15" t="s">
        <v>22</v>
      </c>
      <c r="G271" s="15" t="s">
        <v>38</v>
      </c>
      <c r="H271" s="15" t="s">
        <v>46</v>
      </c>
      <c r="I271" s="15" t="s">
        <v>40</v>
      </c>
      <c r="J271" s="15" t="s">
        <v>1093</v>
      </c>
      <c r="K271" s="15" t="s">
        <v>1094</v>
      </c>
      <c r="L271" s="15" t="s">
        <v>1098</v>
      </c>
      <c r="M271" s="15" t="s">
        <v>72</v>
      </c>
      <c r="N271" s="15" t="s">
        <v>72</v>
      </c>
      <c r="O271" s="8"/>
      <c r="P271" s="16" t="s">
        <v>1099</v>
      </c>
      <c r="Q271" s="16" t="b">
        <v>0</v>
      </c>
      <c r="R271" s="14" t="s">
        <v>31</v>
      </c>
      <c r="S271" s="14" t="b">
        <v>1</v>
      </c>
      <c r="U271" t="str">
        <f>IF(Q271=S271, "", D271)</f>
        <v>Land Rover Metro West</v>
      </c>
    </row>
    <row r="272" spans="1:21" ht="15.75" hidden="1" customHeight="1" x14ac:dyDescent="0.25">
      <c r="A272" s="7"/>
      <c r="B272" s="30"/>
      <c r="C272" s="31"/>
      <c r="D272" s="15" t="s">
        <v>1100</v>
      </c>
      <c r="E272" s="15" t="s">
        <v>1101</v>
      </c>
      <c r="F272" s="15" t="s">
        <v>102</v>
      </c>
      <c r="G272" s="15" t="s">
        <v>38</v>
      </c>
      <c r="H272" s="15" t="s">
        <v>46</v>
      </c>
      <c r="I272" s="15" t="s">
        <v>40</v>
      </c>
      <c r="J272" s="15" t="s">
        <v>1102</v>
      </c>
      <c r="K272" s="15" t="s">
        <v>1103</v>
      </c>
      <c r="L272" s="15" t="s">
        <v>1104</v>
      </c>
      <c r="M272" s="15" t="s">
        <v>48</v>
      </c>
      <c r="N272" s="15" t="s">
        <v>48</v>
      </c>
      <c r="O272" s="8"/>
      <c r="P272" s="16" t="s">
        <v>1105</v>
      </c>
      <c r="Q272" s="16" t="b">
        <v>1</v>
      </c>
    </row>
    <row r="273" spans="1:21" ht="15.75" customHeight="1" x14ac:dyDescent="0.25">
      <c r="A273" s="7"/>
      <c r="B273" s="30"/>
      <c r="C273" s="31"/>
      <c r="D273" s="15" t="s">
        <v>1106</v>
      </c>
      <c r="E273" s="15" t="s">
        <v>1101</v>
      </c>
      <c r="F273" s="15" t="s">
        <v>102</v>
      </c>
      <c r="G273" s="15" t="s">
        <v>38</v>
      </c>
      <c r="H273" s="15" t="s">
        <v>46</v>
      </c>
      <c r="I273" s="15" t="s">
        <v>40</v>
      </c>
      <c r="J273" s="17"/>
      <c r="K273" s="17"/>
      <c r="L273" s="15" t="s">
        <v>1107</v>
      </c>
      <c r="M273" s="15" t="s">
        <v>65</v>
      </c>
      <c r="N273" s="15" t="s">
        <v>48</v>
      </c>
      <c r="O273" s="8"/>
      <c r="P273" s="16" t="s">
        <v>1108</v>
      </c>
      <c r="Q273" s="16" t="b">
        <v>0</v>
      </c>
      <c r="R273" s="14" t="s">
        <v>31</v>
      </c>
      <c r="S273" s="14" t="b">
        <v>1</v>
      </c>
      <c r="U273" t="str">
        <f>IF(Q273=S273, "", D273)</f>
        <v>Toronto Hyundai</v>
      </c>
    </row>
    <row r="274" spans="1:21" ht="15.75" hidden="1" customHeight="1" x14ac:dyDescent="0.25">
      <c r="A274" s="7"/>
      <c r="B274" s="30"/>
      <c r="C274" s="31"/>
      <c r="D274" s="15" t="s">
        <v>1109</v>
      </c>
      <c r="E274" s="15" t="s">
        <v>1110</v>
      </c>
      <c r="F274" s="15" t="s">
        <v>22</v>
      </c>
      <c r="G274" s="15" t="s">
        <v>38</v>
      </c>
      <c r="H274" s="15" t="s">
        <v>116</v>
      </c>
      <c r="I274" s="15" t="s">
        <v>40</v>
      </c>
      <c r="J274" s="15" t="s">
        <v>217</v>
      </c>
      <c r="K274" s="15" t="s">
        <v>191</v>
      </c>
      <c r="L274" s="15" t="s">
        <v>1111</v>
      </c>
      <c r="M274" s="15" t="s">
        <v>99</v>
      </c>
      <c r="N274" s="15" t="s">
        <v>99</v>
      </c>
      <c r="O274" s="8"/>
      <c r="P274" s="16" t="s">
        <v>1112</v>
      </c>
      <c r="Q274" s="16" t="b">
        <v>1</v>
      </c>
    </row>
    <row r="275" spans="1:21" ht="15.75" hidden="1" customHeight="1" x14ac:dyDescent="0.25">
      <c r="A275" s="7"/>
      <c r="B275" s="30"/>
      <c r="C275" s="31"/>
      <c r="D275" s="15" t="s">
        <v>1113</v>
      </c>
      <c r="E275" s="15" t="s">
        <v>1110</v>
      </c>
      <c r="F275" s="15" t="s">
        <v>407</v>
      </c>
      <c r="G275" s="15" t="s">
        <v>38</v>
      </c>
      <c r="H275" s="15" t="s">
        <v>116</v>
      </c>
      <c r="I275" s="15" t="s">
        <v>40</v>
      </c>
      <c r="J275" s="15" t="s">
        <v>1114</v>
      </c>
      <c r="K275" s="15" t="s">
        <v>1114</v>
      </c>
      <c r="L275" s="15" t="s">
        <v>1115</v>
      </c>
      <c r="M275" s="15" t="s">
        <v>99</v>
      </c>
      <c r="N275" s="15" t="s">
        <v>99</v>
      </c>
      <c r="O275" s="8"/>
      <c r="P275" s="16" t="s">
        <v>1116</v>
      </c>
      <c r="Q275" s="16" t="b">
        <v>1</v>
      </c>
    </row>
    <row r="276" spans="1:21" ht="15.75" hidden="1" customHeight="1" x14ac:dyDescent="0.25">
      <c r="A276" s="7"/>
      <c r="B276" s="30"/>
      <c r="C276" s="31"/>
      <c r="D276" s="15" t="s">
        <v>1117</v>
      </c>
      <c r="E276" s="15" t="s">
        <v>1110</v>
      </c>
      <c r="F276" s="15" t="s">
        <v>407</v>
      </c>
      <c r="G276" s="15" t="s">
        <v>38</v>
      </c>
      <c r="H276" s="15" t="s">
        <v>116</v>
      </c>
      <c r="I276" s="15" t="s">
        <v>40</v>
      </c>
      <c r="J276" s="15" t="s">
        <v>909</v>
      </c>
      <c r="K276" s="15" t="s">
        <v>191</v>
      </c>
      <c r="L276" s="15" t="s">
        <v>1118</v>
      </c>
      <c r="M276" s="15" t="s">
        <v>99</v>
      </c>
      <c r="N276" s="15" t="s">
        <v>99</v>
      </c>
      <c r="O276" s="8"/>
      <c r="P276" s="16" t="s">
        <v>1119</v>
      </c>
      <c r="Q276" s="16" t="b">
        <v>1</v>
      </c>
    </row>
    <row r="277" spans="1:21" ht="15.75" hidden="1" customHeight="1" x14ac:dyDescent="0.25">
      <c r="A277" s="7"/>
      <c r="B277" s="30"/>
      <c r="C277" s="31"/>
      <c r="D277" s="15" t="s">
        <v>1120</v>
      </c>
      <c r="E277" s="15" t="s">
        <v>1110</v>
      </c>
      <c r="F277" s="15" t="s">
        <v>94</v>
      </c>
      <c r="G277" s="15" t="s">
        <v>38</v>
      </c>
      <c r="H277" s="15" t="s">
        <v>116</v>
      </c>
      <c r="I277" s="15" t="s">
        <v>40</v>
      </c>
      <c r="J277" s="15" t="s">
        <v>1121</v>
      </c>
      <c r="K277" s="15" t="s">
        <v>1122</v>
      </c>
      <c r="L277" s="15" t="s">
        <v>1123</v>
      </c>
      <c r="M277" s="15" t="s">
        <v>99</v>
      </c>
      <c r="N277" s="15" t="s">
        <v>99</v>
      </c>
      <c r="O277" s="8"/>
      <c r="P277" s="16" t="s">
        <v>1124</v>
      </c>
      <c r="Q277" s="16" t="b">
        <v>1</v>
      </c>
    </row>
    <row r="278" spans="1:21" ht="15.75" hidden="1" customHeight="1" x14ac:dyDescent="0.25">
      <c r="A278" s="7"/>
      <c r="B278" s="30"/>
      <c r="C278" s="31"/>
      <c r="D278" s="15" t="s">
        <v>1125</v>
      </c>
      <c r="E278" s="15" t="s">
        <v>1110</v>
      </c>
      <c r="F278" s="15" t="s">
        <v>22</v>
      </c>
      <c r="G278" s="15" t="s">
        <v>38</v>
      </c>
      <c r="H278" s="15" t="s">
        <v>116</v>
      </c>
      <c r="I278" s="15" t="s">
        <v>40</v>
      </c>
      <c r="J278" s="15" t="s">
        <v>1126</v>
      </c>
      <c r="K278" s="15" t="s">
        <v>891</v>
      </c>
      <c r="L278" s="15" t="s">
        <v>1127</v>
      </c>
      <c r="M278" s="15" t="s">
        <v>99</v>
      </c>
      <c r="N278" s="15" t="s">
        <v>99</v>
      </c>
      <c r="O278" s="8"/>
      <c r="P278" s="16" t="s">
        <v>1128</v>
      </c>
      <c r="Q278" s="16" t="b">
        <v>1</v>
      </c>
    </row>
    <row r="279" spans="1:21" ht="15.75" hidden="1" customHeight="1" x14ac:dyDescent="0.25">
      <c r="A279" s="7"/>
      <c r="B279" s="30"/>
      <c r="C279" s="31"/>
      <c r="D279" s="15" t="s">
        <v>1129</v>
      </c>
      <c r="E279" s="15" t="s">
        <v>1110</v>
      </c>
      <c r="F279" s="15" t="s">
        <v>22</v>
      </c>
      <c r="G279" s="15" t="s">
        <v>38</v>
      </c>
      <c r="H279" s="15" t="s">
        <v>116</v>
      </c>
      <c r="I279" s="15" t="s">
        <v>40</v>
      </c>
      <c r="J279" s="15" t="s">
        <v>1130</v>
      </c>
      <c r="K279" s="15" t="s">
        <v>1131</v>
      </c>
      <c r="L279" s="15" t="s">
        <v>1132</v>
      </c>
      <c r="M279" s="15" t="s">
        <v>99</v>
      </c>
      <c r="N279" s="15" t="s">
        <v>99</v>
      </c>
      <c r="O279" s="8"/>
      <c r="P279" s="16" t="s">
        <v>1133</v>
      </c>
      <c r="Q279" s="16" t="b">
        <v>1</v>
      </c>
    </row>
    <row r="280" spans="1:21" ht="15.75" hidden="1" customHeight="1" x14ac:dyDescent="0.25">
      <c r="A280" s="7"/>
      <c r="B280" s="30"/>
      <c r="C280" s="31"/>
      <c r="D280" s="15" t="s">
        <v>1134</v>
      </c>
      <c r="E280" s="15" t="s">
        <v>1110</v>
      </c>
      <c r="F280" s="15" t="s">
        <v>22</v>
      </c>
      <c r="G280" s="15" t="s">
        <v>38</v>
      </c>
      <c r="H280" s="15" t="s">
        <v>116</v>
      </c>
      <c r="I280" s="15" t="s">
        <v>40</v>
      </c>
      <c r="J280" s="15" t="s">
        <v>1135</v>
      </c>
      <c r="K280" s="15" t="s">
        <v>1136</v>
      </c>
      <c r="L280" s="15" t="s">
        <v>1137</v>
      </c>
      <c r="M280" s="15" t="s">
        <v>99</v>
      </c>
      <c r="N280" s="15" t="s">
        <v>99</v>
      </c>
      <c r="O280" s="8"/>
      <c r="P280" s="16" t="s">
        <v>1138</v>
      </c>
      <c r="Q280" s="16" t="b">
        <v>1</v>
      </c>
    </row>
    <row r="281" spans="1:21" ht="15.75" customHeight="1" x14ac:dyDescent="0.25">
      <c r="A281" s="7"/>
      <c r="B281" s="30"/>
      <c r="C281" s="31"/>
      <c r="D281" s="15" t="s">
        <v>1139</v>
      </c>
      <c r="E281" s="15" t="s">
        <v>1140</v>
      </c>
      <c r="F281" s="15" t="s">
        <v>54</v>
      </c>
      <c r="G281" s="15" t="s">
        <v>38</v>
      </c>
      <c r="H281" s="15" t="s">
        <v>46</v>
      </c>
      <c r="I281" s="15" t="s">
        <v>40</v>
      </c>
      <c r="J281" s="15" t="s">
        <v>1141</v>
      </c>
      <c r="K281" s="15" t="s">
        <v>1141</v>
      </c>
      <c r="L281" s="15" t="s">
        <v>1142</v>
      </c>
      <c r="M281" s="15" t="s">
        <v>48</v>
      </c>
      <c r="N281" s="15" t="s">
        <v>48</v>
      </c>
      <c r="O281" s="8"/>
      <c r="P281" s="16" t="s">
        <v>1143</v>
      </c>
      <c r="Q281" s="16" t="b">
        <v>0</v>
      </c>
      <c r="R281" s="14" t="s">
        <v>31</v>
      </c>
      <c r="S281" s="14" t="b">
        <v>1</v>
      </c>
      <c r="U281" t="str">
        <f t="shared" ref="U281:U282" si="7">IF(Q281=S281, "", D281)</f>
        <v>Land Rover Ottawa</v>
      </c>
    </row>
    <row r="282" spans="1:21" ht="15.75" customHeight="1" x14ac:dyDescent="0.25">
      <c r="A282" s="7"/>
      <c r="B282" s="30"/>
      <c r="C282" s="31"/>
      <c r="D282" s="15" t="s">
        <v>1144</v>
      </c>
      <c r="E282" s="15" t="s">
        <v>1140</v>
      </c>
      <c r="F282" s="15" t="s">
        <v>54</v>
      </c>
      <c r="G282" s="15" t="s">
        <v>38</v>
      </c>
      <c r="H282" s="15" t="s">
        <v>46</v>
      </c>
      <c r="I282" s="15" t="s">
        <v>40</v>
      </c>
      <c r="J282" s="15" t="s">
        <v>1141</v>
      </c>
      <c r="K282" s="15" t="s">
        <v>1141</v>
      </c>
      <c r="L282" s="15" t="s">
        <v>1145</v>
      </c>
      <c r="M282" s="15" t="s">
        <v>48</v>
      </c>
      <c r="N282" s="15" t="s">
        <v>48</v>
      </c>
      <c r="O282" s="8"/>
      <c r="P282" s="16" t="s">
        <v>1146</v>
      </c>
      <c r="Q282" s="16" t="b">
        <v>0</v>
      </c>
      <c r="R282" s="14" t="s">
        <v>31</v>
      </c>
      <c r="S282" s="14" t="b">
        <v>1</v>
      </c>
      <c r="U282" t="str">
        <f t="shared" si="7"/>
        <v>Jaguar Ottawa</v>
      </c>
    </row>
    <row r="283" spans="1:21" ht="15.75" hidden="1" customHeight="1" x14ac:dyDescent="0.25">
      <c r="A283" s="7"/>
      <c r="B283" s="30"/>
      <c r="C283" s="31"/>
      <c r="D283" s="15" t="s">
        <v>1147</v>
      </c>
      <c r="E283" s="15" t="s">
        <v>1140</v>
      </c>
      <c r="F283" s="15" t="s">
        <v>22</v>
      </c>
      <c r="G283" s="15" t="s">
        <v>38</v>
      </c>
      <c r="H283" s="15" t="s">
        <v>46</v>
      </c>
      <c r="I283" s="15" t="s">
        <v>40</v>
      </c>
      <c r="J283" s="15" t="s">
        <v>186</v>
      </c>
      <c r="K283" s="15" t="s">
        <v>186</v>
      </c>
      <c r="L283" s="15" t="s">
        <v>1148</v>
      </c>
      <c r="M283" s="15" t="s">
        <v>48</v>
      </c>
      <c r="N283" s="15" t="s">
        <v>48</v>
      </c>
      <c r="O283" s="8"/>
      <c r="P283" s="16" t="s">
        <v>1149</v>
      </c>
      <c r="Q283" s="16" t="b">
        <v>1</v>
      </c>
    </row>
    <row r="284" spans="1:21" ht="15.75" hidden="1" customHeight="1" x14ac:dyDescent="0.25">
      <c r="A284" s="7"/>
      <c r="B284" s="30"/>
      <c r="C284" s="31"/>
      <c r="D284" s="15" t="s">
        <v>1150</v>
      </c>
      <c r="E284" s="15" t="s">
        <v>1140</v>
      </c>
      <c r="F284" s="15" t="s">
        <v>22</v>
      </c>
      <c r="G284" s="15" t="s">
        <v>38</v>
      </c>
      <c r="H284" s="15" t="s">
        <v>46</v>
      </c>
      <c r="I284" s="15" t="s">
        <v>40</v>
      </c>
      <c r="J284" s="15" t="s">
        <v>142</v>
      </c>
      <c r="K284" s="15" t="s">
        <v>142</v>
      </c>
      <c r="L284" s="15" t="s">
        <v>1151</v>
      </c>
      <c r="M284" s="15" t="s">
        <v>43</v>
      </c>
      <c r="N284" s="15" t="s">
        <v>43</v>
      </c>
      <c r="O284" s="8"/>
      <c r="P284" s="16" t="s">
        <v>1152</v>
      </c>
      <c r="Q284" s="16" t="b">
        <v>1</v>
      </c>
    </row>
    <row r="285" spans="1:21" ht="15.75" customHeight="1" x14ac:dyDescent="0.25">
      <c r="A285" s="7"/>
      <c r="B285" s="30"/>
      <c r="C285" s="31"/>
      <c r="D285" s="15" t="s">
        <v>1153</v>
      </c>
      <c r="E285" s="15" t="s">
        <v>1154</v>
      </c>
      <c r="F285" s="15" t="s">
        <v>22</v>
      </c>
      <c r="G285" s="15" t="s">
        <v>38</v>
      </c>
      <c r="H285" s="15" t="s">
        <v>55</v>
      </c>
      <c r="I285" s="15" t="s">
        <v>40</v>
      </c>
      <c r="J285" s="15" t="s">
        <v>1155</v>
      </c>
      <c r="K285" s="15" t="s">
        <v>1156</v>
      </c>
      <c r="L285" s="15" t="s">
        <v>1157</v>
      </c>
      <c r="M285" s="15" t="s">
        <v>139</v>
      </c>
      <c r="N285" s="15" t="s">
        <v>139</v>
      </c>
      <c r="O285" s="8"/>
      <c r="P285" s="16" t="s">
        <v>1158</v>
      </c>
      <c r="Q285" s="16" t="b">
        <v>0</v>
      </c>
      <c r="R285" s="14" t="s">
        <v>31</v>
      </c>
      <c r="S285" s="14" t="b">
        <v>1</v>
      </c>
      <c r="U285" t="str">
        <f>IF(Q285=S285, "", D285)</f>
        <v>Murray Mazda Chilliwack</v>
      </c>
    </row>
    <row r="286" spans="1:21" ht="15.75" hidden="1" customHeight="1" x14ac:dyDescent="0.25">
      <c r="A286" s="7"/>
      <c r="B286" s="30"/>
      <c r="C286" s="31"/>
      <c r="D286" s="15" t="s">
        <v>1159</v>
      </c>
      <c r="E286" s="15" t="s">
        <v>1154</v>
      </c>
      <c r="F286" s="15" t="s">
        <v>22</v>
      </c>
      <c r="G286" s="15" t="s">
        <v>38</v>
      </c>
      <c r="H286" s="15" t="s">
        <v>518</v>
      </c>
      <c r="I286" s="15" t="s">
        <v>40</v>
      </c>
      <c r="J286" s="15" t="s">
        <v>1160</v>
      </c>
      <c r="K286" s="15" t="s">
        <v>1160</v>
      </c>
      <c r="L286" s="15" t="s">
        <v>1161</v>
      </c>
      <c r="M286" s="15" t="s">
        <v>99</v>
      </c>
      <c r="N286" s="15" t="s">
        <v>99</v>
      </c>
      <c r="O286" s="8"/>
      <c r="P286" s="16" t="s">
        <v>1162</v>
      </c>
      <c r="Q286" s="16" t="b">
        <v>1</v>
      </c>
    </row>
    <row r="287" spans="1:21" ht="15.75" hidden="1" customHeight="1" x14ac:dyDescent="0.25">
      <c r="A287" s="7"/>
      <c r="B287" s="30"/>
      <c r="C287" s="31"/>
      <c r="D287" s="15" t="s">
        <v>1163</v>
      </c>
      <c r="E287" s="15" t="s">
        <v>1154</v>
      </c>
      <c r="F287" s="15" t="s">
        <v>22</v>
      </c>
      <c r="G287" s="15" t="s">
        <v>38</v>
      </c>
      <c r="H287" s="15" t="s">
        <v>518</v>
      </c>
      <c r="I287" s="15" t="s">
        <v>40</v>
      </c>
      <c r="J287" s="15" t="s">
        <v>1164</v>
      </c>
      <c r="K287" s="15" t="s">
        <v>1165</v>
      </c>
      <c r="L287" s="15" t="s">
        <v>1166</v>
      </c>
      <c r="M287" s="15" t="s">
        <v>99</v>
      </c>
      <c r="N287" s="15" t="s">
        <v>99</v>
      </c>
      <c r="O287" s="8"/>
      <c r="P287" s="16" t="s">
        <v>1167</v>
      </c>
      <c r="Q287" s="16" t="b">
        <v>1</v>
      </c>
    </row>
    <row r="288" spans="1:21" ht="15.75" hidden="1" customHeight="1" x14ac:dyDescent="0.25">
      <c r="A288" s="7"/>
      <c r="B288" s="30"/>
      <c r="C288" s="31"/>
      <c r="D288" s="15" t="s">
        <v>1168</v>
      </c>
      <c r="E288" s="15" t="s">
        <v>1154</v>
      </c>
      <c r="F288" s="15" t="s">
        <v>22</v>
      </c>
      <c r="G288" s="15" t="s">
        <v>38</v>
      </c>
      <c r="H288" s="15" t="s">
        <v>518</v>
      </c>
      <c r="I288" s="15" t="s">
        <v>40</v>
      </c>
      <c r="J288" s="17"/>
      <c r="K288" s="17"/>
      <c r="L288" s="15" t="s">
        <v>1169</v>
      </c>
      <c r="M288" s="15" t="s">
        <v>65</v>
      </c>
      <c r="N288" s="15" t="s">
        <v>65</v>
      </c>
      <c r="O288" s="8"/>
      <c r="P288" s="16" t="s">
        <v>1170</v>
      </c>
      <c r="Q288" s="16" t="b">
        <v>1</v>
      </c>
    </row>
    <row r="289" spans="1:21" ht="15.75" hidden="1" customHeight="1" x14ac:dyDescent="0.25">
      <c r="A289" s="7"/>
      <c r="B289" s="30"/>
      <c r="C289" s="31"/>
      <c r="D289" s="15" t="s">
        <v>1171</v>
      </c>
      <c r="E289" s="15" t="s">
        <v>1154</v>
      </c>
      <c r="F289" s="15" t="s">
        <v>22</v>
      </c>
      <c r="G289" s="15" t="s">
        <v>38</v>
      </c>
      <c r="H289" s="15" t="s">
        <v>518</v>
      </c>
      <c r="I289" s="15" t="s">
        <v>40</v>
      </c>
      <c r="J289" s="15" t="s">
        <v>1172</v>
      </c>
      <c r="K289" s="15" t="s">
        <v>852</v>
      </c>
      <c r="L289" s="15" t="s">
        <v>1173</v>
      </c>
      <c r="M289" s="15" t="s">
        <v>99</v>
      </c>
      <c r="N289" s="15" t="s">
        <v>99</v>
      </c>
      <c r="O289" s="8"/>
      <c r="P289" s="16" t="s">
        <v>1174</v>
      </c>
      <c r="Q289" s="16" t="b">
        <v>1</v>
      </c>
    </row>
    <row r="290" spans="1:21" ht="15.75" hidden="1" customHeight="1" x14ac:dyDescent="0.25">
      <c r="A290" s="7"/>
      <c r="B290" s="30"/>
      <c r="C290" s="31"/>
      <c r="D290" s="15" t="s">
        <v>1175</v>
      </c>
      <c r="E290" s="15" t="s">
        <v>1176</v>
      </c>
      <c r="F290" s="15" t="s">
        <v>22</v>
      </c>
      <c r="G290" s="15" t="s">
        <v>38</v>
      </c>
      <c r="H290" s="15" t="s">
        <v>46</v>
      </c>
      <c r="I290" s="15" t="s">
        <v>40</v>
      </c>
      <c r="J290" s="15" t="s">
        <v>381</v>
      </c>
      <c r="K290" s="15" t="s">
        <v>381</v>
      </c>
      <c r="L290" s="15" t="s">
        <v>1177</v>
      </c>
      <c r="M290" s="15" t="s">
        <v>43</v>
      </c>
      <c r="N290" s="15" t="s">
        <v>43</v>
      </c>
      <c r="O290" s="8"/>
      <c r="P290" s="16" t="s">
        <v>1178</v>
      </c>
      <c r="Q290" s="16" t="b">
        <v>1</v>
      </c>
    </row>
    <row r="291" spans="1:21" ht="15.75" hidden="1" customHeight="1" x14ac:dyDescent="0.25">
      <c r="A291" s="7"/>
      <c r="B291" s="30"/>
      <c r="C291" s="31"/>
      <c r="D291" s="15" t="s">
        <v>1179</v>
      </c>
      <c r="E291" s="15" t="s">
        <v>1180</v>
      </c>
      <c r="F291" s="15" t="s">
        <v>62</v>
      </c>
      <c r="G291" s="15" t="s">
        <v>38</v>
      </c>
      <c r="H291" s="15" t="s">
        <v>46</v>
      </c>
      <c r="I291" s="15" t="s">
        <v>40</v>
      </c>
      <c r="J291" s="15" t="s">
        <v>1181</v>
      </c>
      <c r="K291" s="15" t="s">
        <v>315</v>
      </c>
      <c r="L291" s="15" t="s">
        <v>1182</v>
      </c>
      <c r="M291" s="15" t="s">
        <v>72</v>
      </c>
      <c r="N291" s="15" t="s">
        <v>72</v>
      </c>
      <c r="O291" s="8"/>
      <c r="P291" s="16" t="s">
        <v>1183</v>
      </c>
      <c r="Q291" s="16" t="b">
        <v>1</v>
      </c>
    </row>
    <row r="292" spans="1:21" ht="15.75" hidden="1" customHeight="1" x14ac:dyDescent="0.25">
      <c r="A292" s="7"/>
      <c r="B292" s="30"/>
      <c r="C292" s="31"/>
      <c r="D292" s="15" t="s">
        <v>1184</v>
      </c>
      <c r="E292" s="15" t="s">
        <v>1180</v>
      </c>
      <c r="F292" s="15" t="s">
        <v>62</v>
      </c>
      <c r="G292" s="15" t="s">
        <v>38</v>
      </c>
      <c r="H292" s="15" t="s">
        <v>46</v>
      </c>
      <c r="I292" s="15" t="s">
        <v>40</v>
      </c>
      <c r="J292" s="15" t="s">
        <v>1102</v>
      </c>
      <c r="K292" s="15" t="s">
        <v>1185</v>
      </c>
      <c r="L292" s="15" t="s">
        <v>1186</v>
      </c>
      <c r="M292" s="15" t="s">
        <v>72</v>
      </c>
      <c r="N292" s="15" t="s">
        <v>72</v>
      </c>
      <c r="O292" s="8"/>
      <c r="P292" s="16" t="s">
        <v>1187</v>
      </c>
      <c r="Q292" s="16" t="b">
        <v>1</v>
      </c>
    </row>
    <row r="293" spans="1:21" ht="15.75" hidden="1" customHeight="1" x14ac:dyDescent="0.25">
      <c r="A293" s="7"/>
      <c r="B293" s="30"/>
      <c r="C293" s="31"/>
      <c r="D293" s="15" t="s">
        <v>1188</v>
      </c>
      <c r="E293" s="15" t="s">
        <v>1180</v>
      </c>
      <c r="F293" s="15" t="s">
        <v>62</v>
      </c>
      <c r="G293" s="15" t="s">
        <v>38</v>
      </c>
      <c r="H293" s="15" t="s">
        <v>46</v>
      </c>
      <c r="I293" s="15" t="s">
        <v>40</v>
      </c>
      <c r="J293" s="15" t="s">
        <v>258</v>
      </c>
      <c r="K293" s="15" t="s">
        <v>1189</v>
      </c>
      <c r="L293" s="15" t="s">
        <v>1190</v>
      </c>
      <c r="M293" s="15" t="s">
        <v>72</v>
      </c>
      <c r="N293" s="15" t="s">
        <v>72</v>
      </c>
      <c r="O293" s="8"/>
      <c r="P293" s="16" t="s">
        <v>1191</v>
      </c>
      <c r="Q293" s="16" t="b">
        <v>1</v>
      </c>
    </row>
    <row r="294" spans="1:21" ht="15.75" hidden="1" customHeight="1" x14ac:dyDescent="0.25">
      <c r="A294" s="7"/>
      <c r="B294" s="30"/>
      <c r="C294" s="31"/>
      <c r="D294" s="15" t="s">
        <v>1192</v>
      </c>
      <c r="E294" s="15" t="s">
        <v>1180</v>
      </c>
      <c r="F294" s="15" t="s">
        <v>62</v>
      </c>
      <c r="G294" s="15" t="s">
        <v>38</v>
      </c>
      <c r="H294" s="15" t="s">
        <v>46</v>
      </c>
      <c r="I294" s="15" t="s">
        <v>40</v>
      </c>
      <c r="J294" s="15" t="s">
        <v>1193</v>
      </c>
      <c r="K294" s="15" t="s">
        <v>1194</v>
      </c>
      <c r="L294" s="15" t="s">
        <v>1195</v>
      </c>
      <c r="M294" s="15" t="s">
        <v>72</v>
      </c>
      <c r="N294" s="15" t="s">
        <v>72</v>
      </c>
      <c r="O294" s="8"/>
      <c r="P294" s="16" t="s">
        <v>1196</v>
      </c>
      <c r="Q294" s="16" t="b">
        <v>1</v>
      </c>
    </row>
    <row r="295" spans="1:21" ht="15.75" hidden="1" customHeight="1" x14ac:dyDescent="0.25">
      <c r="A295" s="7"/>
      <c r="B295" s="30"/>
      <c r="C295" s="31"/>
      <c r="D295" s="15" t="s">
        <v>1197</v>
      </c>
      <c r="E295" s="15" t="s">
        <v>1180</v>
      </c>
      <c r="F295" s="15" t="s">
        <v>62</v>
      </c>
      <c r="G295" s="15" t="s">
        <v>38</v>
      </c>
      <c r="H295" s="15" t="s">
        <v>46</v>
      </c>
      <c r="I295" s="15" t="s">
        <v>40</v>
      </c>
      <c r="J295" s="15" t="s">
        <v>1198</v>
      </c>
      <c r="K295" s="15" t="s">
        <v>1198</v>
      </c>
      <c r="L295" s="15" t="s">
        <v>1199</v>
      </c>
      <c r="M295" s="15" t="s">
        <v>72</v>
      </c>
      <c r="N295" s="15" t="s">
        <v>72</v>
      </c>
      <c r="O295" s="8"/>
      <c r="P295" s="16" t="s">
        <v>1200</v>
      </c>
      <c r="Q295" s="16" t="b">
        <v>1</v>
      </c>
    </row>
    <row r="296" spans="1:21" ht="15.75" hidden="1" customHeight="1" x14ac:dyDescent="0.25">
      <c r="A296" s="7"/>
      <c r="B296" s="30"/>
      <c r="C296" s="31"/>
      <c r="D296" s="15" t="s">
        <v>1201</v>
      </c>
      <c r="E296" s="15" t="s">
        <v>1180</v>
      </c>
      <c r="F296" s="15" t="s">
        <v>62</v>
      </c>
      <c r="G296" s="15" t="s">
        <v>38</v>
      </c>
      <c r="H296" s="15" t="s">
        <v>46</v>
      </c>
      <c r="I296" s="15" t="s">
        <v>40</v>
      </c>
      <c r="J296" s="15" t="s">
        <v>1202</v>
      </c>
      <c r="K296" s="15" t="s">
        <v>1203</v>
      </c>
      <c r="L296" s="15" t="s">
        <v>1204</v>
      </c>
      <c r="M296" s="15" t="s">
        <v>72</v>
      </c>
      <c r="N296" s="15" t="s">
        <v>72</v>
      </c>
      <c r="O296" s="8"/>
      <c r="P296" s="16" t="s">
        <v>1205</v>
      </c>
      <c r="Q296" s="16" t="b">
        <v>1</v>
      </c>
    </row>
    <row r="297" spans="1:21" ht="15.75" hidden="1" customHeight="1" x14ac:dyDescent="0.25">
      <c r="A297" s="7"/>
      <c r="B297" s="30"/>
      <c r="C297" s="31"/>
      <c r="D297" s="15" t="s">
        <v>1206</v>
      </c>
      <c r="E297" s="15" t="s">
        <v>1180</v>
      </c>
      <c r="F297" s="15" t="s">
        <v>62</v>
      </c>
      <c r="G297" s="15" t="s">
        <v>38</v>
      </c>
      <c r="H297" s="15" t="s">
        <v>46</v>
      </c>
      <c r="I297" s="15" t="s">
        <v>40</v>
      </c>
      <c r="J297" s="15" t="s">
        <v>1202</v>
      </c>
      <c r="K297" s="15" t="s">
        <v>1203</v>
      </c>
      <c r="L297" s="15" t="s">
        <v>1207</v>
      </c>
      <c r="M297" s="15" t="s">
        <v>72</v>
      </c>
      <c r="N297" s="15" t="s">
        <v>72</v>
      </c>
      <c r="O297" s="8"/>
      <c r="P297" s="16" t="s">
        <v>1208</v>
      </c>
      <c r="Q297" s="16" t="b">
        <v>1</v>
      </c>
    </row>
    <row r="298" spans="1:21" ht="15.75" hidden="1" customHeight="1" x14ac:dyDescent="0.25">
      <c r="A298" s="7"/>
      <c r="B298" s="30"/>
      <c r="C298" s="31"/>
      <c r="D298" s="15" t="s">
        <v>1209</v>
      </c>
      <c r="E298" s="15" t="s">
        <v>1180</v>
      </c>
      <c r="F298" s="15" t="s">
        <v>62</v>
      </c>
      <c r="G298" s="15" t="s">
        <v>38</v>
      </c>
      <c r="H298" s="15" t="s">
        <v>46</v>
      </c>
      <c r="I298" s="15" t="s">
        <v>40</v>
      </c>
      <c r="J298" s="15" t="s">
        <v>1210</v>
      </c>
      <c r="K298" s="15" t="s">
        <v>1194</v>
      </c>
      <c r="L298" s="15" t="s">
        <v>1211</v>
      </c>
      <c r="M298" s="15" t="s">
        <v>72</v>
      </c>
      <c r="N298" s="15" t="s">
        <v>72</v>
      </c>
      <c r="O298" s="8"/>
      <c r="P298" s="16" t="s">
        <v>1212</v>
      </c>
      <c r="Q298" s="16" t="b">
        <v>1</v>
      </c>
    </row>
    <row r="299" spans="1:21" ht="15.75" customHeight="1" x14ac:dyDescent="0.25">
      <c r="A299" s="7"/>
      <c r="B299" s="30"/>
      <c r="C299" s="31"/>
      <c r="D299" s="15" t="s">
        <v>1213</v>
      </c>
      <c r="E299" s="15" t="s">
        <v>1214</v>
      </c>
      <c r="F299" s="15" t="s">
        <v>22</v>
      </c>
      <c r="G299" s="15" t="s">
        <v>23</v>
      </c>
      <c r="H299" s="15" t="s">
        <v>184</v>
      </c>
      <c r="I299" s="15" t="s">
        <v>25</v>
      </c>
      <c r="J299" s="15" t="s">
        <v>69</v>
      </c>
      <c r="K299" s="15" t="s">
        <v>70</v>
      </c>
      <c r="L299" s="15" t="s">
        <v>1215</v>
      </c>
      <c r="M299" s="15" t="s">
        <v>29</v>
      </c>
      <c r="N299" s="15" t="s">
        <v>29</v>
      </c>
      <c r="O299" s="8"/>
      <c r="P299" s="16" t="s">
        <v>1216</v>
      </c>
      <c r="Q299" s="16" t="b">
        <v>0</v>
      </c>
      <c r="R299" s="14" t="s">
        <v>31</v>
      </c>
      <c r="S299" s="14" t="b">
        <v>0</v>
      </c>
      <c r="U299" t="str">
        <f>IF(Q299=S299, "", D299)</f>
        <v/>
      </c>
    </row>
    <row r="300" spans="1:21" ht="15.75" hidden="1" customHeight="1" x14ac:dyDescent="0.25">
      <c r="A300" s="7"/>
      <c r="B300" s="30"/>
      <c r="C300" s="31"/>
      <c r="D300" s="15" t="s">
        <v>1217</v>
      </c>
      <c r="E300" s="15" t="s">
        <v>1218</v>
      </c>
      <c r="F300" s="15" t="s">
        <v>22</v>
      </c>
      <c r="G300" s="15" t="s">
        <v>38</v>
      </c>
      <c r="H300" s="15" t="s">
        <v>46</v>
      </c>
      <c r="I300" s="15" t="s">
        <v>40</v>
      </c>
      <c r="J300" s="15" t="s">
        <v>928</v>
      </c>
      <c r="K300" s="15" t="s">
        <v>928</v>
      </c>
      <c r="L300" s="15" t="s">
        <v>1219</v>
      </c>
      <c r="M300" s="15" t="s">
        <v>48</v>
      </c>
      <c r="N300" s="15" t="s">
        <v>48</v>
      </c>
      <c r="O300" s="8"/>
      <c r="P300" s="16" t="s">
        <v>1220</v>
      </c>
      <c r="Q300" s="16" t="b">
        <v>1</v>
      </c>
    </row>
    <row r="301" spans="1:21" ht="15.75" hidden="1" customHeight="1" x14ac:dyDescent="0.25">
      <c r="A301" s="7"/>
      <c r="B301" s="30"/>
      <c r="C301" s="31"/>
      <c r="D301" s="15" t="s">
        <v>1221</v>
      </c>
      <c r="E301" s="15" t="s">
        <v>1222</v>
      </c>
      <c r="F301" s="15" t="s">
        <v>22</v>
      </c>
      <c r="G301" s="15" t="s">
        <v>38</v>
      </c>
      <c r="H301" s="15" t="s">
        <v>190</v>
      </c>
      <c r="I301" s="15" t="s">
        <v>40</v>
      </c>
      <c r="J301" s="15" t="s">
        <v>41</v>
      </c>
      <c r="K301" s="17"/>
      <c r="L301" s="15" t="s">
        <v>1223</v>
      </c>
      <c r="M301" s="15" t="s">
        <v>106</v>
      </c>
      <c r="N301" s="15" t="s">
        <v>106</v>
      </c>
      <c r="O301" s="8"/>
      <c r="P301" s="16" t="s">
        <v>1224</v>
      </c>
      <c r="Q301" s="16" t="b">
        <v>1</v>
      </c>
    </row>
    <row r="302" spans="1:21" ht="15.75" customHeight="1" x14ac:dyDescent="0.25">
      <c r="A302" s="7"/>
      <c r="B302" s="30"/>
      <c r="C302" s="31"/>
      <c r="D302" s="15" t="s">
        <v>1225</v>
      </c>
      <c r="E302" s="15" t="s">
        <v>1222</v>
      </c>
      <c r="F302" s="15" t="s">
        <v>22</v>
      </c>
      <c r="G302" s="15" t="s">
        <v>38</v>
      </c>
      <c r="H302" s="15" t="s">
        <v>190</v>
      </c>
      <c r="I302" s="15" t="s">
        <v>40</v>
      </c>
      <c r="J302" s="15" t="s">
        <v>308</v>
      </c>
      <c r="K302" s="15" t="s">
        <v>308</v>
      </c>
      <c r="L302" s="15" t="s">
        <v>1226</v>
      </c>
      <c r="M302" s="15" t="s">
        <v>106</v>
      </c>
      <c r="N302" s="15" t="s">
        <v>106</v>
      </c>
      <c r="O302" s="8"/>
      <c r="P302" s="16" t="s">
        <v>1227</v>
      </c>
      <c r="Q302" s="16" t="b">
        <v>0</v>
      </c>
      <c r="R302" s="14" t="s">
        <v>31</v>
      </c>
      <c r="S302" s="14" t="b">
        <v>1</v>
      </c>
      <c r="U302" t="str">
        <f>IF(Q302=S302, "", D302)</f>
        <v>O'Regan's BMW</v>
      </c>
    </row>
    <row r="303" spans="1:21" ht="15.75" hidden="1" customHeight="1" x14ac:dyDescent="0.25">
      <c r="A303" s="7"/>
      <c r="B303" s="30"/>
      <c r="C303" s="31"/>
      <c r="D303" s="15" t="s">
        <v>1228</v>
      </c>
      <c r="E303" s="15" t="s">
        <v>1229</v>
      </c>
      <c r="F303" s="15" t="s">
        <v>22</v>
      </c>
      <c r="G303" s="15" t="s">
        <v>38</v>
      </c>
      <c r="H303" s="15" t="s">
        <v>95</v>
      </c>
      <c r="I303" s="15" t="s">
        <v>40</v>
      </c>
      <c r="J303" s="15" t="s">
        <v>1230</v>
      </c>
      <c r="K303" s="15" t="s">
        <v>309</v>
      </c>
      <c r="L303" s="15" t="s">
        <v>1231</v>
      </c>
      <c r="M303" s="15" t="s">
        <v>99</v>
      </c>
      <c r="N303" s="15" t="s">
        <v>99</v>
      </c>
      <c r="O303" s="8"/>
      <c r="P303" s="16" t="s">
        <v>1232</v>
      </c>
      <c r="Q303" s="16" t="b">
        <v>1</v>
      </c>
    </row>
    <row r="304" spans="1:21" ht="15.75" hidden="1" customHeight="1" x14ac:dyDescent="0.25">
      <c r="A304" s="7"/>
      <c r="B304" s="30"/>
      <c r="C304" s="31"/>
      <c r="D304" s="15" t="s">
        <v>1233</v>
      </c>
      <c r="E304" s="15" t="s">
        <v>1229</v>
      </c>
      <c r="F304" s="15" t="s">
        <v>22</v>
      </c>
      <c r="G304" s="15" t="s">
        <v>38</v>
      </c>
      <c r="H304" s="15" t="s">
        <v>95</v>
      </c>
      <c r="I304" s="15" t="s">
        <v>40</v>
      </c>
      <c r="J304" s="15" t="s">
        <v>1230</v>
      </c>
      <c r="K304" s="15" t="s">
        <v>309</v>
      </c>
      <c r="L304" s="15" t="s">
        <v>1234</v>
      </c>
      <c r="M304" s="15" t="s">
        <v>99</v>
      </c>
      <c r="N304" s="15" t="s">
        <v>99</v>
      </c>
      <c r="O304" s="8"/>
      <c r="P304" s="16" t="s">
        <v>1235</v>
      </c>
      <c r="Q304" s="16" t="b">
        <v>1</v>
      </c>
    </row>
    <row r="305" spans="1:17" ht="15.75" hidden="1" customHeight="1" x14ac:dyDescent="0.25">
      <c r="A305" s="7"/>
      <c r="B305" s="30"/>
      <c r="C305" s="31"/>
      <c r="D305" s="15" t="s">
        <v>1236</v>
      </c>
      <c r="E305" s="15" t="s">
        <v>1229</v>
      </c>
      <c r="F305" s="15" t="s">
        <v>22</v>
      </c>
      <c r="G305" s="15" t="s">
        <v>38</v>
      </c>
      <c r="H305" s="15" t="s">
        <v>55</v>
      </c>
      <c r="I305" s="15" t="s">
        <v>40</v>
      </c>
      <c r="J305" s="15" t="s">
        <v>1230</v>
      </c>
      <c r="K305" s="15" t="s">
        <v>309</v>
      </c>
      <c r="L305" s="15" t="s">
        <v>1237</v>
      </c>
      <c r="M305" s="15" t="s">
        <v>59</v>
      </c>
      <c r="N305" s="15" t="s">
        <v>59</v>
      </c>
      <c r="O305" s="8"/>
      <c r="P305" s="16" t="s">
        <v>1238</v>
      </c>
      <c r="Q305" s="16" t="b">
        <v>1</v>
      </c>
    </row>
    <row r="306" spans="1:17" ht="15.75" hidden="1" customHeight="1" x14ac:dyDescent="0.25">
      <c r="A306" s="7"/>
      <c r="B306" s="30"/>
      <c r="C306" s="31"/>
      <c r="D306" s="15" t="s">
        <v>1239</v>
      </c>
      <c r="E306" s="15" t="s">
        <v>1229</v>
      </c>
      <c r="F306" s="15" t="s">
        <v>22</v>
      </c>
      <c r="G306" s="15" t="s">
        <v>38</v>
      </c>
      <c r="H306" s="15" t="s">
        <v>116</v>
      </c>
      <c r="I306" s="15" t="s">
        <v>40</v>
      </c>
      <c r="J306" s="15" t="s">
        <v>1230</v>
      </c>
      <c r="K306" s="15" t="s">
        <v>309</v>
      </c>
      <c r="L306" s="15" t="s">
        <v>1240</v>
      </c>
      <c r="M306" s="15" t="s">
        <v>99</v>
      </c>
      <c r="N306" s="15" t="s">
        <v>99</v>
      </c>
      <c r="O306" s="8"/>
      <c r="P306" s="16" t="s">
        <v>1241</v>
      </c>
      <c r="Q306" s="16" t="b">
        <v>1</v>
      </c>
    </row>
    <row r="307" spans="1:17" ht="15.75" hidden="1" customHeight="1" x14ac:dyDescent="0.25">
      <c r="A307" s="7"/>
      <c r="B307" s="30"/>
      <c r="C307" s="31"/>
      <c r="D307" s="15" t="s">
        <v>1242</v>
      </c>
      <c r="E307" s="15" t="s">
        <v>1229</v>
      </c>
      <c r="F307" s="15" t="s">
        <v>22</v>
      </c>
      <c r="G307" s="15" t="s">
        <v>38</v>
      </c>
      <c r="H307" s="15" t="s">
        <v>116</v>
      </c>
      <c r="I307" s="15" t="s">
        <v>40</v>
      </c>
      <c r="J307" s="15" t="s">
        <v>1230</v>
      </c>
      <c r="K307" s="15" t="s">
        <v>309</v>
      </c>
      <c r="L307" s="15" t="s">
        <v>1243</v>
      </c>
      <c r="M307" s="15" t="s">
        <v>99</v>
      </c>
      <c r="N307" s="15" t="s">
        <v>99</v>
      </c>
      <c r="O307" s="8"/>
      <c r="P307" s="16" t="s">
        <v>1244</v>
      </c>
      <c r="Q307" s="16" t="b">
        <v>1</v>
      </c>
    </row>
    <row r="308" spans="1:17" ht="15.75" hidden="1" customHeight="1" x14ac:dyDescent="0.25">
      <c r="A308" s="7"/>
      <c r="B308" s="30"/>
      <c r="C308" s="31"/>
      <c r="D308" s="15" t="s">
        <v>1245</v>
      </c>
      <c r="E308" s="15" t="s">
        <v>1246</v>
      </c>
      <c r="F308" s="15" t="s">
        <v>102</v>
      </c>
      <c r="G308" s="15" t="s">
        <v>38</v>
      </c>
      <c r="H308" s="15" t="s">
        <v>46</v>
      </c>
      <c r="I308" s="15" t="s">
        <v>40</v>
      </c>
      <c r="J308" s="15" t="s">
        <v>1247</v>
      </c>
      <c r="K308" s="15" t="s">
        <v>1248</v>
      </c>
      <c r="L308" s="15" t="s">
        <v>1249</v>
      </c>
      <c r="M308" s="15" t="s">
        <v>72</v>
      </c>
      <c r="N308" s="15" t="s">
        <v>72</v>
      </c>
      <c r="O308" s="8"/>
      <c r="P308" s="16" t="s">
        <v>1250</v>
      </c>
      <c r="Q308" s="16" t="b">
        <v>1</v>
      </c>
    </row>
    <row r="309" spans="1:17" ht="15.75" hidden="1" customHeight="1" x14ac:dyDescent="0.25">
      <c r="A309" s="7"/>
      <c r="B309" s="30"/>
      <c r="C309" s="31"/>
      <c r="D309" s="15" t="s">
        <v>1251</v>
      </c>
      <c r="E309" s="15" t="s">
        <v>1252</v>
      </c>
      <c r="F309" s="15" t="s">
        <v>22</v>
      </c>
      <c r="G309" s="15" t="s">
        <v>38</v>
      </c>
      <c r="H309" s="15" t="s">
        <v>46</v>
      </c>
      <c r="I309" s="15" t="s">
        <v>40</v>
      </c>
      <c r="J309" s="15" t="s">
        <v>41</v>
      </c>
      <c r="K309" s="15" t="s">
        <v>41</v>
      </c>
      <c r="L309" s="15" t="s">
        <v>1253</v>
      </c>
      <c r="M309" s="15" t="s">
        <v>72</v>
      </c>
      <c r="N309" s="15" t="s">
        <v>72</v>
      </c>
      <c r="O309" s="8"/>
      <c r="P309" s="16" t="s">
        <v>1254</v>
      </c>
      <c r="Q309" s="16" t="b">
        <v>1</v>
      </c>
    </row>
    <row r="310" spans="1:17" ht="15.75" hidden="1" customHeight="1" x14ac:dyDescent="0.25">
      <c r="A310" s="7"/>
      <c r="B310" s="30"/>
      <c r="C310" s="31"/>
      <c r="D310" s="15" t="s">
        <v>1255</v>
      </c>
      <c r="E310" s="15" t="s">
        <v>1252</v>
      </c>
      <c r="F310" s="15" t="s">
        <v>22</v>
      </c>
      <c r="G310" s="15" t="s">
        <v>38</v>
      </c>
      <c r="H310" s="15" t="s">
        <v>46</v>
      </c>
      <c r="I310" s="15" t="s">
        <v>40</v>
      </c>
      <c r="J310" s="17"/>
      <c r="K310" s="17"/>
      <c r="L310" s="15" t="s">
        <v>1256</v>
      </c>
      <c r="M310" s="15" t="s">
        <v>65</v>
      </c>
      <c r="N310" s="15" t="s">
        <v>65</v>
      </c>
      <c r="O310" s="8"/>
      <c r="P310" s="16" t="s">
        <v>1257</v>
      </c>
      <c r="Q310" s="16" t="b">
        <v>1</v>
      </c>
    </row>
    <row r="311" spans="1:17" ht="15.75" hidden="1" customHeight="1" x14ac:dyDescent="0.25">
      <c r="A311" s="7"/>
      <c r="B311" s="30"/>
      <c r="C311" s="31"/>
      <c r="D311" s="15" t="s">
        <v>1258</v>
      </c>
      <c r="E311" s="15" t="s">
        <v>1252</v>
      </c>
      <c r="F311" s="15" t="s">
        <v>22</v>
      </c>
      <c r="G311" s="15" t="s">
        <v>38</v>
      </c>
      <c r="H311" s="15" t="s">
        <v>46</v>
      </c>
      <c r="I311" s="15" t="s">
        <v>40</v>
      </c>
      <c r="J311" s="15" t="s">
        <v>695</v>
      </c>
      <c r="K311" s="15" t="s">
        <v>696</v>
      </c>
      <c r="L311" s="15" t="s">
        <v>1259</v>
      </c>
      <c r="M311" s="15" t="s">
        <v>72</v>
      </c>
      <c r="N311" s="15" t="s">
        <v>72</v>
      </c>
      <c r="O311" s="8"/>
      <c r="P311" s="16" t="s">
        <v>1260</v>
      </c>
      <c r="Q311" s="16" t="b">
        <v>1</v>
      </c>
    </row>
    <row r="312" spans="1:17" ht="15.75" hidden="1" customHeight="1" x14ac:dyDescent="0.25">
      <c r="A312" s="7"/>
      <c r="B312" s="30"/>
      <c r="C312" s="31"/>
      <c r="D312" s="15" t="s">
        <v>1261</v>
      </c>
      <c r="E312" s="15" t="s">
        <v>1252</v>
      </c>
      <c r="F312" s="15" t="s">
        <v>22</v>
      </c>
      <c r="G312" s="15" t="s">
        <v>38</v>
      </c>
      <c r="H312" s="15" t="s">
        <v>46</v>
      </c>
      <c r="I312" s="15" t="s">
        <v>40</v>
      </c>
      <c r="J312" s="17"/>
      <c r="K312" s="17"/>
      <c r="L312" s="15" t="s">
        <v>1262</v>
      </c>
      <c r="M312" s="15" t="s">
        <v>65</v>
      </c>
      <c r="N312" s="15" t="s">
        <v>65</v>
      </c>
      <c r="O312" s="8"/>
      <c r="P312" s="16" t="s">
        <v>1263</v>
      </c>
      <c r="Q312" s="16" t="b">
        <v>1</v>
      </c>
    </row>
    <row r="313" spans="1:17" ht="15.75" hidden="1" customHeight="1" x14ac:dyDescent="0.25">
      <c r="A313" s="7"/>
      <c r="B313" s="30"/>
      <c r="C313" s="31"/>
      <c r="D313" s="15" t="s">
        <v>1264</v>
      </c>
      <c r="E313" s="15" t="s">
        <v>1252</v>
      </c>
      <c r="F313" s="15" t="s">
        <v>22</v>
      </c>
      <c r="G313" s="15" t="s">
        <v>38</v>
      </c>
      <c r="H313" s="15" t="s">
        <v>46</v>
      </c>
      <c r="I313" s="15" t="s">
        <v>40</v>
      </c>
      <c r="J313" s="15" t="s">
        <v>1265</v>
      </c>
      <c r="K313" s="15" t="s">
        <v>1266</v>
      </c>
      <c r="L313" s="15" t="s">
        <v>1267</v>
      </c>
      <c r="M313" s="15" t="s">
        <v>72</v>
      </c>
      <c r="N313" s="15" t="s">
        <v>72</v>
      </c>
      <c r="O313" s="8"/>
      <c r="P313" s="16" t="s">
        <v>1268</v>
      </c>
      <c r="Q313" s="16" t="b">
        <v>1</v>
      </c>
    </row>
    <row r="314" spans="1:17" ht="15.75" hidden="1" customHeight="1" x14ac:dyDescent="0.25">
      <c r="A314" s="7"/>
      <c r="B314" s="30"/>
      <c r="C314" s="31"/>
      <c r="D314" s="15" t="s">
        <v>1269</v>
      </c>
      <c r="E314" s="15" t="s">
        <v>1252</v>
      </c>
      <c r="F314" s="15" t="s">
        <v>22</v>
      </c>
      <c r="G314" s="15" t="s">
        <v>38</v>
      </c>
      <c r="H314" s="15" t="s">
        <v>46</v>
      </c>
      <c r="I314" s="15" t="s">
        <v>40</v>
      </c>
      <c r="J314" s="15" t="s">
        <v>41</v>
      </c>
      <c r="K314" s="15" t="s">
        <v>41</v>
      </c>
      <c r="L314" s="15" t="s">
        <v>1270</v>
      </c>
      <c r="M314" s="15" t="s">
        <v>72</v>
      </c>
      <c r="N314" s="15" t="s">
        <v>72</v>
      </c>
      <c r="O314" s="8"/>
      <c r="P314" s="16" t="s">
        <v>1271</v>
      </c>
      <c r="Q314" s="16" t="b">
        <v>1</v>
      </c>
    </row>
    <row r="315" spans="1:17" ht="15.75" hidden="1" customHeight="1" x14ac:dyDescent="0.25">
      <c r="A315" s="7"/>
      <c r="B315" s="30"/>
      <c r="C315" s="31"/>
      <c r="D315" s="15" t="s">
        <v>1272</v>
      </c>
      <c r="E315" s="15" t="s">
        <v>1252</v>
      </c>
      <c r="F315" s="15" t="s">
        <v>22</v>
      </c>
      <c r="G315" s="15" t="s">
        <v>38</v>
      </c>
      <c r="H315" s="15" t="s">
        <v>46</v>
      </c>
      <c r="I315" s="15" t="s">
        <v>40</v>
      </c>
      <c r="J315" s="15" t="s">
        <v>395</v>
      </c>
      <c r="K315" s="15" t="s">
        <v>1273</v>
      </c>
      <c r="L315" s="15" t="s">
        <v>1274</v>
      </c>
      <c r="M315" s="15" t="s">
        <v>72</v>
      </c>
      <c r="N315" s="15" t="s">
        <v>72</v>
      </c>
      <c r="O315" s="8"/>
      <c r="P315" s="16" t="s">
        <v>1275</v>
      </c>
      <c r="Q315" s="16" t="b">
        <v>1</v>
      </c>
    </row>
    <row r="316" spans="1:17" ht="15.75" hidden="1" customHeight="1" x14ac:dyDescent="0.25">
      <c r="A316" s="7"/>
      <c r="B316" s="30"/>
      <c r="C316" s="31"/>
      <c r="D316" s="15" t="s">
        <v>1276</v>
      </c>
      <c r="E316" s="15" t="s">
        <v>1252</v>
      </c>
      <c r="F316" s="15" t="s">
        <v>22</v>
      </c>
      <c r="G316" s="15" t="s">
        <v>38</v>
      </c>
      <c r="H316" s="15" t="s">
        <v>46</v>
      </c>
      <c r="I316" s="15" t="s">
        <v>40</v>
      </c>
      <c r="J316" s="15" t="s">
        <v>395</v>
      </c>
      <c r="K316" s="15" t="s">
        <v>1273</v>
      </c>
      <c r="L316" s="15" t="s">
        <v>1277</v>
      </c>
      <c r="M316" s="15" t="s">
        <v>72</v>
      </c>
      <c r="N316" s="15" t="s">
        <v>72</v>
      </c>
      <c r="O316" s="8"/>
      <c r="P316" s="16" t="s">
        <v>1278</v>
      </c>
      <c r="Q316" s="16" t="b">
        <v>1</v>
      </c>
    </row>
    <row r="317" spans="1:17" ht="15.75" hidden="1" customHeight="1" x14ac:dyDescent="0.25">
      <c r="A317" s="7"/>
      <c r="B317" s="30"/>
      <c r="C317" s="31"/>
      <c r="D317" s="15" t="s">
        <v>1279</v>
      </c>
      <c r="E317" s="15" t="s">
        <v>505</v>
      </c>
      <c r="F317" s="15" t="s">
        <v>22</v>
      </c>
      <c r="G317" s="15" t="s">
        <v>38</v>
      </c>
      <c r="H317" s="15" t="s">
        <v>46</v>
      </c>
      <c r="I317" s="15" t="s">
        <v>40</v>
      </c>
      <c r="J317" s="15" t="s">
        <v>565</v>
      </c>
      <c r="K317" s="15" t="s">
        <v>1121</v>
      </c>
      <c r="L317" s="15" t="s">
        <v>1280</v>
      </c>
      <c r="M317" s="15" t="s">
        <v>91</v>
      </c>
      <c r="N317" s="15" t="s">
        <v>91</v>
      </c>
      <c r="O317" s="8"/>
      <c r="P317" s="16" t="s">
        <v>1281</v>
      </c>
      <c r="Q317" s="16" t="b">
        <v>1</v>
      </c>
    </row>
    <row r="318" spans="1:17" ht="15.75" hidden="1" customHeight="1" x14ac:dyDescent="0.25">
      <c r="A318" s="7"/>
      <c r="B318" s="30"/>
      <c r="C318" s="31"/>
      <c r="D318" s="15" t="s">
        <v>1282</v>
      </c>
      <c r="E318" s="15" t="s">
        <v>505</v>
      </c>
      <c r="F318" s="15" t="s">
        <v>22</v>
      </c>
      <c r="G318" s="15" t="s">
        <v>38</v>
      </c>
      <c r="H318" s="15" t="s">
        <v>46</v>
      </c>
      <c r="I318" s="15" t="s">
        <v>40</v>
      </c>
      <c r="J318" s="15" t="s">
        <v>1283</v>
      </c>
      <c r="K318" s="15" t="s">
        <v>642</v>
      </c>
      <c r="L318" s="15" t="s">
        <v>1284</v>
      </c>
      <c r="M318" s="15" t="s">
        <v>91</v>
      </c>
      <c r="N318" s="15" t="s">
        <v>91</v>
      </c>
      <c r="O318" s="8"/>
      <c r="P318" s="16" t="s">
        <v>1285</v>
      </c>
      <c r="Q318" s="16" t="b">
        <v>1</v>
      </c>
    </row>
    <row r="319" spans="1:17" ht="15.75" hidden="1" customHeight="1" x14ac:dyDescent="0.25">
      <c r="A319" s="7"/>
      <c r="B319" s="30"/>
      <c r="C319" s="31"/>
      <c r="D319" s="15" t="s">
        <v>1286</v>
      </c>
      <c r="E319" s="15" t="s">
        <v>505</v>
      </c>
      <c r="F319" s="15" t="s">
        <v>22</v>
      </c>
      <c r="G319" s="15" t="s">
        <v>38</v>
      </c>
      <c r="H319" s="15" t="s">
        <v>46</v>
      </c>
      <c r="I319" s="15" t="s">
        <v>40</v>
      </c>
      <c r="J319" s="15" t="s">
        <v>565</v>
      </c>
      <c r="K319" s="15" t="s">
        <v>1121</v>
      </c>
      <c r="L319" s="15" t="s">
        <v>1287</v>
      </c>
      <c r="M319" s="15" t="s">
        <v>91</v>
      </c>
      <c r="N319" s="15" t="s">
        <v>91</v>
      </c>
      <c r="O319" s="8"/>
      <c r="P319" s="16" t="s">
        <v>1288</v>
      </c>
      <c r="Q319" s="16" t="b">
        <v>1</v>
      </c>
    </row>
    <row r="320" spans="1:17" ht="15.75" hidden="1" customHeight="1" x14ac:dyDescent="0.25">
      <c r="A320" s="7"/>
      <c r="B320" s="30"/>
      <c r="C320" s="31"/>
      <c r="D320" s="15" t="s">
        <v>1289</v>
      </c>
      <c r="E320" s="15" t="s">
        <v>505</v>
      </c>
      <c r="F320" s="15" t="s">
        <v>22</v>
      </c>
      <c r="G320" s="15" t="s">
        <v>38</v>
      </c>
      <c r="H320" s="15" t="s">
        <v>46</v>
      </c>
      <c r="I320" s="15" t="s">
        <v>40</v>
      </c>
      <c r="J320" s="15" t="s">
        <v>1273</v>
      </c>
      <c r="K320" s="15" t="s">
        <v>1121</v>
      </c>
      <c r="L320" s="15" t="s">
        <v>1290</v>
      </c>
      <c r="M320" s="15" t="s">
        <v>91</v>
      </c>
      <c r="N320" s="15" t="s">
        <v>91</v>
      </c>
      <c r="O320" s="8"/>
      <c r="P320" s="16" t="s">
        <v>1291</v>
      </c>
      <c r="Q320" s="16" t="b">
        <v>1</v>
      </c>
    </row>
    <row r="321" spans="1:21" ht="15.75" hidden="1" customHeight="1" x14ac:dyDescent="0.25">
      <c r="A321" s="7"/>
      <c r="B321" s="30"/>
      <c r="C321" s="31"/>
      <c r="D321" s="15" t="s">
        <v>1292</v>
      </c>
      <c r="E321" s="15" t="s">
        <v>505</v>
      </c>
      <c r="F321" s="15" t="s">
        <v>22</v>
      </c>
      <c r="G321" s="15" t="s">
        <v>38</v>
      </c>
      <c r="H321" s="15" t="s">
        <v>46</v>
      </c>
      <c r="I321" s="15" t="s">
        <v>40</v>
      </c>
      <c r="J321" s="15" t="s">
        <v>565</v>
      </c>
      <c r="K321" s="15" t="s">
        <v>1121</v>
      </c>
      <c r="L321" s="15" t="s">
        <v>1293</v>
      </c>
      <c r="M321" s="15" t="s">
        <v>91</v>
      </c>
      <c r="N321" s="15" t="s">
        <v>91</v>
      </c>
      <c r="O321" s="8"/>
      <c r="P321" s="16" t="s">
        <v>1294</v>
      </c>
      <c r="Q321" s="16" t="b">
        <v>1</v>
      </c>
    </row>
    <row r="322" spans="1:21" ht="15.75" customHeight="1" x14ac:dyDescent="0.25">
      <c r="A322" s="7"/>
      <c r="B322" s="30"/>
      <c r="C322" s="31"/>
      <c r="D322" s="15" t="s">
        <v>1295</v>
      </c>
      <c r="E322" s="15" t="s">
        <v>505</v>
      </c>
      <c r="F322" s="15" t="s">
        <v>22</v>
      </c>
      <c r="G322" s="15" t="s">
        <v>38</v>
      </c>
      <c r="H322" s="15" t="s">
        <v>46</v>
      </c>
      <c r="I322" s="15" t="s">
        <v>40</v>
      </c>
      <c r="J322" s="15" t="s">
        <v>1296</v>
      </c>
      <c r="K322" s="15" t="s">
        <v>510</v>
      </c>
      <c r="L322" s="15" t="s">
        <v>1297</v>
      </c>
      <c r="M322" s="15" t="s">
        <v>91</v>
      </c>
      <c r="N322" s="15" t="s">
        <v>91</v>
      </c>
      <c r="O322" s="8"/>
      <c r="P322" s="16" t="s">
        <v>1298</v>
      </c>
      <c r="Q322" s="16" t="b">
        <v>0</v>
      </c>
      <c r="R322" s="14" t="s">
        <v>31</v>
      </c>
      <c r="S322" s="14" t="b">
        <v>1</v>
      </c>
      <c r="U322" t="str">
        <f>IF(Q322=S322, "", D322)</f>
        <v>Pfaff Volkswagen</v>
      </c>
    </row>
    <row r="323" spans="1:21" ht="15.75" hidden="1" customHeight="1" x14ac:dyDescent="0.25">
      <c r="A323" s="7"/>
      <c r="B323" s="30"/>
      <c r="C323" s="31"/>
      <c r="D323" s="15" t="s">
        <v>1299</v>
      </c>
      <c r="E323" s="15" t="s">
        <v>1300</v>
      </c>
      <c r="F323" s="15" t="s">
        <v>22</v>
      </c>
      <c r="G323" s="15" t="s">
        <v>38</v>
      </c>
      <c r="H323" s="15" t="s">
        <v>46</v>
      </c>
      <c r="I323" s="15" t="s">
        <v>40</v>
      </c>
      <c r="J323" s="15" t="s">
        <v>1193</v>
      </c>
      <c r="K323" s="15" t="s">
        <v>1301</v>
      </c>
      <c r="L323" s="15" t="s">
        <v>1302</v>
      </c>
      <c r="M323" s="15" t="s">
        <v>66</v>
      </c>
      <c r="N323" s="15" t="s">
        <v>66</v>
      </c>
      <c r="O323" s="8"/>
      <c r="P323" s="16" t="s">
        <v>1303</v>
      </c>
      <c r="Q323" s="16" t="b">
        <v>1</v>
      </c>
    </row>
    <row r="324" spans="1:21" ht="15.75" hidden="1" customHeight="1" x14ac:dyDescent="0.25">
      <c r="A324" s="7"/>
      <c r="B324" s="30"/>
      <c r="C324" s="31"/>
      <c r="D324" s="15" t="s">
        <v>1304</v>
      </c>
      <c r="E324" s="15" t="s">
        <v>1305</v>
      </c>
      <c r="F324" s="15" t="s">
        <v>54</v>
      </c>
      <c r="G324" s="15" t="s">
        <v>38</v>
      </c>
      <c r="H324" s="15" t="s">
        <v>46</v>
      </c>
      <c r="I324" s="15" t="s">
        <v>40</v>
      </c>
      <c r="J324" s="15" t="s">
        <v>1136</v>
      </c>
      <c r="K324" s="15" t="s">
        <v>1136</v>
      </c>
      <c r="L324" s="15" t="s">
        <v>1306</v>
      </c>
      <c r="M324" s="15" t="s">
        <v>72</v>
      </c>
      <c r="N324" s="15" t="s">
        <v>72</v>
      </c>
      <c r="O324" s="8"/>
      <c r="P324" s="16" t="s">
        <v>1307</v>
      </c>
      <c r="Q324" s="16" t="b">
        <v>1</v>
      </c>
    </row>
    <row r="325" spans="1:21" ht="15.75" hidden="1" customHeight="1" x14ac:dyDescent="0.25">
      <c r="A325" s="7"/>
      <c r="B325" s="30"/>
      <c r="C325" s="31"/>
      <c r="D325" s="15" t="s">
        <v>1308</v>
      </c>
      <c r="E325" s="15" t="s">
        <v>1305</v>
      </c>
      <c r="F325" s="15" t="s">
        <v>54</v>
      </c>
      <c r="G325" s="15" t="s">
        <v>38</v>
      </c>
      <c r="H325" s="15" t="s">
        <v>46</v>
      </c>
      <c r="I325" s="15" t="s">
        <v>40</v>
      </c>
      <c r="J325" s="15" t="s">
        <v>217</v>
      </c>
      <c r="K325" s="15" t="s">
        <v>1309</v>
      </c>
      <c r="L325" s="15" t="s">
        <v>1310</v>
      </c>
      <c r="M325" s="15" t="s">
        <v>72</v>
      </c>
      <c r="N325" s="15" t="s">
        <v>72</v>
      </c>
      <c r="O325" s="8"/>
      <c r="P325" s="16" t="s">
        <v>1311</v>
      </c>
      <c r="Q325" s="16" t="b">
        <v>1</v>
      </c>
    </row>
    <row r="326" spans="1:21" ht="15.75" customHeight="1" x14ac:dyDescent="0.25">
      <c r="A326" s="7"/>
      <c r="B326" s="30"/>
      <c r="C326" s="31"/>
      <c r="D326" s="15" t="s">
        <v>1312</v>
      </c>
      <c r="E326" s="15" t="s">
        <v>1305</v>
      </c>
      <c r="F326" s="15" t="s">
        <v>22</v>
      </c>
      <c r="G326" s="15" t="s">
        <v>38</v>
      </c>
      <c r="H326" s="15" t="s">
        <v>116</v>
      </c>
      <c r="I326" s="15" t="s">
        <v>40</v>
      </c>
      <c r="J326" s="15" t="s">
        <v>1313</v>
      </c>
      <c r="K326" s="15" t="s">
        <v>1314</v>
      </c>
      <c r="L326" s="15" t="s">
        <v>1315</v>
      </c>
      <c r="M326" s="15" t="s">
        <v>99</v>
      </c>
      <c r="N326" s="15" t="s">
        <v>99</v>
      </c>
      <c r="O326" s="8"/>
      <c r="P326" s="16" t="s">
        <v>1316</v>
      </c>
      <c r="Q326" s="16" t="b">
        <v>0</v>
      </c>
      <c r="R326" s="14" t="s">
        <v>31</v>
      </c>
      <c r="S326" s="14" t="b">
        <v>1</v>
      </c>
      <c r="U326" t="str">
        <f>IF(Q326=S326, "", D326)</f>
        <v>South Pointe Toyota</v>
      </c>
    </row>
    <row r="327" spans="1:21" ht="15.75" hidden="1" customHeight="1" x14ac:dyDescent="0.25">
      <c r="A327" s="7"/>
      <c r="B327" s="30"/>
      <c r="C327" s="31"/>
      <c r="D327" s="15" t="s">
        <v>1317</v>
      </c>
      <c r="E327" s="15" t="s">
        <v>1305</v>
      </c>
      <c r="F327" s="15" t="s">
        <v>22</v>
      </c>
      <c r="G327" s="15" t="s">
        <v>38</v>
      </c>
      <c r="H327" s="15" t="s">
        <v>116</v>
      </c>
      <c r="I327" s="15" t="s">
        <v>40</v>
      </c>
      <c r="J327" s="15" t="s">
        <v>1313</v>
      </c>
      <c r="K327" s="15" t="s">
        <v>1314</v>
      </c>
      <c r="L327" s="15" t="s">
        <v>1318</v>
      </c>
      <c r="M327" s="15" t="s">
        <v>99</v>
      </c>
      <c r="N327" s="15" t="s">
        <v>99</v>
      </c>
      <c r="O327" s="8"/>
      <c r="P327" s="16" t="s">
        <v>1319</v>
      </c>
      <c r="Q327" s="16" t="b">
        <v>1</v>
      </c>
    </row>
    <row r="328" spans="1:21" ht="15.75" hidden="1" customHeight="1" x14ac:dyDescent="0.25">
      <c r="A328" s="7"/>
      <c r="B328" s="30"/>
      <c r="C328" s="31"/>
      <c r="D328" s="15" t="s">
        <v>1320</v>
      </c>
      <c r="E328" s="15" t="s">
        <v>1321</v>
      </c>
      <c r="F328" s="15" t="s">
        <v>102</v>
      </c>
      <c r="G328" s="15" t="s">
        <v>38</v>
      </c>
      <c r="H328" s="15" t="s">
        <v>46</v>
      </c>
      <c r="I328" s="15" t="s">
        <v>40</v>
      </c>
      <c r="J328" s="15" t="s">
        <v>1322</v>
      </c>
      <c r="K328" s="15" t="s">
        <v>57</v>
      </c>
      <c r="L328" s="15" t="s">
        <v>1323</v>
      </c>
      <c r="M328" s="15" t="s">
        <v>66</v>
      </c>
      <c r="N328" s="15" t="s">
        <v>66</v>
      </c>
      <c r="O328" s="8"/>
      <c r="P328" s="16" t="s">
        <v>1324</v>
      </c>
      <c r="Q328" s="16" t="b">
        <v>1</v>
      </c>
    </row>
    <row r="329" spans="1:21" ht="15.75" hidden="1" customHeight="1" x14ac:dyDescent="0.25">
      <c r="A329" s="7"/>
      <c r="B329" s="30"/>
      <c r="C329" s="31"/>
      <c r="D329" s="15" t="s">
        <v>1325</v>
      </c>
      <c r="E329" s="15" t="s">
        <v>1321</v>
      </c>
      <c r="F329" s="15" t="s">
        <v>22</v>
      </c>
      <c r="G329" s="15" t="s">
        <v>38</v>
      </c>
      <c r="H329" s="15" t="s">
        <v>46</v>
      </c>
      <c r="I329" s="15" t="s">
        <v>40</v>
      </c>
      <c r="J329" s="15" t="s">
        <v>928</v>
      </c>
      <c r="K329" s="15" t="s">
        <v>928</v>
      </c>
      <c r="L329" s="15" t="s">
        <v>1326</v>
      </c>
      <c r="M329" s="15" t="s">
        <v>66</v>
      </c>
      <c r="N329" s="15" t="s">
        <v>66</v>
      </c>
      <c r="O329" s="8"/>
      <c r="P329" s="16" t="s">
        <v>1327</v>
      </c>
      <c r="Q329" s="16" t="b">
        <v>1</v>
      </c>
    </row>
    <row r="330" spans="1:21" ht="15.75" hidden="1" customHeight="1" x14ac:dyDescent="0.25">
      <c r="A330" s="7"/>
      <c r="B330" s="30"/>
      <c r="C330" s="31"/>
      <c r="D330" s="15" t="s">
        <v>1328</v>
      </c>
      <c r="E330" s="15" t="s">
        <v>1329</v>
      </c>
      <c r="F330" s="15" t="s">
        <v>407</v>
      </c>
      <c r="G330" s="15" t="s">
        <v>38</v>
      </c>
      <c r="H330" s="15" t="s">
        <v>190</v>
      </c>
      <c r="I330" s="15" t="s">
        <v>40</v>
      </c>
      <c r="J330" s="15" t="s">
        <v>553</v>
      </c>
      <c r="K330" s="15" t="s">
        <v>553</v>
      </c>
      <c r="L330" s="15" t="s">
        <v>1330</v>
      </c>
      <c r="M330" s="15" t="s">
        <v>106</v>
      </c>
      <c r="N330" s="15" t="s">
        <v>106</v>
      </c>
      <c r="O330" s="8"/>
      <c r="P330" s="16" t="s">
        <v>1331</v>
      </c>
      <c r="Q330" s="16" t="b">
        <v>1</v>
      </c>
    </row>
    <row r="331" spans="1:21" ht="15.75" hidden="1" customHeight="1" x14ac:dyDescent="0.25">
      <c r="A331" s="7"/>
      <c r="B331" s="30"/>
      <c r="C331" s="31"/>
      <c r="D331" s="15" t="s">
        <v>1332</v>
      </c>
      <c r="E331" s="15" t="s">
        <v>1333</v>
      </c>
      <c r="F331" s="15" t="s">
        <v>54</v>
      </c>
      <c r="G331" s="15" t="s">
        <v>38</v>
      </c>
      <c r="H331" s="15" t="s">
        <v>46</v>
      </c>
      <c r="I331" s="15" t="s">
        <v>40</v>
      </c>
      <c r="J331" s="15" t="s">
        <v>195</v>
      </c>
      <c r="K331" s="15" t="s">
        <v>1334</v>
      </c>
      <c r="L331" s="15" t="s">
        <v>1335</v>
      </c>
      <c r="M331" s="15" t="s">
        <v>66</v>
      </c>
      <c r="N331" s="15" t="s">
        <v>66</v>
      </c>
      <c r="O331" s="8"/>
      <c r="P331" s="16" t="s">
        <v>1336</v>
      </c>
      <c r="Q331" s="16" t="b">
        <v>1</v>
      </c>
    </row>
    <row r="332" spans="1:21" ht="15.75" customHeight="1" x14ac:dyDescent="0.25">
      <c r="A332" s="7"/>
      <c r="B332" s="30"/>
      <c r="C332" s="31"/>
      <c r="D332" s="15" t="s">
        <v>1337</v>
      </c>
      <c r="E332" s="15" t="s">
        <v>1338</v>
      </c>
      <c r="F332" s="15" t="s">
        <v>22</v>
      </c>
      <c r="G332" s="15" t="s">
        <v>38</v>
      </c>
      <c r="H332" s="15" t="s">
        <v>95</v>
      </c>
      <c r="I332" s="15" t="s">
        <v>40</v>
      </c>
      <c r="J332" s="15" t="s">
        <v>928</v>
      </c>
      <c r="K332" s="15" t="s">
        <v>928</v>
      </c>
      <c r="L332" s="15" t="s">
        <v>1339</v>
      </c>
      <c r="M332" s="15" t="s">
        <v>99</v>
      </c>
      <c r="N332" s="15" t="s">
        <v>99</v>
      </c>
      <c r="O332" s="8"/>
      <c r="P332" s="16" t="s">
        <v>1340</v>
      </c>
      <c r="Q332" s="16" t="b">
        <v>0</v>
      </c>
      <c r="R332" s="14" t="s">
        <v>31</v>
      </c>
      <c r="S332" s="14" t="b">
        <v>1</v>
      </c>
      <c r="U332" t="str">
        <f>IF(Q332=S332, "", D332)</f>
        <v>Rally Volkswagen</v>
      </c>
    </row>
    <row r="333" spans="1:21" ht="15.75" hidden="1" customHeight="1" x14ac:dyDescent="0.25">
      <c r="A333" s="7"/>
      <c r="B333" s="30"/>
      <c r="C333" s="31"/>
      <c r="D333" s="15" t="s">
        <v>1341</v>
      </c>
      <c r="E333" s="15" t="s">
        <v>1342</v>
      </c>
      <c r="F333" s="15" t="s">
        <v>94</v>
      </c>
      <c r="G333" s="15" t="s">
        <v>23</v>
      </c>
      <c r="H333" s="15" t="s">
        <v>184</v>
      </c>
      <c r="I333" s="15" t="s">
        <v>25</v>
      </c>
      <c r="J333" s="15" t="s">
        <v>1343</v>
      </c>
      <c r="K333" s="15" t="s">
        <v>1343</v>
      </c>
      <c r="L333" s="15" t="s">
        <v>1344</v>
      </c>
      <c r="M333" s="15" t="s">
        <v>29</v>
      </c>
      <c r="N333" s="15" t="s">
        <v>29</v>
      </c>
      <c r="O333" s="8"/>
      <c r="P333" s="16" t="s">
        <v>1345</v>
      </c>
      <c r="Q333" s="16" t="b">
        <v>1</v>
      </c>
    </row>
    <row r="334" spans="1:21" ht="15.75" hidden="1" customHeight="1" x14ac:dyDescent="0.25">
      <c r="A334" s="7"/>
      <c r="B334" s="30"/>
      <c r="C334" s="31"/>
      <c r="D334" s="15" t="s">
        <v>1346</v>
      </c>
      <c r="E334" s="15" t="s">
        <v>1347</v>
      </c>
      <c r="F334" s="15" t="s">
        <v>102</v>
      </c>
      <c r="G334" s="15" t="s">
        <v>38</v>
      </c>
      <c r="H334" s="15" t="s">
        <v>46</v>
      </c>
      <c r="I334" s="15" t="s">
        <v>40</v>
      </c>
      <c r="J334" s="15" t="s">
        <v>1348</v>
      </c>
      <c r="K334" s="15" t="s">
        <v>1348</v>
      </c>
      <c r="L334" s="15" t="s">
        <v>1349</v>
      </c>
      <c r="M334" s="15" t="s">
        <v>72</v>
      </c>
      <c r="N334" s="15" t="s">
        <v>72</v>
      </c>
      <c r="O334" s="8"/>
      <c r="P334" s="16" t="s">
        <v>1350</v>
      </c>
      <c r="Q334" s="16" t="b">
        <v>1</v>
      </c>
    </row>
    <row r="335" spans="1:21" ht="15.75" hidden="1" customHeight="1" x14ac:dyDescent="0.25">
      <c r="A335" s="7"/>
      <c r="B335" s="30"/>
      <c r="C335" s="31"/>
      <c r="D335" s="15" t="s">
        <v>1351</v>
      </c>
      <c r="E335" s="15" t="s">
        <v>1347</v>
      </c>
      <c r="F335" s="15" t="s">
        <v>22</v>
      </c>
      <c r="G335" s="15" t="s">
        <v>38</v>
      </c>
      <c r="H335" s="15" t="s">
        <v>46</v>
      </c>
      <c r="I335" s="15" t="s">
        <v>40</v>
      </c>
      <c r="J335" s="15" t="s">
        <v>458</v>
      </c>
      <c r="K335" s="15" t="s">
        <v>458</v>
      </c>
      <c r="L335" s="15" t="s">
        <v>1352</v>
      </c>
      <c r="M335" s="15" t="s">
        <v>72</v>
      </c>
      <c r="N335" s="15" t="s">
        <v>72</v>
      </c>
      <c r="O335" s="8"/>
      <c r="P335" s="16" t="s">
        <v>1353</v>
      </c>
      <c r="Q335" s="16" t="b">
        <v>1</v>
      </c>
    </row>
    <row r="336" spans="1:21" ht="15.75" hidden="1" customHeight="1" x14ac:dyDescent="0.25">
      <c r="A336" s="7"/>
      <c r="B336" s="30"/>
      <c r="C336" s="31"/>
      <c r="D336" s="15" t="s">
        <v>1354</v>
      </c>
      <c r="E336" s="15" t="s">
        <v>1355</v>
      </c>
      <c r="F336" s="15" t="s">
        <v>22</v>
      </c>
      <c r="G336" s="15" t="s">
        <v>38</v>
      </c>
      <c r="H336" s="15" t="s">
        <v>55</v>
      </c>
      <c r="I336" s="15" t="s">
        <v>40</v>
      </c>
      <c r="J336" s="15" t="s">
        <v>41</v>
      </c>
      <c r="K336" s="15" t="s">
        <v>41</v>
      </c>
      <c r="L336" s="15" t="s">
        <v>1356</v>
      </c>
      <c r="M336" s="15" t="s">
        <v>139</v>
      </c>
      <c r="N336" s="15" t="s">
        <v>139</v>
      </c>
      <c r="O336" s="8"/>
      <c r="P336" s="16" t="s">
        <v>1357</v>
      </c>
      <c r="Q336" s="16" t="b">
        <v>1</v>
      </c>
    </row>
    <row r="337" spans="1:21" ht="15.75" hidden="1" customHeight="1" x14ac:dyDescent="0.25">
      <c r="A337" s="7"/>
      <c r="B337" s="30"/>
      <c r="C337" s="31"/>
      <c r="D337" s="15" t="s">
        <v>1358</v>
      </c>
      <c r="E337" s="15" t="s">
        <v>1359</v>
      </c>
      <c r="F337" s="15" t="s">
        <v>54</v>
      </c>
      <c r="G337" s="15" t="s">
        <v>38</v>
      </c>
      <c r="H337" s="15" t="s">
        <v>55</v>
      </c>
      <c r="I337" s="15" t="s">
        <v>40</v>
      </c>
      <c r="J337" s="15" t="s">
        <v>1360</v>
      </c>
      <c r="K337" s="15" t="s">
        <v>1360</v>
      </c>
      <c r="L337" s="15" t="s">
        <v>1361</v>
      </c>
      <c r="M337" s="15" t="s">
        <v>59</v>
      </c>
      <c r="N337" s="15" t="s">
        <v>59</v>
      </c>
      <c r="O337" s="8"/>
      <c r="P337" s="16" t="s">
        <v>1362</v>
      </c>
      <c r="Q337" s="16" t="b">
        <v>1</v>
      </c>
    </row>
    <row r="338" spans="1:21" ht="15.75" hidden="1" customHeight="1" x14ac:dyDescent="0.25">
      <c r="A338" s="7"/>
      <c r="B338" s="30"/>
      <c r="C338" s="31"/>
      <c r="D338" s="15" t="s">
        <v>1363</v>
      </c>
      <c r="E338" s="15" t="s">
        <v>1364</v>
      </c>
      <c r="F338" s="15" t="s">
        <v>407</v>
      </c>
      <c r="G338" s="15" t="s">
        <v>38</v>
      </c>
      <c r="H338" s="15" t="s">
        <v>103</v>
      </c>
      <c r="I338" s="15" t="s">
        <v>40</v>
      </c>
      <c r="J338" s="15" t="s">
        <v>1365</v>
      </c>
      <c r="K338" s="15" t="s">
        <v>1365</v>
      </c>
      <c r="L338" s="15" t="s">
        <v>1366</v>
      </c>
      <c r="M338" s="15" t="s">
        <v>106</v>
      </c>
      <c r="N338" s="15" t="s">
        <v>106</v>
      </c>
      <c r="O338" s="8"/>
      <c r="P338" s="16" t="s">
        <v>1367</v>
      </c>
      <c r="Q338" s="16" t="b">
        <v>1</v>
      </c>
    </row>
    <row r="339" spans="1:21" ht="15.75" hidden="1" customHeight="1" x14ac:dyDescent="0.25">
      <c r="A339" s="7"/>
      <c r="B339" s="30"/>
      <c r="C339" s="31"/>
      <c r="D339" s="15" t="s">
        <v>1368</v>
      </c>
      <c r="E339" s="15" t="s">
        <v>1369</v>
      </c>
      <c r="F339" s="15" t="s">
        <v>22</v>
      </c>
      <c r="G339" s="15" t="s">
        <v>38</v>
      </c>
      <c r="H339" s="15" t="s">
        <v>116</v>
      </c>
      <c r="I339" s="15" t="s">
        <v>40</v>
      </c>
      <c r="J339" s="15" t="s">
        <v>1370</v>
      </c>
      <c r="K339" s="15" t="s">
        <v>1370</v>
      </c>
      <c r="L339" s="15" t="s">
        <v>1371</v>
      </c>
      <c r="M339" s="15" t="s">
        <v>281</v>
      </c>
      <c r="N339" s="15" t="s">
        <v>281</v>
      </c>
      <c r="O339" s="8"/>
      <c r="P339" s="16" t="s">
        <v>1372</v>
      </c>
      <c r="Q339" s="16" t="b">
        <v>1</v>
      </c>
    </row>
    <row r="340" spans="1:21" ht="15.75" hidden="1" customHeight="1" x14ac:dyDescent="0.25">
      <c r="A340" s="7"/>
      <c r="B340" s="30"/>
      <c r="C340" s="31"/>
      <c r="D340" s="15" t="s">
        <v>1373</v>
      </c>
      <c r="E340" s="15" t="s">
        <v>1374</v>
      </c>
      <c r="F340" s="15" t="s">
        <v>22</v>
      </c>
      <c r="G340" s="15" t="s">
        <v>38</v>
      </c>
      <c r="H340" s="15" t="s">
        <v>190</v>
      </c>
      <c r="I340" s="15" t="s">
        <v>40</v>
      </c>
      <c r="J340" s="15" t="s">
        <v>352</v>
      </c>
      <c r="K340" s="15" t="s">
        <v>1375</v>
      </c>
      <c r="L340" s="15" t="s">
        <v>1376</v>
      </c>
      <c r="M340" s="15" t="s">
        <v>106</v>
      </c>
      <c r="N340" s="15" t="s">
        <v>106</v>
      </c>
      <c r="O340" s="8"/>
      <c r="P340" s="16" t="s">
        <v>1377</v>
      </c>
      <c r="Q340" s="16" t="b">
        <v>1</v>
      </c>
    </row>
    <row r="341" spans="1:21" ht="15.75" hidden="1" customHeight="1" x14ac:dyDescent="0.25">
      <c r="A341" s="7"/>
      <c r="B341" s="30"/>
      <c r="C341" s="31"/>
      <c r="D341" s="15" t="s">
        <v>1378</v>
      </c>
      <c r="E341" s="15" t="s">
        <v>1374</v>
      </c>
      <c r="F341" s="15" t="s">
        <v>22</v>
      </c>
      <c r="G341" s="15" t="s">
        <v>38</v>
      </c>
      <c r="H341" s="15" t="s">
        <v>190</v>
      </c>
      <c r="I341" s="15" t="s">
        <v>40</v>
      </c>
      <c r="J341" s="15" t="s">
        <v>1379</v>
      </c>
      <c r="K341" s="15" t="s">
        <v>1379</v>
      </c>
      <c r="L341" s="15" t="s">
        <v>1380</v>
      </c>
      <c r="M341" s="15" t="s">
        <v>106</v>
      </c>
      <c r="N341" s="15" t="s">
        <v>106</v>
      </c>
      <c r="O341" s="8"/>
      <c r="P341" s="16" t="s">
        <v>1381</v>
      </c>
      <c r="Q341" s="16" t="b">
        <v>1</v>
      </c>
    </row>
    <row r="342" spans="1:21" ht="15.75" hidden="1" customHeight="1" x14ac:dyDescent="0.25">
      <c r="A342" s="7"/>
      <c r="B342" s="30"/>
      <c r="C342" s="31"/>
      <c r="D342" s="15" t="s">
        <v>1382</v>
      </c>
      <c r="E342" s="15" t="s">
        <v>1374</v>
      </c>
      <c r="F342" s="15" t="s">
        <v>22</v>
      </c>
      <c r="G342" s="15" t="s">
        <v>38</v>
      </c>
      <c r="H342" s="15" t="s">
        <v>190</v>
      </c>
      <c r="I342" s="15" t="s">
        <v>40</v>
      </c>
      <c r="J342" s="15" t="s">
        <v>41</v>
      </c>
      <c r="K342" s="15" t="s">
        <v>41</v>
      </c>
      <c r="L342" s="15" t="s">
        <v>1383</v>
      </c>
      <c r="M342" s="15" t="s">
        <v>106</v>
      </c>
      <c r="N342" s="15" t="s">
        <v>106</v>
      </c>
      <c r="O342" s="8"/>
      <c r="P342" s="16" t="s">
        <v>1384</v>
      </c>
      <c r="Q342" s="16" t="b">
        <v>1</v>
      </c>
    </row>
    <row r="343" spans="1:21" ht="15.75" hidden="1" customHeight="1" x14ac:dyDescent="0.25">
      <c r="A343" s="7"/>
      <c r="B343" s="30"/>
      <c r="C343" s="31"/>
      <c r="D343" s="15" t="s">
        <v>1385</v>
      </c>
      <c r="E343" s="15" t="s">
        <v>1374</v>
      </c>
      <c r="F343" s="15" t="s">
        <v>22</v>
      </c>
      <c r="G343" s="15" t="s">
        <v>38</v>
      </c>
      <c r="H343" s="15" t="s">
        <v>103</v>
      </c>
      <c r="I343" s="15" t="s">
        <v>40</v>
      </c>
      <c r="J343" s="15" t="s">
        <v>172</v>
      </c>
      <c r="K343" s="15" t="s">
        <v>1343</v>
      </c>
      <c r="L343" s="15" t="s">
        <v>1386</v>
      </c>
      <c r="M343" s="15" t="s">
        <v>106</v>
      </c>
      <c r="N343" s="15" t="s">
        <v>106</v>
      </c>
      <c r="O343" s="8"/>
      <c r="P343" s="16" t="s">
        <v>1387</v>
      </c>
      <c r="Q343" s="16" t="b">
        <v>1</v>
      </c>
    </row>
    <row r="344" spans="1:21" ht="15.75" hidden="1" customHeight="1" x14ac:dyDescent="0.25">
      <c r="A344" s="7"/>
      <c r="B344" s="30"/>
      <c r="C344" s="31"/>
      <c r="D344" s="15" t="s">
        <v>1388</v>
      </c>
      <c r="E344" s="15" t="s">
        <v>1374</v>
      </c>
      <c r="F344" s="15" t="s">
        <v>22</v>
      </c>
      <c r="G344" s="15" t="s">
        <v>38</v>
      </c>
      <c r="H344" s="15" t="s">
        <v>190</v>
      </c>
      <c r="I344" s="15" t="s">
        <v>40</v>
      </c>
      <c r="J344" s="15" t="s">
        <v>41</v>
      </c>
      <c r="K344" s="15" t="s">
        <v>41</v>
      </c>
      <c r="L344" s="15" t="s">
        <v>1389</v>
      </c>
      <c r="M344" s="15" t="s">
        <v>106</v>
      </c>
      <c r="N344" s="15" t="s">
        <v>106</v>
      </c>
      <c r="O344" s="8"/>
      <c r="P344" s="16" t="s">
        <v>1390</v>
      </c>
      <c r="Q344" s="16" t="b">
        <v>1</v>
      </c>
    </row>
    <row r="345" spans="1:21" ht="15.75" hidden="1" customHeight="1" x14ac:dyDescent="0.25">
      <c r="A345" s="7"/>
      <c r="B345" s="30"/>
      <c r="C345" s="31"/>
      <c r="D345" s="15" t="s">
        <v>1391</v>
      </c>
      <c r="E345" s="15" t="s">
        <v>249</v>
      </c>
      <c r="F345" s="15" t="s">
        <v>22</v>
      </c>
      <c r="G345" s="15" t="s">
        <v>38</v>
      </c>
      <c r="H345" s="15" t="s">
        <v>116</v>
      </c>
      <c r="I345" s="15" t="s">
        <v>40</v>
      </c>
      <c r="J345" s="15" t="s">
        <v>569</v>
      </c>
      <c r="K345" s="15" t="s">
        <v>569</v>
      </c>
      <c r="L345" s="15" t="s">
        <v>1392</v>
      </c>
      <c r="M345" s="15" t="s">
        <v>119</v>
      </c>
      <c r="N345" s="15" t="s">
        <v>119</v>
      </c>
      <c r="O345" s="8"/>
      <c r="P345" s="16" t="s">
        <v>1393</v>
      </c>
      <c r="Q345" s="16" t="b">
        <v>1</v>
      </c>
    </row>
    <row r="346" spans="1:21" ht="15.75" hidden="1" customHeight="1" x14ac:dyDescent="0.25">
      <c r="A346" s="7"/>
      <c r="B346" s="30"/>
      <c r="C346" s="31"/>
      <c r="D346" s="15" t="s">
        <v>1394</v>
      </c>
      <c r="E346" s="15" t="s">
        <v>509</v>
      </c>
      <c r="F346" s="15" t="s">
        <v>54</v>
      </c>
      <c r="G346" s="15" t="s">
        <v>38</v>
      </c>
      <c r="H346" s="15" t="s">
        <v>95</v>
      </c>
      <c r="I346" s="15" t="s">
        <v>40</v>
      </c>
      <c r="J346" s="15" t="s">
        <v>1135</v>
      </c>
      <c r="K346" s="15" t="s">
        <v>1135</v>
      </c>
      <c r="L346" s="15" t="s">
        <v>1395</v>
      </c>
      <c r="M346" s="15" t="s">
        <v>66</v>
      </c>
      <c r="N346" s="15" t="s">
        <v>66</v>
      </c>
      <c r="O346" s="8"/>
      <c r="P346" s="16" t="s">
        <v>1396</v>
      </c>
      <c r="Q346" s="16" t="b">
        <v>1</v>
      </c>
    </row>
    <row r="347" spans="1:21" ht="15.75" hidden="1" customHeight="1" x14ac:dyDescent="0.25">
      <c r="A347" s="7"/>
      <c r="B347" s="30"/>
      <c r="C347" s="31"/>
      <c r="D347" s="15" t="s">
        <v>1397</v>
      </c>
      <c r="E347" s="15" t="s">
        <v>509</v>
      </c>
      <c r="F347" s="15" t="s">
        <v>22</v>
      </c>
      <c r="G347" s="15" t="s">
        <v>38</v>
      </c>
      <c r="H347" s="15" t="s">
        <v>95</v>
      </c>
      <c r="I347" s="15" t="s">
        <v>40</v>
      </c>
      <c r="J347" s="15" t="s">
        <v>1135</v>
      </c>
      <c r="K347" s="15" t="s">
        <v>1135</v>
      </c>
      <c r="L347" s="15" t="s">
        <v>1398</v>
      </c>
      <c r="M347" s="15" t="s">
        <v>65</v>
      </c>
      <c r="N347" s="15" t="s">
        <v>66</v>
      </c>
      <c r="O347" s="8"/>
      <c r="P347" s="16" t="s">
        <v>1399</v>
      </c>
      <c r="Q347" s="16" t="b">
        <v>1</v>
      </c>
    </row>
    <row r="348" spans="1:21" ht="15.75" hidden="1" customHeight="1" x14ac:dyDescent="0.25">
      <c r="A348" s="7"/>
      <c r="B348" s="30"/>
      <c r="C348" s="31"/>
      <c r="D348" s="15" t="s">
        <v>1400</v>
      </c>
      <c r="E348" s="15" t="s">
        <v>509</v>
      </c>
      <c r="F348" s="15" t="s">
        <v>54</v>
      </c>
      <c r="G348" s="15" t="s">
        <v>38</v>
      </c>
      <c r="H348" s="15" t="s">
        <v>95</v>
      </c>
      <c r="I348" s="15" t="s">
        <v>40</v>
      </c>
      <c r="J348" s="15" t="s">
        <v>1401</v>
      </c>
      <c r="K348" s="15" t="s">
        <v>1401</v>
      </c>
      <c r="L348" s="15" t="s">
        <v>1402</v>
      </c>
      <c r="M348" s="15" t="s">
        <v>66</v>
      </c>
      <c r="N348" s="15" t="s">
        <v>66</v>
      </c>
      <c r="O348" s="8"/>
      <c r="P348" s="16" t="s">
        <v>1403</v>
      </c>
      <c r="Q348" s="16" t="b">
        <v>1</v>
      </c>
    </row>
    <row r="349" spans="1:21" ht="15.75" hidden="1" customHeight="1" x14ac:dyDescent="0.25">
      <c r="A349" s="7"/>
      <c r="B349" s="30"/>
      <c r="C349" s="31"/>
      <c r="D349" s="15" t="s">
        <v>1404</v>
      </c>
      <c r="E349" s="15" t="s">
        <v>509</v>
      </c>
      <c r="F349" s="15" t="s">
        <v>22</v>
      </c>
      <c r="G349" s="15" t="s">
        <v>38</v>
      </c>
      <c r="H349" s="15" t="s">
        <v>95</v>
      </c>
      <c r="I349" s="15" t="s">
        <v>40</v>
      </c>
      <c r="J349" s="15" t="s">
        <v>232</v>
      </c>
      <c r="K349" s="15" t="s">
        <v>232</v>
      </c>
      <c r="L349" s="15" t="s">
        <v>1405</v>
      </c>
      <c r="M349" s="15" t="s">
        <v>65</v>
      </c>
      <c r="N349" s="15" t="s">
        <v>66</v>
      </c>
      <c r="O349" s="8"/>
      <c r="P349" s="16" t="s">
        <v>1406</v>
      </c>
      <c r="Q349" s="16" t="b">
        <v>1</v>
      </c>
    </row>
    <row r="350" spans="1:21" ht="15.75" hidden="1" customHeight="1" x14ac:dyDescent="0.25">
      <c r="A350" s="7"/>
      <c r="B350" s="30"/>
      <c r="C350" s="31"/>
      <c r="D350" s="15" t="s">
        <v>1407</v>
      </c>
      <c r="E350" s="15" t="s">
        <v>509</v>
      </c>
      <c r="F350" s="15" t="s">
        <v>54</v>
      </c>
      <c r="G350" s="15" t="s">
        <v>38</v>
      </c>
      <c r="H350" s="15" t="s">
        <v>95</v>
      </c>
      <c r="I350" s="15" t="s">
        <v>40</v>
      </c>
      <c r="J350" s="15" t="s">
        <v>736</v>
      </c>
      <c r="K350" s="15" t="s">
        <v>736</v>
      </c>
      <c r="L350" s="15" t="s">
        <v>1408</v>
      </c>
      <c r="M350" s="15" t="s">
        <v>66</v>
      </c>
      <c r="N350" s="15" t="s">
        <v>66</v>
      </c>
      <c r="O350" s="8"/>
      <c r="P350" s="16" t="s">
        <v>1409</v>
      </c>
      <c r="Q350" s="16" t="b">
        <v>1</v>
      </c>
    </row>
    <row r="351" spans="1:21" ht="15.75" customHeight="1" x14ac:dyDescent="0.25">
      <c r="A351" s="7"/>
      <c r="B351" s="30"/>
      <c r="C351" s="31"/>
      <c r="D351" s="15" t="s">
        <v>1410</v>
      </c>
      <c r="E351" s="15" t="s">
        <v>509</v>
      </c>
      <c r="F351" s="15" t="s">
        <v>54</v>
      </c>
      <c r="G351" s="15" t="s">
        <v>38</v>
      </c>
      <c r="H351" s="15" t="s">
        <v>95</v>
      </c>
      <c r="I351" s="15" t="s">
        <v>40</v>
      </c>
      <c r="J351" s="15" t="s">
        <v>1411</v>
      </c>
      <c r="K351" s="15" t="s">
        <v>1411</v>
      </c>
      <c r="L351" s="15" t="s">
        <v>1412</v>
      </c>
      <c r="M351" s="15" t="s">
        <v>66</v>
      </c>
      <c r="N351" s="15" t="s">
        <v>66</v>
      </c>
      <c r="O351" s="8"/>
      <c r="P351" s="16" t="s">
        <v>1413</v>
      </c>
      <c r="Q351" s="16" t="b">
        <v>0</v>
      </c>
      <c r="R351" s="14" t="s">
        <v>31</v>
      </c>
      <c r="S351" s="14" t="b">
        <v>0</v>
      </c>
      <c r="U351" t="str">
        <f>IF(Q351=S351, "", D351)</f>
        <v/>
      </c>
    </row>
    <row r="352" spans="1:21" ht="15.75" hidden="1" customHeight="1" x14ac:dyDescent="0.25">
      <c r="A352" s="7"/>
      <c r="B352" s="30"/>
      <c r="C352" s="31"/>
      <c r="D352" s="15" t="s">
        <v>1414</v>
      </c>
      <c r="E352" s="15" t="s">
        <v>1415</v>
      </c>
      <c r="F352" s="15" t="s">
        <v>54</v>
      </c>
      <c r="G352" s="15" t="s">
        <v>38</v>
      </c>
      <c r="H352" s="15" t="s">
        <v>46</v>
      </c>
      <c r="I352" s="15" t="s">
        <v>40</v>
      </c>
      <c r="J352" s="15" t="s">
        <v>741</v>
      </c>
      <c r="K352" s="15" t="s">
        <v>741</v>
      </c>
      <c r="L352" s="15" t="s">
        <v>1416</v>
      </c>
      <c r="M352" s="15" t="s">
        <v>72</v>
      </c>
      <c r="N352" s="15" t="s">
        <v>72</v>
      </c>
      <c r="O352" s="8"/>
      <c r="P352" s="16" t="s">
        <v>1417</v>
      </c>
      <c r="Q352" s="16" t="b">
        <v>1</v>
      </c>
    </row>
    <row r="353" spans="1:21" ht="15.75" hidden="1" customHeight="1" x14ac:dyDescent="0.25">
      <c r="A353" s="7"/>
      <c r="B353" s="30"/>
      <c r="C353" s="31"/>
      <c r="D353" s="15" t="s">
        <v>1418</v>
      </c>
      <c r="E353" s="15" t="s">
        <v>1419</v>
      </c>
      <c r="F353" s="15" t="s">
        <v>22</v>
      </c>
      <c r="G353" s="15" t="s">
        <v>38</v>
      </c>
      <c r="H353" s="15" t="s">
        <v>55</v>
      </c>
      <c r="I353" s="15" t="s">
        <v>40</v>
      </c>
      <c r="J353" s="15" t="s">
        <v>928</v>
      </c>
      <c r="K353" s="15" t="s">
        <v>1420</v>
      </c>
      <c r="L353" s="15" t="s">
        <v>1421</v>
      </c>
      <c r="M353" s="15" t="s">
        <v>59</v>
      </c>
      <c r="N353" s="15" t="s">
        <v>59</v>
      </c>
      <c r="O353" s="8"/>
      <c r="P353" s="16" t="s">
        <v>1422</v>
      </c>
      <c r="Q353" s="16" t="b">
        <v>1</v>
      </c>
    </row>
    <row r="354" spans="1:21" ht="15.75" hidden="1" customHeight="1" x14ac:dyDescent="0.25">
      <c r="A354" s="7"/>
      <c r="B354" s="30"/>
      <c r="C354" s="31"/>
      <c r="D354" s="15" t="s">
        <v>1423</v>
      </c>
      <c r="E354" s="15" t="s">
        <v>517</v>
      </c>
      <c r="F354" s="15" t="s">
        <v>54</v>
      </c>
      <c r="G354" s="15" t="s">
        <v>38</v>
      </c>
      <c r="H354" s="15" t="s">
        <v>518</v>
      </c>
      <c r="I354" s="15" t="s">
        <v>40</v>
      </c>
      <c r="J354" s="15" t="s">
        <v>727</v>
      </c>
      <c r="K354" s="15" t="s">
        <v>727</v>
      </c>
      <c r="L354" s="15" t="s">
        <v>1424</v>
      </c>
      <c r="M354" s="15" t="s">
        <v>99</v>
      </c>
      <c r="N354" s="15" t="s">
        <v>99</v>
      </c>
      <c r="O354" s="8"/>
      <c r="P354" s="16" t="s">
        <v>1425</v>
      </c>
      <c r="Q354" s="16" t="b">
        <v>1</v>
      </c>
    </row>
    <row r="355" spans="1:21" ht="15.75" hidden="1" customHeight="1" x14ac:dyDescent="0.25">
      <c r="A355" s="7"/>
      <c r="B355" s="30"/>
      <c r="C355" s="31"/>
      <c r="D355" s="15" t="s">
        <v>1426</v>
      </c>
      <c r="E355" s="15" t="s">
        <v>517</v>
      </c>
      <c r="F355" s="15" t="s">
        <v>54</v>
      </c>
      <c r="G355" s="15" t="s">
        <v>38</v>
      </c>
      <c r="H355" s="15" t="s">
        <v>518</v>
      </c>
      <c r="I355" s="15" t="s">
        <v>40</v>
      </c>
      <c r="J355" s="15" t="s">
        <v>707</v>
      </c>
      <c r="K355" s="15" t="s">
        <v>707</v>
      </c>
      <c r="L355" s="15" t="s">
        <v>1427</v>
      </c>
      <c r="M355" s="15" t="s">
        <v>99</v>
      </c>
      <c r="N355" s="15" t="s">
        <v>99</v>
      </c>
      <c r="O355" s="8"/>
      <c r="P355" s="16" t="s">
        <v>1428</v>
      </c>
      <c r="Q355" s="16" t="b">
        <v>1</v>
      </c>
    </row>
    <row r="356" spans="1:21" ht="15.75" hidden="1" customHeight="1" x14ac:dyDescent="0.25">
      <c r="A356" s="7"/>
      <c r="B356" s="30"/>
      <c r="C356" s="31"/>
      <c r="D356" s="15" t="s">
        <v>1429</v>
      </c>
      <c r="E356" s="15" t="s">
        <v>517</v>
      </c>
      <c r="F356" s="15" t="s">
        <v>54</v>
      </c>
      <c r="G356" s="15" t="s">
        <v>38</v>
      </c>
      <c r="H356" s="15" t="s">
        <v>518</v>
      </c>
      <c r="I356" s="15" t="s">
        <v>40</v>
      </c>
      <c r="J356" s="15" t="s">
        <v>707</v>
      </c>
      <c r="K356" s="15" t="s">
        <v>1348</v>
      </c>
      <c r="L356" s="15" t="s">
        <v>1430</v>
      </c>
      <c r="M356" s="15" t="s">
        <v>99</v>
      </c>
      <c r="N356" s="15" t="s">
        <v>99</v>
      </c>
      <c r="O356" s="8"/>
      <c r="P356" s="16" t="s">
        <v>1431</v>
      </c>
      <c r="Q356" s="16" t="b">
        <v>1</v>
      </c>
    </row>
    <row r="357" spans="1:21" ht="15.75" hidden="1" customHeight="1" x14ac:dyDescent="0.25">
      <c r="A357" s="7"/>
      <c r="B357" s="30"/>
      <c r="C357" s="31"/>
      <c r="D357" s="15" t="s">
        <v>1432</v>
      </c>
      <c r="E357" s="15" t="s">
        <v>517</v>
      </c>
      <c r="F357" s="15" t="s">
        <v>54</v>
      </c>
      <c r="G357" s="15" t="s">
        <v>38</v>
      </c>
      <c r="H357" s="15" t="s">
        <v>518</v>
      </c>
      <c r="I357" s="15" t="s">
        <v>40</v>
      </c>
      <c r="J357" s="15" t="s">
        <v>217</v>
      </c>
      <c r="K357" s="15" t="s">
        <v>1433</v>
      </c>
      <c r="L357" s="15" t="s">
        <v>1434</v>
      </c>
      <c r="M357" s="15" t="s">
        <v>99</v>
      </c>
      <c r="N357" s="15" t="s">
        <v>99</v>
      </c>
      <c r="O357" s="8"/>
      <c r="P357" s="16" t="s">
        <v>1435</v>
      </c>
      <c r="Q357" s="16" t="b">
        <v>1</v>
      </c>
    </row>
    <row r="358" spans="1:21" ht="15.75" hidden="1" customHeight="1" x14ac:dyDescent="0.25">
      <c r="A358" s="7"/>
      <c r="B358" s="30"/>
      <c r="C358" s="31"/>
      <c r="D358" s="15" t="s">
        <v>1436</v>
      </c>
      <c r="E358" s="15" t="s">
        <v>517</v>
      </c>
      <c r="F358" s="15" t="s">
        <v>54</v>
      </c>
      <c r="G358" s="15" t="s">
        <v>38</v>
      </c>
      <c r="H358" s="15" t="s">
        <v>518</v>
      </c>
      <c r="I358" s="15" t="s">
        <v>40</v>
      </c>
      <c r="J358" s="15" t="s">
        <v>1437</v>
      </c>
      <c r="K358" s="15" t="s">
        <v>1437</v>
      </c>
      <c r="L358" s="15" t="s">
        <v>1438</v>
      </c>
      <c r="M358" s="15" t="s">
        <v>99</v>
      </c>
      <c r="N358" s="15" t="s">
        <v>99</v>
      </c>
      <c r="O358" s="8"/>
      <c r="P358" s="16" t="s">
        <v>1439</v>
      </c>
      <c r="Q358" s="16" t="b">
        <v>1</v>
      </c>
    </row>
    <row r="359" spans="1:21" ht="15.75" customHeight="1" x14ac:dyDescent="0.25">
      <c r="A359" s="7"/>
      <c r="B359" s="30"/>
      <c r="C359" s="31"/>
      <c r="D359" s="15" t="s">
        <v>1440</v>
      </c>
      <c r="E359" s="15" t="s">
        <v>1441</v>
      </c>
      <c r="F359" s="15" t="s">
        <v>22</v>
      </c>
      <c r="G359" s="15" t="s">
        <v>38</v>
      </c>
      <c r="H359" s="15" t="s">
        <v>46</v>
      </c>
      <c r="I359" s="15" t="s">
        <v>40</v>
      </c>
      <c r="J359" s="15" t="s">
        <v>1442</v>
      </c>
      <c r="K359" s="15" t="s">
        <v>142</v>
      </c>
      <c r="L359" s="15" t="s">
        <v>1443</v>
      </c>
      <c r="M359" s="15" t="s">
        <v>72</v>
      </c>
      <c r="N359" s="15" t="s">
        <v>72</v>
      </c>
      <c r="O359" s="8"/>
      <c r="P359" s="16" t="s">
        <v>1444</v>
      </c>
      <c r="Q359" s="16" t="b">
        <v>0</v>
      </c>
      <c r="R359" s="14" t="s">
        <v>31</v>
      </c>
      <c r="S359" s="14" t="b">
        <v>1</v>
      </c>
      <c r="U359" t="str">
        <f t="shared" ref="U359:U360" si="8">IF(Q359=S359, "", D359)</f>
        <v>Markville Chevrolet</v>
      </c>
    </row>
    <row r="360" spans="1:21" ht="15.75" customHeight="1" x14ac:dyDescent="0.25">
      <c r="A360" s="7"/>
      <c r="B360" s="30"/>
      <c r="C360" s="31"/>
      <c r="D360" s="15" t="s">
        <v>1445</v>
      </c>
      <c r="E360" s="15" t="s">
        <v>1441</v>
      </c>
      <c r="F360" s="15" t="s">
        <v>22</v>
      </c>
      <c r="G360" s="15" t="s">
        <v>38</v>
      </c>
      <c r="H360" s="15" t="s">
        <v>46</v>
      </c>
      <c r="I360" s="15" t="s">
        <v>40</v>
      </c>
      <c r="J360" s="15" t="s">
        <v>1442</v>
      </c>
      <c r="K360" s="15" t="s">
        <v>142</v>
      </c>
      <c r="L360" s="15" t="s">
        <v>1446</v>
      </c>
      <c r="M360" s="15" t="s">
        <v>72</v>
      </c>
      <c r="N360" s="15" t="s">
        <v>72</v>
      </c>
      <c r="O360" s="8"/>
      <c r="P360" s="16" t="s">
        <v>1447</v>
      </c>
      <c r="Q360" s="16" t="b">
        <v>0</v>
      </c>
      <c r="R360" s="14" t="s">
        <v>31</v>
      </c>
      <c r="S360" s="14" t="b">
        <v>1</v>
      </c>
      <c r="U360" t="str">
        <f t="shared" si="8"/>
        <v>Gateway Chevrolet</v>
      </c>
    </row>
    <row r="361" spans="1:21" ht="15.75" hidden="1" customHeight="1" x14ac:dyDescent="0.25">
      <c r="A361" s="7"/>
      <c r="B361" s="30"/>
      <c r="C361" s="31"/>
      <c r="D361" s="15" t="s">
        <v>1448</v>
      </c>
      <c r="E361" s="15" t="s">
        <v>513</v>
      </c>
      <c r="F361" s="15" t="s">
        <v>102</v>
      </c>
      <c r="G361" s="15" t="s">
        <v>38</v>
      </c>
      <c r="H361" s="15" t="s">
        <v>46</v>
      </c>
      <c r="I361" s="15" t="s">
        <v>40</v>
      </c>
      <c r="J361" s="15" t="s">
        <v>1449</v>
      </c>
      <c r="K361" s="15" t="s">
        <v>1160</v>
      </c>
      <c r="L361" s="15" t="s">
        <v>1450</v>
      </c>
      <c r="M361" s="15" t="s">
        <v>281</v>
      </c>
      <c r="N361" s="15" t="s">
        <v>281</v>
      </c>
      <c r="O361" s="8"/>
      <c r="P361" s="16" t="s">
        <v>1451</v>
      </c>
      <c r="Q361" s="16" t="b">
        <v>1</v>
      </c>
    </row>
    <row r="362" spans="1:21" ht="15.75" hidden="1" customHeight="1" x14ac:dyDescent="0.25">
      <c r="A362" s="7"/>
      <c r="B362" s="30"/>
      <c r="C362" s="31"/>
      <c r="D362" s="15" t="s">
        <v>1452</v>
      </c>
      <c r="E362" s="15" t="s">
        <v>513</v>
      </c>
      <c r="F362" s="15" t="s">
        <v>102</v>
      </c>
      <c r="G362" s="15" t="s">
        <v>38</v>
      </c>
      <c r="H362" s="15" t="s">
        <v>46</v>
      </c>
      <c r="I362" s="15" t="s">
        <v>40</v>
      </c>
      <c r="J362" s="15" t="s">
        <v>1449</v>
      </c>
      <c r="K362" s="15" t="s">
        <v>1160</v>
      </c>
      <c r="L362" s="15" t="s">
        <v>1453</v>
      </c>
      <c r="M362" s="15" t="s">
        <v>65</v>
      </c>
      <c r="N362" s="15" t="s">
        <v>281</v>
      </c>
      <c r="O362" s="8"/>
      <c r="P362" s="16" t="s">
        <v>1454</v>
      </c>
      <c r="Q362" s="16" t="b">
        <v>1</v>
      </c>
    </row>
    <row r="363" spans="1:21" ht="15.75" hidden="1" customHeight="1" x14ac:dyDescent="0.25">
      <c r="A363" s="7"/>
      <c r="B363" s="30"/>
      <c r="C363" s="31"/>
      <c r="D363" s="15" t="s">
        <v>1455</v>
      </c>
      <c r="E363" s="15" t="s">
        <v>513</v>
      </c>
      <c r="F363" s="15" t="s">
        <v>22</v>
      </c>
      <c r="G363" s="15" t="s">
        <v>38</v>
      </c>
      <c r="H363" s="15" t="s">
        <v>46</v>
      </c>
      <c r="I363" s="15" t="s">
        <v>40</v>
      </c>
      <c r="J363" s="15" t="s">
        <v>1456</v>
      </c>
      <c r="K363" s="15" t="s">
        <v>364</v>
      </c>
      <c r="L363" s="15" t="s">
        <v>1457</v>
      </c>
      <c r="M363" s="15" t="s">
        <v>281</v>
      </c>
      <c r="N363" s="15" t="s">
        <v>281</v>
      </c>
      <c r="O363" s="8"/>
      <c r="P363" s="16" t="s">
        <v>1458</v>
      </c>
      <c r="Q363" s="16" t="b">
        <v>1</v>
      </c>
    </row>
    <row r="364" spans="1:21" ht="15.75" hidden="1" customHeight="1" x14ac:dyDescent="0.25">
      <c r="A364" s="7"/>
      <c r="B364" s="30"/>
      <c r="C364" s="31"/>
      <c r="D364" s="15" t="s">
        <v>1459</v>
      </c>
      <c r="E364" s="15" t="s">
        <v>513</v>
      </c>
      <c r="F364" s="15" t="s">
        <v>102</v>
      </c>
      <c r="G364" s="15" t="s">
        <v>38</v>
      </c>
      <c r="H364" s="15" t="s">
        <v>46</v>
      </c>
      <c r="I364" s="15" t="s">
        <v>40</v>
      </c>
      <c r="J364" s="15" t="s">
        <v>928</v>
      </c>
      <c r="K364" s="15" t="s">
        <v>928</v>
      </c>
      <c r="L364" s="15" t="s">
        <v>1460</v>
      </c>
      <c r="M364" s="15" t="s">
        <v>281</v>
      </c>
      <c r="N364" s="15" t="s">
        <v>281</v>
      </c>
      <c r="O364" s="8"/>
      <c r="P364" s="16" t="s">
        <v>1461</v>
      </c>
      <c r="Q364" s="16" t="b">
        <v>1</v>
      </c>
    </row>
    <row r="365" spans="1:21" ht="15.75" hidden="1" customHeight="1" x14ac:dyDescent="0.25">
      <c r="A365" s="7"/>
      <c r="B365" s="30"/>
      <c r="C365" s="31"/>
      <c r="D365" s="15" t="s">
        <v>1462</v>
      </c>
      <c r="E365" s="15" t="s">
        <v>513</v>
      </c>
      <c r="F365" s="15" t="s">
        <v>102</v>
      </c>
      <c r="G365" s="15" t="s">
        <v>38</v>
      </c>
      <c r="H365" s="15" t="s">
        <v>46</v>
      </c>
      <c r="I365" s="15" t="s">
        <v>40</v>
      </c>
      <c r="J365" s="15" t="s">
        <v>1449</v>
      </c>
      <c r="K365" s="15" t="s">
        <v>1160</v>
      </c>
      <c r="L365" s="15" t="s">
        <v>1463</v>
      </c>
      <c r="M365" s="15" t="s">
        <v>281</v>
      </c>
      <c r="N365" s="15" t="s">
        <v>281</v>
      </c>
      <c r="O365" s="8"/>
      <c r="P365" s="16" t="s">
        <v>1464</v>
      </c>
      <c r="Q365" s="16" t="b">
        <v>1</v>
      </c>
    </row>
    <row r="366" spans="1:21" ht="15.75" hidden="1" customHeight="1" x14ac:dyDescent="0.25">
      <c r="A366" s="7"/>
      <c r="B366" s="30"/>
      <c r="C366" s="31"/>
      <c r="D366" s="15" t="s">
        <v>1465</v>
      </c>
      <c r="E366" s="15" t="s">
        <v>513</v>
      </c>
      <c r="F366" s="15" t="s">
        <v>22</v>
      </c>
      <c r="G366" s="15" t="s">
        <v>38</v>
      </c>
      <c r="H366" s="15" t="s">
        <v>46</v>
      </c>
      <c r="I366" s="15" t="s">
        <v>40</v>
      </c>
      <c r="J366" s="15" t="s">
        <v>1456</v>
      </c>
      <c r="K366" s="15" t="s">
        <v>364</v>
      </c>
      <c r="L366" s="15" t="s">
        <v>1466</v>
      </c>
      <c r="M366" s="15" t="s">
        <v>281</v>
      </c>
      <c r="N366" s="15" t="s">
        <v>281</v>
      </c>
      <c r="O366" s="8"/>
      <c r="P366" s="16" t="s">
        <v>1467</v>
      </c>
      <c r="Q366" s="16" t="b">
        <v>1</v>
      </c>
    </row>
    <row r="367" spans="1:21" ht="15.75" hidden="1" customHeight="1" x14ac:dyDescent="0.25">
      <c r="A367" s="7"/>
      <c r="B367" s="30"/>
      <c r="C367" s="31"/>
      <c r="D367" s="15" t="s">
        <v>1468</v>
      </c>
      <c r="E367" s="15" t="s">
        <v>513</v>
      </c>
      <c r="F367" s="15" t="s">
        <v>22</v>
      </c>
      <c r="G367" s="15" t="s">
        <v>38</v>
      </c>
      <c r="H367" s="15" t="s">
        <v>46</v>
      </c>
      <c r="I367" s="15" t="s">
        <v>40</v>
      </c>
      <c r="J367" s="15" t="s">
        <v>1456</v>
      </c>
      <c r="K367" s="15" t="s">
        <v>364</v>
      </c>
      <c r="L367" s="15" t="s">
        <v>1469</v>
      </c>
      <c r="M367" s="15" t="s">
        <v>281</v>
      </c>
      <c r="N367" s="15" t="s">
        <v>281</v>
      </c>
      <c r="O367" s="8"/>
      <c r="P367" s="16" t="s">
        <v>1470</v>
      </c>
      <c r="Q367" s="16" t="b">
        <v>1</v>
      </c>
    </row>
    <row r="368" spans="1:21" ht="15.75" customHeight="1" x14ac:dyDescent="0.25">
      <c r="A368" s="7"/>
      <c r="B368" s="30"/>
      <c r="C368" s="31"/>
      <c r="D368" s="15" t="s">
        <v>1471</v>
      </c>
      <c r="E368" s="15" t="s">
        <v>513</v>
      </c>
      <c r="F368" s="15" t="s">
        <v>102</v>
      </c>
      <c r="G368" s="15" t="s">
        <v>38</v>
      </c>
      <c r="H368" s="15" t="s">
        <v>46</v>
      </c>
      <c r="I368" s="15" t="s">
        <v>40</v>
      </c>
      <c r="J368" s="15" t="s">
        <v>1449</v>
      </c>
      <c r="K368" s="15" t="s">
        <v>1160</v>
      </c>
      <c r="L368" s="15" t="s">
        <v>1472</v>
      </c>
      <c r="M368" s="15" t="s">
        <v>281</v>
      </c>
      <c r="N368" s="15" t="s">
        <v>281</v>
      </c>
      <c r="O368" s="8"/>
      <c r="P368" s="16" t="s">
        <v>1473</v>
      </c>
      <c r="Q368" s="16" t="b">
        <v>0</v>
      </c>
      <c r="R368" s="14" t="s">
        <v>31</v>
      </c>
      <c r="S368" s="14" t="b">
        <v>1</v>
      </c>
      <c r="U368" t="str">
        <f>IF(Q368=S368, "", D368)</f>
        <v>Mercedes-Benz Barrie</v>
      </c>
    </row>
    <row r="369" spans="1:17" ht="15.75" hidden="1" customHeight="1" x14ac:dyDescent="0.25">
      <c r="A369" s="7"/>
      <c r="B369" s="30"/>
      <c r="C369" s="31"/>
      <c r="D369" s="15" t="s">
        <v>1474</v>
      </c>
      <c r="E369" s="15" t="s">
        <v>513</v>
      </c>
      <c r="F369" s="15" t="s">
        <v>22</v>
      </c>
      <c r="G369" s="15" t="s">
        <v>38</v>
      </c>
      <c r="H369" s="15" t="s">
        <v>46</v>
      </c>
      <c r="I369" s="15" t="s">
        <v>40</v>
      </c>
      <c r="J369" s="15" t="s">
        <v>1456</v>
      </c>
      <c r="K369" s="15" t="s">
        <v>364</v>
      </c>
      <c r="L369" s="15" t="s">
        <v>1475</v>
      </c>
      <c r="M369" s="15" t="s">
        <v>281</v>
      </c>
      <c r="N369" s="15" t="s">
        <v>281</v>
      </c>
      <c r="O369" s="8"/>
      <c r="P369" s="16" t="s">
        <v>1476</v>
      </c>
      <c r="Q369" s="16" t="b">
        <v>1</v>
      </c>
    </row>
    <row r="370" spans="1:17" ht="15.75" hidden="1" customHeight="1" x14ac:dyDescent="0.25">
      <c r="A370" s="7"/>
      <c r="B370" s="30"/>
      <c r="C370" s="31"/>
      <c r="D370" s="15" t="s">
        <v>1477</v>
      </c>
      <c r="E370" s="15" t="s">
        <v>513</v>
      </c>
      <c r="F370" s="15" t="s">
        <v>102</v>
      </c>
      <c r="G370" s="15" t="s">
        <v>38</v>
      </c>
      <c r="H370" s="15" t="s">
        <v>46</v>
      </c>
      <c r="I370" s="15" t="s">
        <v>40</v>
      </c>
      <c r="J370" s="15" t="s">
        <v>1449</v>
      </c>
      <c r="K370" s="15" t="s">
        <v>1160</v>
      </c>
      <c r="L370" s="15" t="s">
        <v>1478</v>
      </c>
      <c r="M370" s="15" t="s">
        <v>281</v>
      </c>
      <c r="N370" s="15" t="s">
        <v>281</v>
      </c>
      <c r="O370" s="8"/>
      <c r="P370" s="16" t="s">
        <v>1479</v>
      </c>
      <c r="Q370" s="16" t="b">
        <v>1</v>
      </c>
    </row>
    <row r="371" spans="1:17" ht="15.75" hidden="1" customHeight="1" x14ac:dyDescent="0.25">
      <c r="A371" s="7"/>
      <c r="B371" s="30"/>
      <c r="C371" s="31"/>
      <c r="D371" s="15" t="s">
        <v>1480</v>
      </c>
      <c r="E371" s="15" t="s">
        <v>513</v>
      </c>
      <c r="F371" s="15" t="s">
        <v>22</v>
      </c>
      <c r="G371" s="15" t="s">
        <v>38</v>
      </c>
      <c r="H371" s="15" t="s">
        <v>46</v>
      </c>
      <c r="I371" s="15" t="s">
        <v>40</v>
      </c>
      <c r="J371" s="15" t="s">
        <v>1456</v>
      </c>
      <c r="K371" s="15" t="s">
        <v>364</v>
      </c>
      <c r="L371" s="15" t="s">
        <v>1481</v>
      </c>
      <c r="M371" s="15" t="s">
        <v>281</v>
      </c>
      <c r="N371" s="15" t="s">
        <v>281</v>
      </c>
      <c r="O371" s="8"/>
      <c r="P371" s="16" t="s">
        <v>1482</v>
      </c>
      <c r="Q371" s="16" t="b">
        <v>1</v>
      </c>
    </row>
    <row r="372" spans="1:17" ht="15.75" hidden="1" customHeight="1" x14ac:dyDescent="0.25">
      <c r="A372" s="7"/>
      <c r="B372" s="30"/>
      <c r="C372" s="31"/>
      <c r="D372" s="15" t="s">
        <v>1483</v>
      </c>
      <c r="E372" s="15" t="s">
        <v>513</v>
      </c>
      <c r="F372" s="15" t="s">
        <v>22</v>
      </c>
      <c r="G372" s="15" t="s">
        <v>38</v>
      </c>
      <c r="H372" s="15" t="s">
        <v>46</v>
      </c>
      <c r="I372" s="15" t="s">
        <v>40</v>
      </c>
      <c r="J372" s="15" t="s">
        <v>1456</v>
      </c>
      <c r="K372" s="15" t="s">
        <v>364</v>
      </c>
      <c r="L372" s="15" t="s">
        <v>1484</v>
      </c>
      <c r="M372" s="15" t="s">
        <v>281</v>
      </c>
      <c r="N372" s="15" t="s">
        <v>281</v>
      </c>
      <c r="O372" s="8"/>
      <c r="P372" s="16" t="s">
        <v>1485</v>
      </c>
      <c r="Q372" s="16" t="b">
        <v>1</v>
      </c>
    </row>
    <row r="373" spans="1:17" ht="15.75" hidden="1" customHeight="1" x14ac:dyDescent="0.25">
      <c r="A373" s="7"/>
      <c r="B373" s="30"/>
      <c r="C373" s="31"/>
      <c r="D373" s="15" t="s">
        <v>1486</v>
      </c>
      <c r="E373" s="15" t="s">
        <v>513</v>
      </c>
      <c r="F373" s="15" t="s">
        <v>102</v>
      </c>
      <c r="G373" s="15" t="s">
        <v>38</v>
      </c>
      <c r="H373" s="15" t="s">
        <v>46</v>
      </c>
      <c r="I373" s="15" t="s">
        <v>40</v>
      </c>
      <c r="J373" s="15" t="s">
        <v>1449</v>
      </c>
      <c r="K373" s="15" t="s">
        <v>1160</v>
      </c>
      <c r="L373" s="15" t="s">
        <v>1487</v>
      </c>
      <c r="M373" s="15" t="s">
        <v>281</v>
      </c>
      <c r="N373" s="15" t="s">
        <v>281</v>
      </c>
      <c r="O373" s="8"/>
      <c r="P373" s="16" t="s">
        <v>1488</v>
      </c>
      <c r="Q373" s="16" t="b">
        <v>1</v>
      </c>
    </row>
    <row r="374" spans="1:17" ht="15.75" hidden="1" customHeight="1" x14ac:dyDescent="0.25">
      <c r="A374" s="7"/>
      <c r="B374" s="30"/>
      <c r="C374" s="31"/>
      <c r="D374" s="15" t="s">
        <v>1489</v>
      </c>
      <c r="E374" s="15" t="s">
        <v>513</v>
      </c>
      <c r="F374" s="15" t="s">
        <v>102</v>
      </c>
      <c r="G374" s="15" t="s">
        <v>38</v>
      </c>
      <c r="H374" s="15" t="s">
        <v>46</v>
      </c>
      <c r="I374" s="15" t="s">
        <v>40</v>
      </c>
      <c r="J374" s="15" t="s">
        <v>1449</v>
      </c>
      <c r="K374" s="15" t="s">
        <v>1160</v>
      </c>
      <c r="L374" s="15" t="s">
        <v>1490</v>
      </c>
      <c r="M374" s="15" t="s">
        <v>281</v>
      </c>
      <c r="N374" s="15" t="s">
        <v>281</v>
      </c>
      <c r="O374" s="8"/>
      <c r="P374" s="16" t="s">
        <v>1491</v>
      </c>
      <c r="Q374" s="16" t="b">
        <v>1</v>
      </c>
    </row>
    <row r="375" spans="1:17" ht="15.75" hidden="1" customHeight="1" x14ac:dyDescent="0.25">
      <c r="A375" s="7"/>
      <c r="B375" s="30"/>
      <c r="C375" s="31"/>
      <c r="D375" s="15" t="s">
        <v>1492</v>
      </c>
      <c r="E375" s="15" t="s">
        <v>1493</v>
      </c>
      <c r="F375" s="15" t="s">
        <v>22</v>
      </c>
      <c r="G375" s="15" t="s">
        <v>23</v>
      </c>
      <c r="H375" s="15" t="s">
        <v>1494</v>
      </c>
      <c r="I375" s="15" t="s">
        <v>25</v>
      </c>
      <c r="J375" s="15" t="s">
        <v>1495</v>
      </c>
      <c r="K375" s="15" t="s">
        <v>1495</v>
      </c>
      <c r="L375" s="15" t="s">
        <v>1496</v>
      </c>
      <c r="M375" s="15" t="s">
        <v>29</v>
      </c>
      <c r="N375" s="15" t="s">
        <v>29</v>
      </c>
      <c r="O375" s="8"/>
      <c r="P375" s="16" t="s">
        <v>1497</v>
      </c>
      <c r="Q375" s="16" t="b">
        <v>1</v>
      </c>
    </row>
    <row r="376" spans="1:17" ht="15.75" hidden="1" customHeight="1" x14ac:dyDescent="0.25">
      <c r="A376" s="7"/>
      <c r="B376" s="30"/>
      <c r="C376" s="31"/>
      <c r="D376" s="15" t="s">
        <v>1498</v>
      </c>
      <c r="E376" s="15" t="s">
        <v>437</v>
      </c>
      <c r="F376" s="15" t="s">
        <v>54</v>
      </c>
      <c r="G376" s="15" t="s">
        <v>38</v>
      </c>
      <c r="H376" s="15" t="s">
        <v>46</v>
      </c>
      <c r="I376" s="15" t="s">
        <v>40</v>
      </c>
      <c r="J376" s="15" t="s">
        <v>250</v>
      </c>
      <c r="K376" s="15" t="s">
        <v>250</v>
      </c>
      <c r="L376" s="15" t="s">
        <v>1499</v>
      </c>
      <c r="M376" s="15" t="s">
        <v>48</v>
      </c>
      <c r="N376" s="15" t="s">
        <v>48</v>
      </c>
      <c r="O376" s="8"/>
      <c r="P376" s="16" t="s">
        <v>1500</v>
      </c>
      <c r="Q376" s="16" t="b">
        <v>1</v>
      </c>
    </row>
    <row r="377" spans="1:17" ht="15.75" hidden="1" customHeight="1" x14ac:dyDescent="0.25">
      <c r="A377" s="7"/>
      <c r="B377" s="30"/>
      <c r="C377" s="31"/>
      <c r="D377" s="15" t="s">
        <v>1501</v>
      </c>
      <c r="E377" s="15" t="s">
        <v>1502</v>
      </c>
      <c r="F377" s="15" t="s">
        <v>22</v>
      </c>
      <c r="G377" s="15" t="s">
        <v>38</v>
      </c>
      <c r="H377" s="15" t="s">
        <v>116</v>
      </c>
      <c r="I377" s="15" t="s">
        <v>40</v>
      </c>
      <c r="J377" s="15" t="s">
        <v>1248</v>
      </c>
      <c r="K377" s="15" t="s">
        <v>1248</v>
      </c>
      <c r="L377" s="15" t="s">
        <v>1503</v>
      </c>
      <c r="M377" s="15" t="s">
        <v>281</v>
      </c>
      <c r="N377" s="15" t="s">
        <v>281</v>
      </c>
      <c r="O377" s="8"/>
      <c r="P377" s="16" t="s">
        <v>1504</v>
      </c>
      <c r="Q377" s="16" t="b">
        <v>1</v>
      </c>
    </row>
    <row r="378" spans="1:17" ht="15.75" hidden="1" customHeight="1" x14ac:dyDescent="0.25">
      <c r="A378" s="7"/>
      <c r="B378" s="30"/>
      <c r="C378" s="31"/>
      <c r="D378" s="15" t="s">
        <v>1505</v>
      </c>
      <c r="E378" s="15" t="s">
        <v>1506</v>
      </c>
      <c r="F378" s="15" t="s">
        <v>22</v>
      </c>
      <c r="G378" s="15" t="s">
        <v>38</v>
      </c>
      <c r="H378" s="15" t="s">
        <v>46</v>
      </c>
      <c r="I378" s="15" t="s">
        <v>40</v>
      </c>
      <c r="J378" s="15" t="s">
        <v>682</v>
      </c>
      <c r="K378" s="15" t="s">
        <v>683</v>
      </c>
      <c r="L378" s="15" t="s">
        <v>1507</v>
      </c>
      <c r="M378" s="15" t="s">
        <v>48</v>
      </c>
      <c r="N378" s="15" t="s">
        <v>48</v>
      </c>
      <c r="O378" s="8"/>
      <c r="P378" s="16" t="s">
        <v>1508</v>
      </c>
      <c r="Q378" s="16" t="b">
        <v>1</v>
      </c>
    </row>
    <row r="379" spans="1:17" ht="15.75" customHeight="1" x14ac:dyDescent="0.25">
      <c r="A379" s="7"/>
      <c r="B379" s="18" t="s">
        <v>1509</v>
      </c>
      <c r="C379" s="19" t="s">
        <v>1510</v>
      </c>
      <c r="D379" s="19"/>
      <c r="E379" s="19"/>
      <c r="F379" s="19"/>
      <c r="G379" s="19"/>
      <c r="H379" s="19"/>
      <c r="I379" s="19"/>
      <c r="J379" s="20"/>
      <c r="K379" s="20"/>
      <c r="L379" s="20"/>
      <c r="M379" s="20"/>
      <c r="N379" s="20"/>
      <c r="O379" s="8"/>
    </row>
    <row r="380" spans="1:17" ht="15.75" customHeight="1" x14ac:dyDescent="0.25">
      <c r="A380" s="7"/>
      <c r="B380" s="21"/>
      <c r="C380" s="19" t="s">
        <v>1511</v>
      </c>
      <c r="D380" s="22">
        <v>368</v>
      </c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8"/>
    </row>
    <row r="381" spans="1:17" ht="15.75" customHeight="1" x14ac:dyDescent="0.25">
      <c r="A381" s="7"/>
      <c r="B381" s="23" t="s">
        <v>1512</v>
      </c>
      <c r="C381" s="24" t="s">
        <v>1510</v>
      </c>
      <c r="D381" s="24"/>
      <c r="E381" s="24"/>
      <c r="F381" s="24"/>
      <c r="G381" s="24"/>
      <c r="H381" s="24"/>
      <c r="I381" s="24"/>
      <c r="J381" s="25"/>
      <c r="K381" s="25"/>
      <c r="L381" s="25"/>
      <c r="M381" s="25"/>
      <c r="N381" s="25"/>
      <c r="O381" s="8"/>
    </row>
    <row r="382" spans="1:17" ht="15.75" customHeight="1" x14ac:dyDescent="0.25">
      <c r="A382" s="7"/>
      <c r="B382" s="26"/>
      <c r="C382" s="24" t="s">
        <v>1511</v>
      </c>
      <c r="D382" s="27">
        <v>368</v>
      </c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8"/>
    </row>
    <row r="383" spans="1:17" ht="15.7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8"/>
    </row>
    <row r="384" spans="1:17" ht="15.75" customHeight="1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9"/>
    </row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P10:Q378" xr:uid="{00000000-0009-0000-0000-000000000000}">
    <filterColumn colId="1">
      <filters>
        <filter val="FALSE"/>
      </filters>
    </filterColumn>
  </autoFilter>
  <mergeCells count="369"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53:C353"/>
    <mergeCell ref="B354:C354"/>
    <mergeCell ref="B355:C355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74:C374"/>
    <mergeCell ref="B375:C375"/>
    <mergeCell ref="B376:C376"/>
    <mergeCell ref="B377:C377"/>
    <mergeCell ref="B378:C378"/>
    <mergeCell ref="B367:C367"/>
    <mergeCell ref="B368:C368"/>
    <mergeCell ref="B369:C369"/>
    <mergeCell ref="B370:C370"/>
    <mergeCell ref="B371:C371"/>
    <mergeCell ref="B372:C372"/>
    <mergeCell ref="B373:C373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46:C346"/>
    <mergeCell ref="B347:C347"/>
    <mergeCell ref="B348:C348"/>
    <mergeCell ref="B349:C349"/>
    <mergeCell ref="B350:C350"/>
    <mergeCell ref="B351:C351"/>
    <mergeCell ref="B352:C352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45:C34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Accts - Consolidated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Andrei Secara</cp:lastModifiedBy>
  <dcterms:created xsi:type="dcterms:W3CDTF">2021-06-17T14:31:43Z</dcterms:created>
  <dcterms:modified xsi:type="dcterms:W3CDTF">2021-06-24T15:33:02Z</dcterms:modified>
</cp:coreProperties>
</file>