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6F54BD7E-8D1E-4CE7-8CB3-D30515E51247}" xr6:coauthVersionLast="47" xr6:coauthVersionMax="47" xr10:uidLastSave="{00000000-0000-0000-0000-000000000000}"/>
  <bookViews>
    <workbookView showHorizontalScroll="0" showVerticalScroll="0" showSheetTabs="0" xWindow="-3390" yWindow="4005" windowWidth="21600" windowHeight="9585" xr2:uid="{00000000-000D-0000-FFFF-FFFF00000000}"/>
  </bookViews>
  <sheets>
    <sheet name="1" sheetId="6" r:id="rId1"/>
  </sheets>
  <definedNames>
    <definedName name="_xlnm.Print_Area" localSheetId="0">'1'!$A$1:$M$39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6" l="1"/>
  <c r="J35" i="6"/>
  <c r="J33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11" i="6"/>
</calcChain>
</file>

<file path=xl/sharedStrings.xml><?xml version="1.0" encoding="utf-8"?>
<sst xmlns="http://schemas.openxmlformats.org/spreadsheetml/2006/main" count="43" uniqueCount="41">
  <si>
    <t xml:space="preserve"> </t>
  </si>
  <si>
    <t>Item</t>
  </si>
  <si>
    <t>Quantity</t>
  </si>
  <si>
    <t>Unit</t>
  </si>
  <si>
    <t>Supplier Name:</t>
  </si>
  <si>
    <t>Total</t>
  </si>
  <si>
    <t>Term of payment</t>
  </si>
  <si>
    <t>Delivery Time</t>
  </si>
  <si>
    <t>Vat 7%</t>
  </si>
  <si>
    <t>Validity</t>
  </si>
  <si>
    <t>Net Amount</t>
  </si>
  <si>
    <t>Transportation</t>
  </si>
  <si>
    <t>รายการ/Description</t>
  </si>
  <si>
    <t>Out-Stock</t>
  </si>
  <si>
    <t>ลำดับ</t>
  </si>
  <si>
    <t>จำนวน</t>
  </si>
  <si>
    <t>หน่วย</t>
  </si>
  <si>
    <t>มี</t>
  </si>
  <si>
    <t>ไม่มี</t>
  </si>
  <si>
    <t>P/N</t>
  </si>
  <si>
    <t>รหัสสินค้า</t>
  </si>
  <si>
    <t xml:space="preserve">Amount Price </t>
  </si>
  <si>
    <t>ราคารวม</t>
  </si>
  <si>
    <t>Remarks</t>
  </si>
  <si>
    <t>Date:</t>
  </si>
  <si>
    <t>ผู้ขอซื้อ/Purchasing Department:</t>
  </si>
  <si>
    <t>อนุมัติ/Requisition Approval:</t>
  </si>
  <si>
    <t>Unit/Price</t>
  </si>
  <si>
    <t>ใบขอซื้อสินค้า (PURCHASE  REQUISITION)</t>
  </si>
  <si>
    <t>On-Stock</t>
  </si>
  <si>
    <t xml:space="preserve">อ้างอิง :  </t>
  </si>
  <si>
    <t>คลังสินค้า/Checked by:</t>
  </si>
  <si>
    <t>Special  Discount</t>
  </si>
  <si>
    <t xml:space="preserve">Project Name : </t>
  </si>
  <si>
    <r>
      <t xml:space="preserve">Customer :  </t>
    </r>
    <r>
      <rPr>
        <sz val="14"/>
        <rFont val="Cordia New"/>
        <family val="2"/>
      </rPr>
      <t xml:space="preserve"> </t>
    </r>
  </si>
  <si>
    <t xml:space="preserve">Action By:                                          Date : </t>
  </si>
  <si>
    <t xml:space="preserve">        835/6    ถ. สรงประภา  แขวงดอนเมือง  เขตดอนเมือง กรุงเทพฯ  10210  โทร +66 (0)2 928-6806 แฟกซ์ +66 (0)2 928-6807</t>
  </si>
  <si>
    <t xml:space="preserve">        835/6, Song Prapha Road, Don Mueang Sub-district, Don Mueang District, Bangkok Thailand Tel : +66 (0)2 928-6806 Fax : +66 (0)2 928-6807</t>
  </si>
  <si>
    <t xml:space="preserve">        www.mot.co.th  </t>
  </si>
  <si>
    <r>
      <t>Project No  :</t>
    </r>
    <r>
      <rPr>
        <sz val="14"/>
        <rFont val="Cordia New"/>
        <family val="2"/>
      </rPr>
      <t xml:space="preserve"> </t>
    </r>
  </si>
  <si>
    <t>PR No:                   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</si>
</sst>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#,##0.00_ ;\-#,##0.00\ "/>
    <numFmt numFmtId="166" formatCode="&quot;฿&quot;\t#,##0_);[Red]\(&quot;฿&quot;\t#,##0\)"/>
    <numFmt numFmtId="167" formatCode="#,###.#"/>
    <numFmt numFmtId="168" formatCode="##"/>
    <numFmt numFmtId="169" formatCode="_-&quot;$&quot;* #,##0.00_-;\-&quot;$&quot;* #,##0.00_-;_-&quot;$&quot;* &quot;-&quot;??_-;_-@_-"/>
    <numFmt numFmtId="170" formatCode="[$-1070000]d/mm/yyyy;@"/>
  </numFmts>
  <fonts count="33">
    <font>
      <sz val="14"/>
      <name val="Cordia New"/>
      <charset val="222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u/>
      <sz val="14"/>
      <color indexed="12"/>
      <name val="Cordia New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5"/>
      <name val="Cordia New"/>
      <family val="2"/>
      <charset val="222"/>
    </font>
    <font>
      <sz val="15"/>
      <name val="Arial"/>
      <family val="2"/>
      <charset val="222"/>
    </font>
    <font>
      <b/>
      <sz val="15"/>
      <name val="Arial"/>
      <family val="2"/>
      <charset val="222"/>
    </font>
    <font>
      <b/>
      <sz val="15"/>
      <color theme="1"/>
      <name val="Cordia New"/>
      <family val="2"/>
      <charset val="222"/>
    </font>
    <font>
      <b/>
      <sz val="15"/>
      <name val="Cordia New"/>
      <family val="2"/>
      <charset val="222"/>
    </font>
    <font>
      <sz val="15"/>
      <name val="Cordia New"/>
      <family val="2"/>
    </font>
    <font>
      <sz val="15"/>
      <name val="Browallia New"/>
      <family val="2"/>
      <charset val="222"/>
    </font>
    <font>
      <sz val="15"/>
      <name val="Browallia New"/>
      <family val="2"/>
    </font>
    <font>
      <sz val="16"/>
      <name val="Angsana New"/>
      <family val="1"/>
    </font>
    <font>
      <b/>
      <sz val="14"/>
      <name val="Cordia New"/>
      <family val="2"/>
    </font>
    <font>
      <sz val="13"/>
      <name val="Cordia New"/>
      <family val="2"/>
    </font>
    <font>
      <sz val="14"/>
      <name val="Angsana New"/>
      <family val="1"/>
    </font>
    <font>
      <sz val="14"/>
      <color theme="1"/>
      <name val="Angsana New"/>
      <family val="1"/>
    </font>
    <font>
      <sz val="15"/>
      <color rgb="FFFF0000"/>
      <name val="Angsana New"/>
      <family val="1"/>
    </font>
    <font>
      <sz val="14"/>
      <name val="Cordia New"/>
      <family val="2"/>
      <charset val="222"/>
    </font>
    <font>
      <b/>
      <sz val="14"/>
      <color theme="1"/>
      <name val="Angsana New"/>
      <family val="1"/>
    </font>
    <font>
      <sz val="14"/>
      <color rgb="FFFF0000"/>
      <name val="Angsana New"/>
      <family val="1"/>
    </font>
    <font>
      <b/>
      <sz val="15"/>
      <name val="CordiaUPC"/>
      <family val="2"/>
    </font>
    <font>
      <b/>
      <sz val="15"/>
      <color rgb="FF002060"/>
      <name val="CordiaUPC"/>
      <family val="2"/>
    </font>
    <font>
      <b/>
      <sz val="15"/>
      <color indexed="12"/>
      <name val="CordiaUPC"/>
      <family val="2"/>
    </font>
    <font>
      <sz val="15"/>
      <color rgb="FFFF0000"/>
      <name val="Cordia New"/>
      <family val="2"/>
      <charset val="222"/>
    </font>
    <font>
      <sz val="14"/>
      <color theme="1"/>
      <name val="Cordia New"/>
      <family val="2"/>
      <charset val="222"/>
    </font>
    <font>
      <sz val="15"/>
      <color theme="1"/>
      <name val="Cordia New"/>
      <family val="2"/>
      <charset val="222"/>
    </font>
    <font>
      <sz val="14"/>
      <name val="Browallia New"/>
      <family val="2"/>
    </font>
    <font>
      <b/>
      <sz val="15"/>
      <name val="Cordia New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169" fontId="2" fillId="0" borderId="0"/>
    <xf numFmtId="167" fontId="2" fillId="0" borderId="0"/>
    <xf numFmtId="168" fontId="2" fillId="0" borderId="0"/>
    <xf numFmtId="38" fontId="3" fillId="2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0" fontId="3" fillId="3" borderId="1" applyNumberFormat="0" applyBorder="0" applyAlignment="0" applyProtection="0"/>
    <xf numFmtId="37" fontId="5" fillId="0" borderId="0"/>
    <xf numFmtId="166" fontId="6" fillId="0" borderId="0"/>
    <xf numFmtId="10" fontId="7" fillId="0" borderId="0" applyFont="0" applyFill="0" applyBorder="0" applyAlignment="0" applyProtection="0"/>
    <xf numFmtId="1" fontId="7" fillId="0" borderId="2" applyNumberFormat="0" applyFill="0" applyAlignment="0" applyProtection="0">
      <alignment horizontal="center" vertical="center"/>
    </xf>
    <xf numFmtId="0" fontId="1" fillId="0" borderId="0"/>
    <xf numFmtId="0" fontId="1" fillId="0" borderId="0"/>
  </cellStyleXfs>
  <cellXfs count="172">
    <xf numFmtId="0" fontId="0" fillId="0" borderId="0" xfId="0"/>
    <xf numFmtId="0" fontId="8" fillId="4" borderId="0" xfId="0" applyFont="1" applyFill="1" applyAlignment="1">
      <alignment horizontal="center" vertical="center"/>
    </xf>
    <xf numFmtId="43" fontId="8" fillId="4" borderId="0" xfId="1" applyFont="1" applyFill="1" applyBorder="1" applyAlignment="1">
      <alignment horizontal="center" vertical="center"/>
    </xf>
    <xf numFmtId="43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9" fillId="4" borderId="0" xfId="0" applyFont="1" applyFill="1" applyAlignment="1">
      <alignment horizontal="right" vertical="center"/>
    </xf>
    <xf numFmtId="0" fontId="12" fillId="0" borderId="6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8" fillId="4" borderId="16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165" fontId="12" fillId="5" borderId="15" xfId="1" applyNumberFormat="1" applyFont="1" applyFill="1" applyBorder="1" applyAlignment="1">
      <alignment horizontal="center" vertical="center"/>
    </xf>
    <xf numFmtId="43" fontId="12" fillId="5" borderId="19" xfId="1" applyFont="1" applyFill="1" applyBorder="1" applyAlignment="1">
      <alignment horizontal="center" vertical="center"/>
    </xf>
    <xf numFmtId="43" fontId="8" fillId="4" borderId="24" xfId="1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43" fontId="8" fillId="4" borderId="28" xfId="1" applyFont="1" applyFill="1" applyBorder="1" applyAlignment="1">
      <alignment horizontal="center" vertical="center"/>
    </xf>
    <xf numFmtId="43" fontId="8" fillId="4" borderId="0" xfId="0" applyNumberFormat="1" applyFont="1" applyFill="1" applyAlignment="1">
      <alignment horizontal="center" vertical="center"/>
    </xf>
    <xf numFmtId="0" fontId="12" fillId="4" borderId="11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12" fillId="4" borderId="6" xfId="1" applyNumberFormat="1" applyFont="1" applyFill="1" applyBorder="1" applyAlignment="1">
      <alignment horizontal="left" vertical="center"/>
    </xf>
    <xf numFmtId="0" fontId="12" fillId="4" borderId="11" xfId="1" applyNumberFormat="1" applyFont="1" applyFill="1" applyBorder="1" applyAlignment="1">
      <alignment horizontal="left" vertical="center"/>
    </xf>
    <xf numFmtId="0" fontId="8" fillId="4" borderId="12" xfId="0" applyFont="1" applyFill="1" applyBorder="1" applyAlignment="1">
      <alignment vertical="top"/>
    </xf>
    <xf numFmtId="0" fontId="8" fillId="4" borderId="7" xfId="0" applyFont="1" applyFill="1" applyBorder="1" applyAlignment="1">
      <alignment vertical="top"/>
    </xf>
    <xf numFmtId="43" fontId="12" fillId="4" borderId="0" xfId="0" applyNumberFormat="1" applyFont="1" applyFill="1" applyAlignment="1">
      <alignment horizontal="center" vertical="center"/>
    </xf>
    <xf numFmtId="0" fontId="12" fillId="4" borderId="13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8" fillId="4" borderId="9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1" applyNumberFormat="1" applyFont="1" applyFill="1" applyBorder="1" applyAlignment="1">
      <alignment horizontal="left" vertical="center"/>
    </xf>
    <xf numFmtId="0" fontId="12" fillId="4" borderId="13" xfId="1" applyNumberFormat="1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13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164" fontId="8" fillId="4" borderId="0" xfId="0" applyNumberFormat="1" applyFont="1" applyFill="1" applyAlignment="1">
      <alignment horizontal="center" vertical="center"/>
    </xf>
    <xf numFmtId="0" fontId="8" fillId="4" borderId="14" xfId="0" applyFont="1" applyFill="1" applyBorder="1" applyAlignment="1">
      <alignment horizontal="left" vertical="center"/>
    </xf>
    <xf numFmtId="0" fontId="12" fillId="4" borderId="15" xfId="1" applyNumberFormat="1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12" fillId="4" borderId="11" xfId="0" applyFont="1" applyFill="1" applyBorder="1" applyAlignment="1">
      <alignment horizontal="left" vertical="top"/>
    </xf>
    <xf numFmtId="0" fontId="12" fillId="4" borderId="6" xfId="0" applyFont="1" applyFill="1" applyBorder="1" applyAlignment="1">
      <alignment horizontal="left" vertical="top"/>
    </xf>
    <xf numFmtId="0" fontId="8" fillId="4" borderId="6" xfId="0" applyFont="1" applyFill="1" applyBorder="1" applyAlignment="1">
      <alignment horizontal="center" vertical="top"/>
    </xf>
    <xf numFmtId="0" fontId="12" fillId="4" borderId="6" xfId="0" applyFont="1" applyFill="1" applyBorder="1" applyAlignment="1">
      <alignment vertical="top"/>
    </xf>
    <xf numFmtId="0" fontId="12" fillId="4" borderId="17" xfId="0" applyFont="1" applyFill="1" applyBorder="1" applyAlignment="1">
      <alignment horizontal="center" vertical="top"/>
    </xf>
    <xf numFmtId="0" fontId="12" fillId="4" borderId="6" xfId="0" applyFont="1" applyFill="1" applyBorder="1" applyAlignment="1">
      <alignment horizontal="center" vertical="top"/>
    </xf>
    <xf numFmtId="0" fontId="12" fillId="4" borderId="17" xfId="0" applyFont="1" applyFill="1" applyBorder="1" applyAlignment="1">
      <alignment horizontal="left" vertical="top"/>
    </xf>
    <xf numFmtId="165" fontId="8" fillId="4" borderId="13" xfId="1" applyNumberFormat="1" applyFont="1" applyFill="1" applyBorder="1" applyAlignment="1">
      <alignment horizontal="left" vertical="top"/>
    </xf>
    <xf numFmtId="0" fontId="12" fillId="4" borderId="0" xfId="0" applyFont="1" applyFill="1" applyAlignment="1">
      <alignment horizontal="center" vertical="top"/>
    </xf>
    <xf numFmtId="0" fontId="12" fillId="4" borderId="15" xfId="0" applyFont="1" applyFill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/>
    </xf>
    <xf numFmtId="0" fontId="12" fillId="4" borderId="5" xfId="1" applyNumberFormat="1" applyFont="1" applyFill="1" applyBorder="1" applyAlignment="1">
      <alignment horizontal="left" vertical="center"/>
    </xf>
    <xf numFmtId="43" fontId="8" fillId="4" borderId="15" xfId="1" applyFont="1" applyFill="1" applyBorder="1" applyAlignment="1">
      <alignment vertical="center"/>
    </xf>
    <xf numFmtId="43" fontId="8" fillId="4" borderId="16" xfId="1" applyFont="1" applyFill="1" applyBorder="1" applyAlignment="1">
      <alignment horizontal="center" vertical="center"/>
    </xf>
    <xf numFmtId="0" fontId="13" fillId="0" borderId="10" xfId="0" applyFont="1" applyBorder="1"/>
    <xf numFmtId="0" fontId="13" fillId="0" borderId="4" xfId="0" applyFont="1" applyBorder="1"/>
    <xf numFmtId="0" fontId="15" fillId="4" borderId="24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43" fontId="16" fillId="4" borderId="30" xfId="1" applyFont="1" applyFill="1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8" fillId="4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7" fillId="0" borderId="1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0" fillId="0" borderId="23" xfId="0" applyFont="1" applyBorder="1"/>
    <xf numFmtId="0" fontId="8" fillId="5" borderId="13" xfId="0" applyFont="1" applyFill="1" applyBorder="1" applyAlignment="1">
      <alignment horizontal="left" vertical="center"/>
    </xf>
    <xf numFmtId="0" fontId="8" fillId="5" borderId="14" xfId="0" applyFont="1" applyFill="1" applyBorder="1" applyAlignment="1">
      <alignment horizontal="left" vertical="center"/>
    </xf>
    <xf numFmtId="0" fontId="20" fillId="0" borderId="34" xfId="0" applyFont="1" applyBorder="1" applyAlignment="1">
      <alignment horizontal="left"/>
    </xf>
    <xf numFmtId="0" fontId="20" fillId="0" borderId="24" xfId="0" applyFont="1" applyBorder="1"/>
    <xf numFmtId="0" fontId="20" fillId="0" borderId="23" xfId="0" applyFont="1" applyBorder="1" applyAlignment="1">
      <alignment horizontal="left"/>
    </xf>
    <xf numFmtId="0" fontId="19" fillId="6" borderId="24" xfId="0" applyFont="1" applyFill="1" applyBorder="1" applyAlignment="1">
      <alignment vertical="center"/>
    </xf>
    <xf numFmtId="43" fontId="21" fillId="4" borderId="24" xfId="1" applyFont="1" applyFill="1" applyBorder="1" applyAlignment="1">
      <alignment horizontal="center" vertical="center"/>
    </xf>
    <xf numFmtId="0" fontId="19" fillId="4" borderId="0" xfId="6" applyNumberFormat="1" applyFont="1" applyFill="1" applyBorder="1" applyAlignment="1" applyProtection="1">
      <alignment horizontal="left" vertical="center"/>
    </xf>
    <xf numFmtId="0" fontId="19" fillId="0" borderId="30" xfId="0" applyFont="1" applyBorder="1" applyAlignment="1">
      <alignment horizontal="center" vertical="center"/>
    </xf>
    <xf numFmtId="43" fontId="22" fillId="4" borderId="24" xfId="1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19" fillId="4" borderId="22" xfId="0" quotePrefix="1" applyFont="1" applyFill="1" applyBorder="1" applyAlignment="1">
      <alignment horizontal="center" vertical="center"/>
    </xf>
    <xf numFmtId="1" fontId="20" fillId="0" borderId="22" xfId="0" applyNumberFormat="1" applyFont="1" applyBorder="1" applyAlignment="1">
      <alignment horizontal="center" vertical="center"/>
    </xf>
    <xf numFmtId="0" fontId="19" fillId="4" borderId="23" xfId="0" applyFont="1" applyFill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6" borderId="24" xfId="0" applyFont="1" applyFill="1" applyBorder="1" applyAlignment="1">
      <alignment horizontal="left" vertical="top"/>
    </xf>
    <xf numFmtId="0" fontId="20" fillId="0" borderId="31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3" fillId="6" borderId="24" xfId="0" applyFont="1" applyFill="1" applyBorder="1" applyAlignment="1">
      <alignment horizontal="left" vertical="top"/>
    </xf>
    <xf numFmtId="0" fontId="20" fillId="4" borderId="24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4" borderId="10" xfId="6" applyNumberFormat="1" applyFont="1" applyFill="1" applyBorder="1" applyAlignment="1" applyProtection="1">
      <alignment horizontal="left" vertical="center"/>
    </xf>
    <xf numFmtId="0" fontId="20" fillId="0" borderId="10" xfId="0" applyFont="1" applyBorder="1"/>
    <xf numFmtId="0" fontId="20" fillId="0" borderId="33" xfId="0" applyFont="1" applyBorder="1" applyAlignment="1">
      <alignment horizontal="left"/>
    </xf>
    <xf numFmtId="0" fontId="20" fillId="0" borderId="23" xfId="0" applyFont="1" applyBorder="1" applyAlignment="1">
      <alignment horizontal="left" vertical="center"/>
    </xf>
    <xf numFmtId="0" fontId="20" fillId="0" borderId="23" xfId="13" applyFont="1" applyBorder="1" applyAlignment="1">
      <alignment vertical="center"/>
    </xf>
    <xf numFmtId="0" fontId="20" fillId="0" borderId="23" xfId="13" applyFont="1" applyBorder="1"/>
    <xf numFmtId="0" fontId="20" fillId="0" borderId="24" xfId="0" applyFont="1" applyBorder="1" applyAlignment="1">
      <alignment horizontal="left" vertical="center"/>
    </xf>
    <xf numFmtId="0" fontId="20" fillId="0" borderId="24" xfId="13" applyFont="1" applyBorder="1"/>
    <xf numFmtId="1" fontId="20" fillId="0" borderId="23" xfId="0" applyNumberFormat="1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quotePrefix="1" applyFont="1" applyBorder="1" applyAlignment="1">
      <alignment horizontal="left" vertical="center"/>
    </xf>
    <xf numFmtId="0" fontId="25" fillId="4" borderId="0" xfId="0" applyFont="1" applyFill="1" applyAlignment="1">
      <alignment horizontal="center" vertical="center"/>
    </xf>
    <xf numFmtId="43" fontId="25" fillId="4" borderId="0" xfId="1" applyFont="1" applyFill="1" applyBorder="1" applyAlignment="1">
      <alignment horizontal="center" vertical="center"/>
    </xf>
    <xf numFmtId="43" fontId="25" fillId="4" borderId="0" xfId="1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5" fillId="4" borderId="0" xfId="0" applyFont="1" applyFill="1" applyAlignment="1">
      <alignment horizontal="left" vertical="center"/>
    </xf>
    <xf numFmtId="0" fontId="25" fillId="0" borderId="0" xfId="0" applyFont="1" applyAlignment="1">
      <alignment vertical="center"/>
    </xf>
    <xf numFmtId="0" fontId="27" fillId="0" borderId="0" xfId="6" applyFont="1" applyAlignment="1" applyProtection="1">
      <alignment vertical="center"/>
    </xf>
    <xf numFmtId="0" fontId="12" fillId="2" borderId="2" xfId="0" applyFont="1" applyFill="1" applyBorder="1" applyAlignment="1">
      <alignment horizontal="center" vertical="center"/>
    </xf>
    <xf numFmtId="43" fontId="12" fillId="2" borderId="2" xfId="1" applyFont="1" applyFill="1" applyBorder="1" applyAlignment="1">
      <alignment horizontal="center" vertical="center"/>
    </xf>
    <xf numFmtId="0" fontId="8" fillId="4" borderId="6" xfId="1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center"/>
    </xf>
    <xf numFmtId="0" fontId="12" fillId="4" borderId="16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left" vertical="center"/>
    </xf>
    <xf numFmtId="0" fontId="20" fillId="0" borderId="23" xfId="13" quotePrefix="1" applyFont="1" applyBorder="1" applyAlignment="1">
      <alignment vertical="center"/>
    </xf>
    <xf numFmtId="0" fontId="20" fillId="0" borderId="24" xfId="0" quotePrefix="1" applyFont="1" applyBorder="1" applyAlignment="1">
      <alignment horizontal="left" vertical="center"/>
    </xf>
    <xf numFmtId="43" fontId="20" fillId="4" borderId="23" xfId="1" applyFont="1" applyFill="1" applyBorder="1" applyAlignment="1">
      <alignment horizontal="left" vertical="center"/>
    </xf>
    <xf numFmtId="43" fontId="29" fillId="4" borderId="23" xfId="1" applyFont="1" applyFill="1" applyBorder="1" applyAlignment="1">
      <alignment horizontal="left" vertical="center"/>
    </xf>
    <xf numFmtId="43" fontId="30" fillId="4" borderId="27" xfId="1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left" vertical="center"/>
    </xf>
    <xf numFmtId="0" fontId="31" fillId="4" borderId="25" xfId="0" applyFont="1" applyFill="1" applyBorder="1" applyAlignment="1">
      <alignment horizontal="left" vertical="center"/>
    </xf>
    <xf numFmtId="0" fontId="15" fillId="4" borderId="29" xfId="0" applyFont="1" applyFill="1" applyBorder="1" applyAlignment="1">
      <alignment vertical="center"/>
    </xf>
    <xf numFmtId="9" fontId="15" fillId="4" borderId="26" xfId="1" applyNumberFormat="1" applyFont="1" applyFill="1" applyBorder="1" applyAlignment="1">
      <alignment horizontal="center" vertical="center"/>
    </xf>
    <xf numFmtId="170" fontId="8" fillId="4" borderId="17" xfId="0" applyNumberFormat="1" applyFont="1" applyFill="1" applyBorder="1" applyAlignment="1">
      <alignment horizontal="center" vertical="center"/>
    </xf>
    <xf numFmtId="43" fontId="16" fillId="4" borderId="2" xfId="1" applyFont="1" applyFill="1" applyBorder="1" applyAlignment="1">
      <alignment horizontal="center" vertical="center"/>
    </xf>
    <xf numFmtId="43" fontId="16" fillId="4" borderId="30" xfId="1" applyFont="1" applyFill="1" applyBorder="1" applyAlignment="1">
      <alignment horizontal="right"/>
    </xf>
    <xf numFmtId="43" fontId="19" fillId="4" borderId="30" xfId="1" applyFont="1" applyFill="1" applyBorder="1" applyAlignment="1">
      <alignment horizontal="right"/>
    </xf>
    <xf numFmtId="43" fontId="19" fillId="4" borderId="22" xfId="1" applyFont="1" applyFill="1" applyBorder="1" applyAlignment="1">
      <alignment horizontal="right"/>
    </xf>
    <xf numFmtId="43" fontId="22" fillId="4" borderId="22" xfId="1" applyFont="1" applyFill="1" applyBorder="1" applyAlignment="1">
      <alignment horizontal="right"/>
    </xf>
    <xf numFmtId="43" fontId="8" fillId="4" borderId="27" xfId="1" applyFont="1" applyFill="1" applyBorder="1" applyAlignment="1">
      <alignment horizontal="right"/>
    </xf>
    <xf numFmtId="43" fontId="12" fillId="4" borderId="36" xfId="1" applyFont="1" applyFill="1" applyBorder="1" applyAlignment="1">
      <alignment horizontal="right"/>
    </xf>
    <xf numFmtId="43" fontId="12" fillId="4" borderId="3" xfId="1" applyFont="1" applyFill="1" applyBorder="1" applyAlignment="1">
      <alignment horizontal="right"/>
    </xf>
    <xf numFmtId="43" fontId="12" fillId="4" borderId="37" xfId="1" applyFont="1" applyFill="1" applyBorder="1" applyAlignment="1">
      <alignment horizontal="right"/>
    </xf>
    <xf numFmtId="0" fontId="32" fillId="4" borderId="0" xfId="0" applyFont="1" applyFill="1" applyAlignment="1">
      <alignment horizontal="left" vertical="center"/>
    </xf>
    <xf numFmtId="0" fontId="24" fillId="4" borderId="6" xfId="0" applyFont="1" applyFill="1" applyBorder="1" applyAlignment="1">
      <alignment horizontal="right" vertical="center"/>
    </xf>
    <xf numFmtId="0" fontId="28" fillId="4" borderId="6" xfId="0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43" fontId="8" fillId="4" borderId="5" xfId="1" applyFont="1" applyFill="1" applyBorder="1" applyAlignment="1">
      <alignment horizontal="left" vertical="center"/>
    </xf>
    <xf numFmtId="43" fontId="8" fillId="4" borderId="16" xfId="1" applyFont="1" applyFill="1" applyBorder="1" applyAlignment="1">
      <alignment horizontal="left" vertical="center"/>
    </xf>
    <xf numFmtId="0" fontId="20" fillId="6" borderId="23" xfId="0" quotePrefix="1" applyFont="1" applyFill="1" applyBorder="1" applyAlignment="1">
      <alignment horizontal="left" vertical="top"/>
    </xf>
    <xf numFmtId="0" fontId="20" fillId="6" borderId="24" xfId="0" quotePrefix="1" applyFont="1" applyFill="1" applyBorder="1" applyAlignment="1">
      <alignment horizontal="left" vertical="top"/>
    </xf>
    <xf numFmtId="0" fontId="20" fillId="6" borderId="23" xfId="0" applyFont="1" applyFill="1" applyBorder="1" applyAlignment="1">
      <alignment horizontal="left" vertical="top" wrapText="1"/>
    </xf>
    <xf numFmtId="0" fontId="20" fillId="6" borderId="24" xfId="0" applyFont="1" applyFill="1" applyBorder="1" applyAlignment="1">
      <alignment horizontal="left" vertical="top" wrapText="1"/>
    </xf>
    <xf numFmtId="0" fontId="20" fillId="6" borderId="23" xfId="0" applyFont="1" applyFill="1" applyBorder="1" applyAlignment="1">
      <alignment horizontal="left" vertical="top"/>
    </xf>
    <xf numFmtId="0" fontId="20" fillId="6" borderId="24" xfId="0" applyFont="1" applyFill="1" applyBorder="1" applyAlignment="1">
      <alignment horizontal="left" vertical="top"/>
    </xf>
    <xf numFmtId="0" fontId="14" fillId="4" borderId="27" xfId="0" applyFont="1" applyFill="1" applyBorder="1" applyAlignment="1">
      <alignment horizontal="left" vertical="center"/>
    </xf>
    <xf numFmtId="0" fontId="14" fillId="4" borderId="28" xfId="0" applyFont="1" applyFill="1" applyBorder="1" applyAlignment="1">
      <alignment horizontal="left" vertical="center"/>
    </xf>
    <xf numFmtId="0" fontId="20" fillId="0" borderId="23" xfId="0" quotePrefix="1" applyFont="1" applyBorder="1" applyAlignment="1">
      <alignment horizontal="left"/>
    </xf>
    <xf numFmtId="0" fontId="20" fillId="0" borderId="24" xfId="0" applyFont="1" applyBorder="1" applyAlignment="1">
      <alignment horizontal="left"/>
    </xf>
  </cellXfs>
  <cellStyles count="14">
    <cellStyle name="Comma" xfId="1" builtinId="3"/>
    <cellStyle name="comma zerodec" xfId="2" xr:uid="{00000000-0005-0000-0000-000001000000}"/>
    <cellStyle name="Currency1" xfId="3" xr:uid="{00000000-0005-0000-0000-000002000000}"/>
    <cellStyle name="Dollar (zero dec)" xfId="4" xr:uid="{00000000-0005-0000-0000-000003000000}"/>
    <cellStyle name="Grey" xfId="5" xr:uid="{00000000-0005-0000-0000-000004000000}"/>
    <cellStyle name="Hyperlink" xfId="6" builtinId="8"/>
    <cellStyle name="Input [yellow]" xfId="7" xr:uid="{00000000-0005-0000-0000-000006000000}"/>
    <cellStyle name="no dec" xfId="8" xr:uid="{00000000-0005-0000-0000-000007000000}"/>
    <cellStyle name="Normal" xfId="0" builtinId="0"/>
    <cellStyle name="Normal - Style1" xfId="9" xr:uid="{00000000-0005-0000-0000-000009000000}"/>
    <cellStyle name="Normal 7" xfId="13" xr:uid="{88102E96-45E9-4ED3-B7F5-E99097E7BF6F}"/>
    <cellStyle name="Normal 9" xfId="12" xr:uid="{00000000-0005-0000-0000-00000A000000}"/>
    <cellStyle name="Percent [2]" xfId="10" xr:uid="{00000000-0005-0000-0000-00000B000000}"/>
    <cellStyle name="Quantity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304801</xdr:colOff>
      <xdr:row>0</xdr:row>
      <xdr:rowOff>38100</xdr:rowOff>
    </xdr:from>
    <xdr:to>
      <xdr:col>4</xdr:col>
      <xdr:colOff>93345</xdr:colOff>
      <xdr:row>4</xdr:row>
      <xdr:rowOff>18499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2081FD-7E80-2780-9BE1-5CCC2DBC5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38100"/>
          <a:ext cx="1333499" cy="982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t.co.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1"/>
  <sheetViews>
    <sheetView showGridLines="0" tabSelected="1" topLeftCell="B2" zoomScaleNormal="100" zoomScaleSheetLayoutView="100" workbookViewId="0">
      <selection activeCell="J37" sqref="J37"/>
    </sheetView>
  </sheetViews>
  <sheetFormatPr defaultColWidth="9.09765625" defaultRowHeight="23.25"/>
  <cols>
    <col min="1" max="1" width="0.69921875" style="1" hidden="1" customWidth="1"/>
    <col min="2" max="2" width="6.59765625" style="1" customWidth="1"/>
    <col min="3" max="3" width="9.09765625" style="1" customWidth="1"/>
    <col min="4" max="4" width="7.296875" style="1" customWidth="1"/>
    <col min="5" max="5" width="14.69921875" style="1" customWidth="1"/>
    <col min="6" max="6" width="30.296875" style="1" customWidth="1"/>
    <col min="7" max="7" width="39.3984375" style="1" customWidth="1"/>
    <col min="8" max="8" width="9.59765625" style="1" customWidth="1"/>
    <col min="9" max="9" width="10.59765625" style="2" customWidth="1"/>
    <col min="10" max="10" width="15" style="3" customWidth="1"/>
    <col min="11" max="11" width="11.8984375" style="3" customWidth="1"/>
    <col min="12" max="12" width="8.296875" style="3" customWidth="1"/>
    <col min="13" max="13" width="28.69921875" style="3" customWidth="1"/>
    <col min="14" max="15" width="9.09765625" style="1"/>
    <col min="16" max="16" width="11.296875" style="1" bestFit="1" customWidth="1"/>
    <col min="17" max="16384" width="9.09765625" style="1"/>
  </cols>
  <sheetData>
    <row r="1" spans="2:15" ht="20.100000000000001" customHeight="1">
      <c r="E1" s="116"/>
      <c r="F1" s="116"/>
      <c r="G1" s="116"/>
      <c r="H1" s="116"/>
      <c r="I1" s="117"/>
      <c r="J1" s="118"/>
      <c r="K1" s="118"/>
      <c r="L1" s="118"/>
      <c r="M1" s="118"/>
    </row>
    <row r="2" spans="2:15" s="4" customFormat="1" ht="20.100000000000001" customHeight="1">
      <c r="D2" s="5"/>
      <c r="E2" s="119" t="s">
        <v>36</v>
      </c>
      <c r="F2" s="119"/>
      <c r="G2" s="120"/>
      <c r="H2" s="120"/>
      <c r="I2" s="120"/>
      <c r="J2" s="121"/>
      <c r="K2" s="120"/>
      <c r="L2" s="121"/>
      <c r="M2" s="121"/>
    </row>
    <row r="3" spans="2:15" s="4" customFormat="1" ht="20.100000000000001" customHeight="1">
      <c r="D3" s="5"/>
      <c r="E3" s="119" t="s">
        <v>37</v>
      </c>
      <c r="F3" s="119"/>
      <c r="G3" s="121"/>
      <c r="H3" s="121"/>
      <c r="I3" s="121"/>
      <c r="J3" s="121"/>
      <c r="K3" s="121"/>
      <c r="L3" s="121"/>
      <c r="M3" s="121"/>
    </row>
    <row r="4" spans="2:15" s="4" customFormat="1" ht="20.100000000000001" customHeight="1">
      <c r="E4" s="122" t="s">
        <v>38</v>
      </c>
      <c r="F4" s="119"/>
      <c r="G4" s="121"/>
      <c r="H4" s="121"/>
      <c r="I4" s="121"/>
      <c r="J4" s="121"/>
      <c r="K4" s="121"/>
      <c r="L4" s="121"/>
      <c r="M4" s="121"/>
    </row>
    <row r="5" spans="2:15" s="6" customFormat="1" ht="5.25" customHeight="1">
      <c r="F5" s="7"/>
      <c r="G5" s="7"/>
      <c r="J5" s="8"/>
      <c r="L5" s="8"/>
    </row>
    <row r="6" spans="2:15" ht="25.5" customHeight="1">
      <c r="B6" s="152" t="s">
        <v>28</v>
      </c>
      <c r="C6" s="153"/>
      <c r="D6" s="153"/>
      <c r="E6" s="153"/>
      <c r="F6" s="154"/>
      <c r="G6" s="154"/>
      <c r="H6" s="154"/>
      <c r="I6" s="154"/>
      <c r="J6" s="154"/>
      <c r="K6" s="154"/>
      <c r="L6" s="154"/>
      <c r="M6" s="155"/>
    </row>
    <row r="7" spans="2:15" ht="21" customHeight="1">
      <c r="B7" s="70" t="s">
        <v>33</v>
      </c>
      <c r="C7" s="71"/>
      <c r="D7" s="71"/>
      <c r="E7" s="72"/>
      <c r="F7" s="73"/>
      <c r="G7" s="71"/>
      <c r="H7" s="70" t="s">
        <v>34</v>
      </c>
      <c r="I7" s="9"/>
      <c r="J7" s="125"/>
      <c r="K7" s="26"/>
      <c r="L7" s="25" t="s">
        <v>24</v>
      </c>
      <c r="M7" s="139"/>
    </row>
    <row r="8" spans="2:15" ht="21" customHeight="1">
      <c r="B8" s="74" t="s">
        <v>39</v>
      </c>
      <c r="C8" s="75"/>
      <c r="D8" s="76"/>
      <c r="E8" s="77"/>
      <c r="F8" s="75"/>
      <c r="G8" s="75"/>
      <c r="H8" s="74"/>
      <c r="I8" s="10"/>
      <c r="J8" s="48"/>
      <c r="K8" s="126"/>
      <c r="L8" s="128" t="s">
        <v>40</v>
      </c>
      <c r="M8" s="127"/>
    </row>
    <row r="9" spans="2:15" s="12" customFormat="1" ht="23.25" customHeight="1">
      <c r="B9" s="13" t="s">
        <v>14</v>
      </c>
      <c r="C9" s="13" t="s">
        <v>15</v>
      </c>
      <c r="D9" s="13" t="s">
        <v>16</v>
      </c>
      <c r="E9" s="14" t="s">
        <v>20</v>
      </c>
      <c r="F9" s="156" t="s">
        <v>12</v>
      </c>
      <c r="G9" s="157"/>
      <c r="H9" s="123" t="s">
        <v>29</v>
      </c>
      <c r="I9" s="124" t="s">
        <v>13</v>
      </c>
      <c r="J9" s="124" t="s">
        <v>21</v>
      </c>
      <c r="K9" s="156" t="s">
        <v>27</v>
      </c>
      <c r="L9" s="156" t="s">
        <v>23</v>
      </c>
      <c r="M9" s="157"/>
    </row>
    <row r="10" spans="2:15" ht="18" customHeight="1">
      <c r="B10" s="15" t="s">
        <v>1</v>
      </c>
      <c r="C10" s="16" t="s">
        <v>2</v>
      </c>
      <c r="D10" s="16" t="s">
        <v>3</v>
      </c>
      <c r="E10" s="68" t="s">
        <v>19</v>
      </c>
      <c r="F10" s="79"/>
      <c r="G10" s="80"/>
      <c r="H10" s="17" t="s">
        <v>17</v>
      </c>
      <c r="I10" s="18" t="s">
        <v>18</v>
      </c>
      <c r="J10" s="19" t="s">
        <v>22</v>
      </c>
      <c r="K10" s="158"/>
      <c r="L10" s="158"/>
      <c r="M10" s="159"/>
    </row>
    <row r="11" spans="2:15" ht="18" customHeight="1">
      <c r="B11" s="95"/>
      <c r="C11" s="109"/>
      <c r="D11" s="113"/>
      <c r="E11" s="110"/>
      <c r="F11" s="103"/>
      <c r="G11" s="81"/>
      <c r="H11" s="67"/>
      <c r="I11" s="134"/>
      <c r="J11" s="69">
        <f>K11*C11</f>
        <v>0</v>
      </c>
      <c r="K11" s="141"/>
      <c r="L11" s="131"/>
      <c r="M11" s="85"/>
      <c r="O11" s="43"/>
    </row>
    <row r="12" spans="2:15" ht="18" customHeight="1">
      <c r="B12" s="96"/>
      <c r="C12" s="109"/>
      <c r="D12" s="97"/>
      <c r="E12" s="111"/>
      <c r="F12" s="104"/>
      <c r="G12" s="130"/>
      <c r="H12" s="67"/>
      <c r="I12" s="134"/>
      <c r="J12" s="69">
        <f t="shared" ref="J12:J32" si="0">K12*C12</f>
        <v>0</v>
      </c>
      <c r="K12" s="142"/>
      <c r="L12" s="131"/>
      <c r="M12" s="85"/>
    </row>
    <row r="13" spans="2:15" ht="18" customHeight="1">
      <c r="B13" s="93"/>
      <c r="C13" s="92"/>
      <c r="D13" s="97"/>
      <c r="E13" s="111"/>
      <c r="F13" s="115"/>
      <c r="G13" s="107"/>
      <c r="H13" s="67"/>
      <c r="I13" s="134"/>
      <c r="J13" s="69">
        <f t="shared" si="0"/>
        <v>0</v>
      </c>
      <c r="K13" s="142"/>
      <c r="L13" s="131"/>
      <c r="M13" s="85"/>
    </row>
    <row r="14" spans="2:15" ht="18" customHeight="1">
      <c r="B14" s="91"/>
      <c r="C14" s="92"/>
      <c r="D14" s="114"/>
      <c r="E14" s="111"/>
      <c r="F14" s="170"/>
      <c r="G14" s="171"/>
      <c r="H14" s="67"/>
      <c r="I14" s="134"/>
      <c r="J14" s="69">
        <f t="shared" si="0"/>
        <v>0</v>
      </c>
      <c r="K14" s="142"/>
      <c r="L14" s="131"/>
      <c r="M14" s="85"/>
    </row>
    <row r="15" spans="2:15" ht="18" customHeight="1">
      <c r="B15" s="90"/>
      <c r="C15" s="92"/>
      <c r="D15" s="97"/>
      <c r="E15" s="111"/>
      <c r="F15" s="104"/>
      <c r="G15" s="82"/>
      <c r="H15" s="67"/>
      <c r="I15" s="134"/>
      <c r="J15" s="69">
        <f t="shared" si="0"/>
        <v>0</v>
      </c>
      <c r="K15" s="142"/>
      <c r="L15" s="131"/>
      <c r="M15" s="85"/>
    </row>
    <row r="16" spans="2:15" ht="18" customHeight="1">
      <c r="B16" s="91"/>
      <c r="C16" s="109"/>
      <c r="D16" s="97"/>
      <c r="E16" s="92"/>
      <c r="F16" s="104"/>
      <c r="G16" s="84"/>
      <c r="H16" s="67"/>
      <c r="I16" s="134"/>
      <c r="J16" s="69">
        <f t="shared" si="0"/>
        <v>0</v>
      </c>
      <c r="K16" s="143"/>
      <c r="L16" s="131"/>
      <c r="M16" s="85"/>
    </row>
    <row r="17" spans="2:16" ht="18" customHeight="1">
      <c r="B17" s="90"/>
      <c r="C17" s="109"/>
      <c r="D17" s="114"/>
      <c r="E17" s="92"/>
      <c r="F17" s="105"/>
      <c r="G17" s="98"/>
      <c r="H17" s="67"/>
      <c r="I17" s="134"/>
      <c r="J17" s="69">
        <f t="shared" si="0"/>
        <v>0</v>
      </c>
      <c r="K17" s="143"/>
      <c r="L17" s="131"/>
      <c r="M17" s="20"/>
    </row>
    <row r="18" spans="2:16" ht="18" customHeight="1">
      <c r="B18" s="91"/>
      <c r="C18" s="109"/>
      <c r="D18" s="97"/>
      <c r="E18" s="92"/>
      <c r="F18" s="106"/>
      <c r="G18" s="99"/>
      <c r="H18" s="135"/>
      <c r="I18" s="134"/>
      <c r="J18" s="69">
        <f t="shared" si="0"/>
        <v>0</v>
      </c>
      <c r="K18" s="143"/>
      <c r="L18" s="131"/>
      <c r="M18" s="20"/>
    </row>
    <row r="19" spans="2:16" ht="18" customHeight="1">
      <c r="B19" s="90"/>
      <c r="C19" s="109"/>
      <c r="D19" s="97"/>
      <c r="E19" s="92"/>
      <c r="F19" s="106"/>
      <c r="G19" s="99"/>
      <c r="H19" s="135"/>
      <c r="I19" s="134"/>
      <c r="J19" s="69">
        <f t="shared" si="0"/>
        <v>0</v>
      </c>
      <c r="K19" s="143"/>
      <c r="L19" s="131"/>
      <c r="M19" s="20"/>
    </row>
    <row r="20" spans="2:16" ht="18" customHeight="1">
      <c r="B20" s="91"/>
      <c r="C20" s="109"/>
      <c r="D20" s="114"/>
      <c r="E20" s="92"/>
      <c r="F20" s="129"/>
      <c r="G20" s="98"/>
      <c r="H20" s="135"/>
      <c r="I20" s="134"/>
      <c r="J20" s="69">
        <f t="shared" si="0"/>
        <v>0</v>
      </c>
      <c r="K20" s="143"/>
      <c r="L20" s="131"/>
      <c r="M20" s="20"/>
    </row>
    <row r="21" spans="2:16" s="89" customFormat="1" ht="18" customHeight="1">
      <c r="B21" s="90"/>
      <c r="C21" s="109"/>
      <c r="D21" s="97"/>
      <c r="E21" s="112"/>
      <c r="F21" s="106"/>
      <c r="G21" s="108"/>
      <c r="H21" s="136"/>
      <c r="I21" s="134"/>
      <c r="J21" s="69">
        <f t="shared" si="0"/>
        <v>0</v>
      </c>
      <c r="K21" s="143"/>
      <c r="L21" s="131"/>
      <c r="M21" s="88"/>
    </row>
    <row r="22" spans="2:16" s="89" customFormat="1" ht="18" customHeight="1">
      <c r="B22" s="91"/>
      <c r="C22" s="91"/>
      <c r="D22" s="87"/>
      <c r="E22" s="92"/>
      <c r="F22" s="106"/>
      <c r="G22" s="108"/>
      <c r="H22" s="136"/>
      <c r="I22" s="134"/>
      <c r="J22" s="69">
        <f t="shared" si="0"/>
        <v>0</v>
      </c>
      <c r="K22" s="143"/>
      <c r="L22" s="131"/>
      <c r="M22" s="88"/>
    </row>
    <row r="23" spans="2:16" s="89" customFormat="1" ht="18" customHeight="1">
      <c r="B23" s="90"/>
      <c r="C23" s="91"/>
      <c r="D23" s="87"/>
      <c r="E23" s="92"/>
      <c r="F23" s="162"/>
      <c r="G23" s="163"/>
      <c r="H23" s="136"/>
      <c r="I23" s="134"/>
      <c r="J23" s="69">
        <f t="shared" si="0"/>
        <v>0</v>
      </c>
      <c r="K23" s="143"/>
      <c r="L23" s="131"/>
      <c r="M23" s="88"/>
    </row>
    <row r="24" spans="2:16" s="89" customFormat="1" ht="18" customHeight="1">
      <c r="B24" s="91"/>
      <c r="C24" s="93"/>
      <c r="D24" s="87"/>
      <c r="E24" s="92"/>
      <c r="F24" s="164"/>
      <c r="G24" s="165"/>
      <c r="H24" s="136"/>
      <c r="I24" s="134"/>
      <c r="J24" s="69">
        <f t="shared" si="0"/>
        <v>0</v>
      </c>
      <c r="K24" s="143"/>
      <c r="L24" s="131"/>
      <c r="M24" s="88"/>
    </row>
    <row r="25" spans="2:16" s="89" customFormat="1" ht="18" customHeight="1">
      <c r="B25" s="90"/>
      <c r="C25" s="91"/>
      <c r="D25" s="87"/>
      <c r="E25" s="92"/>
      <c r="F25" s="78"/>
      <c r="G25" s="94"/>
      <c r="H25" s="136"/>
      <c r="I25" s="134"/>
      <c r="J25" s="69">
        <f t="shared" si="0"/>
        <v>0</v>
      </c>
      <c r="K25" s="143"/>
      <c r="L25" s="131"/>
      <c r="M25" s="88"/>
    </row>
    <row r="26" spans="2:16" s="89" customFormat="1" ht="18" customHeight="1">
      <c r="B26" s="90"/>
      <c r="C26" s="91"/>
      <c r="D26" s="87"/>
      <c r="E26" s="92"/>
      <c r="F26" s="83"/>
      <c r="G26" s="94"/>
      <c r="H26" s="136"/>
      <c r="I26" s="134"/>
      <c r="J26" s="69">
        <f t="shared" si="0"/>
        <v>0</v>
      </c>
      <c r="K26" s="143"/>
      <c r="L26" s="131"/>
      <c r="M26" s="88"/>
    </row>
    <row r="27" spans="2:16" s="89" customFormat="1" ht="18" customHeight="1">
      <c r="B27" s="90"/>
      <c r="C27" s="91"/>
      <c r="D27" s="87"/>
      <c r="E27" s="92"/>
      <c r="F27" s="78"/>
      <c r="G27" s="94"/>
      <c r="H27" s="136"/>
      <c r="I27" s="134"/>
      <c r="J27" s="69">
        <f t="shared" si="0"/>
        <v>0</v>
      </c>
      <c r="K27" s="143"/>
      <c r="L27" s="131"/>
      <c r="M27" s="88"/>
    </row>
    <row r="28" spans="2:16" s="89" customFormat="1" ht="18" customHeight="1">
      <c r="B28" s="90"/>
      <c r="C28" s="91"/>
      <c r="D28" s="87"/>
      <c r="E28" s="92"/>
      <c r="F28" s="83"/>
      <c r="G28" s="94"/>
      <c r="H28" s="136"/>
      <c r="I28" s="134"/>
      <c r="J28" s="69">
        <f t="shared" si="0"/>
        <v>0</v>
      </c>
      <c r="K28" s="143"/>
      <c r="L28" s="131"/>
      <c r="M28" s="88"/>
    </row>
    <row r="29" spans="2:16" s="89" customFormat="1" ht="18" customHeight="1">
      <c r="B29" s="90"/>
      <c r="C29" s="91"/>
      <c r="D29" s="87"/>
      <c r="E29" s="92"/>
      <c r="F29" s="83"/>
      <c r="G29" s="94"/>
      <c r="H29" s="136"/>
      <c r="I29" s="134"/>
      <c r="J29" s="69">
        <f t="shared" si="0"/>
        <v>0</v>
      </c>
      <c r="K29" s="143"/>
      <c r="L29" s="131"/>
      <c r="M29" s="88"/>
    </row>
    <row r="30" spans="2:16" s="89" customFormat="1" ht="18" customHeight="1">
      <c r="B30" s="91"/>
      <c r="C30" s="91"/>
      <c r="D30" s="87"/>
      <c r="E30" s="92"/>
      <c r="F30" s="166"/>
      <c r="G30" s="167"/>
      <c r="H30" s="136"/>
      <c r="I30" s="134"/>
      <c r="J30" s="69">
        <f t="shared" si="0"/>
        <v>0</v>
      </c>
      <c r="K30" s="143"/>
      <c r="L30" s="131"/>
      <c r="M30" s="88"/>
    </row>
    <row r="31" spans="2:16" s="89" customFormat="1" ht="18" customHeight="1">
      <c r="B31" s="90"/>
      <c r="C31" s="91"/>
      <c r="D31" s="87"/>
      <c r="E31" s="92"/>
      <c r="F31" s="166"/>
      <c r="G31" s="167"/>
      <c r="H31" s="136"/>
      <c r="I31" s="134"/>
      <c r="J31" s="69">
        <f t="shared" si="0"/>
        <v>0</v>
      </c>
      <c r="K31" s="144"/>
      <c r="L31" s="132"/>
      <c r="M31" s="88"/>
    </row>
    <row r="32" spans="2:16" ht="18" customHeight="1">
      <c r="B32" s="21"/>
      <c r="C32" s="22"/>
      <c r="D32" s="22"/>
      <c r="E32" s="22"/>
      <c r="F32" s="168"/>
      <c r="G32" s="169"/>
      <c r="H32" s="137"/>
      <c r="I32" s="138"/>
      <c r="J32" s="140">
        <f t="shared" si="0"/>
        <v>0</v>
      </c>
      <c r="K32" s="145"/>
      <c r="L32" s="133"/>
      <c r="M32" s="23"/>
      <c r="P32" s="24"/>
    </row>
    <row r="33" spans="2:16" s="12" customFormat="1" ht="18" customHeight="1">
      <c r="B33" s="25" t="s">
        <v>4</v>
      </c>
      <c r="C33" s="26"/>
      <c r="D33" s="100"/>
      <c r="E33" s="27"/>
      <c r="F33" s="27"/>
      <c r="G33" s="28"/>
      <c r="H33" s="29" t="s">
        <v>5</v>
      </c>
      <c r="J33" s="146">
        <f>SUM(J11:J32)</f>
        <v>0</v>
      </c>
      <c r="K33" s="30" t="s">
        <v>6</v>
      </c>
      <c r="L33" s="31"/>
      <c r="M33" s="32"/>
      <c r="N33" s="33"/>
      <c r="P33" s="33"/>
    </row>
    <row r="34" spans="2:16" s="12" customFormat="1" ht="18" customHeight="1">
      <c r="B34" s="34"/>
      <c r="C34" s="35"/>
      <c r="D34" s="102"/>
      <c r="E34" s="37"/>
      <c r="F34" s="36"/>
      <c r="G34" s="38"/>
      <c r="H34" s="39" t="s">
        <v>32</v>
      </c>
      <c r="J34" s="147"/>
      <c r="K34" s="40" t="s">
        <v>7</v>
      </c>
      <c r="L34" s="36"/>
      <c r="M34" s="41"/>
    </row>
    <row r="35" spans="2:16" ht="18" customHeight="1">
      <c r="B35" s="42"/>
      <c r="C35" s="43"/>
      <c r="D35" s="101"/>
      <c r="E35" s="65"/>
      <c r="F35" s="65"/>
      <c r="G35" s="66"/>
      <c r="H35" s="39" t="s">
        <v>8</v>
      </c>
      <c r="I35" s="1"/>
      <c r="J35" s="147">
        <f>(J33-J34)*7%</f>
        <v>0</v>
      </c>
      <c r="K35" s="149" t="s">
        <v>9</v>
      </c>
      <c r="L35" s="37"/>
      <c r="M35" s="44"/>
      <c r="N35" s="45"/>
    </row>
    <row r="36" spans="2:16" ht="18" customHeight="1">
      <c r="B36" s="42"/>
      <c r="C36" s="43"/>
      <c r="D36" s="86"/>
      <c r="E36" s="43"/>
      <c r="F36" s="43"/>
      <c r="G36" s="46"/>
      <c r="H36" s="47" t="s">
        <v>10</v>
      </c>
      <c r="I36" s="48"/>
      <c r="J36" s="148">
        <f>J33+J35-J34</f>
        <v>0</v>
      </c>
      <c r="K36" s="40" t="s">
        <v>11</v>
      </c>
      <c r="L36" s="49"/>
      <c r="M36" s="50"/>
    </row>
    <row r="37" spans="2:16" s="59" customFormat="1" ht="23.25" customHeight="1">
      <c r="B37" s="51" t="s">
        <v>25</v>
      </c>
      <c r="C37" s="52"/>
      <c r="D37" s="53"/>
      <c r="E37" s="54"/>
      <c r="F37" s="55"/>
      <c r="G37" s="52" t="s">
        <v>26</v>
      </c>
      <c r="H37" s="51" t="s">
        <v>31</v>
      </c>
      <c r="I37" s="56"/>
      <c r="J37" s="52"/>
      <c r="K37" s="57"/>
      <c r="L37" s="58" t="s">
        <v>30</v>
      </c>
      <c r="M37" s="57"/>
    </row>
    <row r="38" spans="2:16" ht="19.5" customHeight="1">
      <c r="B38" s="60" t="s">
        <v>35</v>
      </c>
      <c r="C38" s="49"/>
      <c r="D38" s="48"/>
      <c r="E38" s="48"/>
      <c r="F38" s="11"/>
      <c r="G38" s="49" t="s">
        <v>24</v>
      </c>
      <c r="H38" s="61" t="s">
        <v>24</v>
      </c>
      <c r="I38" s="62"/>
      <c r="J38" s="160"/>
      <c r="K38" s="161"/>
      <c r="L38" s="63"/>
      <c r="M38" s="64"/>
    </row>
    <row r="39" spans="2:16">
      <c r="B39" s="12" t="s">
        <v>0</v>
      </c>
      <c r="C39" s="12"/>
      <c r="J39" s="12"/>
      <c r="K39" s="12"/>
      <c r="L39" s="150"/>
      <c r="M39" s="151"/>
    </row>
    <row r="40" spans="2:16">
      <c r="K40" s="1"/>
    </row>
    <row r="41" spans="2:16">
      <c r="K41" s="1"/>
    </row>
  </sheetData>
  <mergeCells count="12">
    <mergeCell ref="L39:M39"/>
    <mergeCell ref="B6:M6"/>
    <mergeCell ref="F9:G9"/>
    <mergeCell ref="K9:K10"/>
    <mergeCell ref="L9:M10"/>
    <mergeCell ref="J38:K38"/>
    <mergeCell ref="F23:G23"/>
    <mergeCell ref="F24:G24"/>
    <mergeCell ref="F31:G31"/>
    <mergeCell ref="F32:G32"/>
    <mergeCell ref="F30:G30"/>
    <mergeCell ref="F14:G14"/>
  </mergeCells>
  <hyperlinks>
    <hyperlink ref="E4" r:id="rId1" display="www.mot.co.th  " xr:uid="{00000000-0004-0000-0000-000000000000}"/>
  </hyperlinks>
  <printOptions horizontalCentered="1"/>
  <pageMargins left="0.19685039370078741" right="0.19685039370078741" top="0.19685039370078741" bottom="0.19685039370078741" header="0.19685039370078741" footer="0.19685039370078741"/>
  <pageSetup paperSize="9" scale="77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ASCON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pornridee</dc:creator>
  <cp:lastModifiedBy>spare</cp:lastModifiedBy>
  <cp:lastPrinted>2025-07-16T04:51:49Z</cp:lastPrinted>
  <dcterms:created xsi:type="dcterms:W3CDTF">2005-07-07T06:12:49Z</dcterms:created>
  <dcterms:modified xsi:type="dcterms:W3CDTF">2025-07-16T04:52:02Z</dcterms:modified>
</cp:coreProperties>
</file>