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Code\test\InsuranceAPI\"/>
    </mc:Choice>
  </mc:AlternateContent>
  <xr:revisionPtr revIDLastSave="0" documentId="13_ncr:1_{02CF6D69-98BD-42A6-A5ED-D5632599CAD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oducts" sheetId="2" r:id="rId1"/>
    <sheet name="Sheet1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2" l="1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J3" i="2" s="1"/>
  <c r="M3" i="2" s="1"/>
  <c r="H4" i="2"/>
  <c r="J4" i="2" s="1"/>
  <c r="M4" i="2" s="1"/>
  <c r="H5" i="2"/>
  <c r="J5" i="2" s="1"/>
  <c r="M5" i="2" s="1"/>
  <c r="H6" i="2"/>
  <c r="J6" i="2" s="1"/>
  <c r="M6" i="2" s="1"/>
  <c r="H7" i="2"/>
  <c r="J7" i="2" s="1"/>
  <c r="M7" i="2" s="1"/>
  <c r="H8" i="2"/>
  <c r="J8" i="2" s="1"/>
  <c r="M8" i="2" s="1"/>
  <c r="H9" i="2"/>
  <c r="J9" i="2" s="1"/>
  <c r="M9" i="2" s="1"/>
  <c r="H10" i="2"/>
  <c r="J10" i="2" s="1"/>
  <c r="M10" i="2" s="1"/>
  <c r="H11" i="2"/>
  <c r="J11" i="2" s="1"/>
  <c r="M11" i="2" s="1"/>
  <c r="H12" i="2"/>
  <c r="J12" i="2" s="1"/>
  <c r="M12" i="2" s="1"/>
  <c r="H13" i="2"/>
  <c r="J13" i="2" s="1"/>
  <c r="M13" i="2" s="1"/>
  <c r="H14" i="2"/>
  <c r="J14" i="2" s="1"/>
  <c r="M14" i="2" s="1"/>
  <c r="H15" i="2"/>
  <c r="J15" i="2" s="1"/>
  <c r="M15" i="2" s="1"/>
  <c r="H16" i="2"/>
  <c r="J16" i="2" s="1"/>
  <c r="M16" i="2" s="1"/>
  <c r="H17" i="2"/>
  <c r="J17" i="2" s="1"/>
  <c r="M17" i="2" s="1"/>
  <c r="H18" i="2"/>
  <c r="J18" i="2" s="1"/>
  <c r="M18" i="2" s="1"/>
  <c r="H19" i="2"/>
  <c r="J19" i="2" s="1"/>
  <c r="M19" i="2" s="1"/>
  <c r="H20" i="2"/>
  <c r="J20" i="2" s="1"/>
  <c r="M20" i="2" s="1"/>
  <c r="H2" i="2"/>
  <c r="J2" i="2" s="1"/>
</calcChain>
</file>

<file path=xl/sharedStrings.xml><?xml version="1.0" encoding="utf-8"?>
<sst xmlns="http://schemas.openxmlformats.org/spreadsheetml/2006/main" count="78" uniqueCount="56">
  <si>
    <t>id</t>
  </si>
  <si>
    <t>name</t>
  </si>
  <si>
    <t>salesPrice</t>
  </si>
  <si>
    <t>productTypeId</t>
  </si>
  <si>
    <t>572770</t>
  </si>
  <si>
    <t>Samsung WW80J6400CW EcoBubble</t>
  </si>
  <si>
    <t>715990</t>
  </si>
  <si>
    <t>Canon Powershot SX620 HS Black</t>
  </si>
  <si>
    <t>725435</t>
  </si>
  <si>
    <t>Cowon Plenue D Gold</t>
  </si>
  <si>
    <t>735246</t>
  </si>
  <si>
    <t>AEG L8FB86ES</t>
  </si>
  <si>
    <t>735296</t>
  </si>
  <si>
    <t>Canon EOS 5D Mark IV Body</t>
  </si>
  <si>
    <t>767490</t>
  </si>
  <si>
    <t>Canon EOS 77D + 18-55mm IS STM</t>
  </si>
  <si>
    <t>780829</t>
  </si>
  <si>
    <t>Panasonic Lumix DC-TZ90 Silver</t>
  </si>
  <si>
    <t>805073</t>
  </si>
  <si>
    <t>Haier HW80-B14636</t>
  </si>
  <si>
    <t>819148</t>
  </si>
  <si>
    <t>Nikon D3500 + AF-P DX 18-55mm f/3.5-5.6G VR</t>
  </si>
  <si>
    <t>827074</t>
  </si>
  <si>
    <t>Samsung Galaxy S10 Plus 128 GB Black</t>
  </si>
  <si>
    <t>828519</t>
  </si>
  <si>
    <t>Huawei P30 Lite 128 GB Black</t>
  </si>
  <si>
    <t>Apple iPod Touch (2019) 32 GB Space Gray</t>
  </si>
  <si>
    <t>836194</t>
  </si>
  <si>
    <t>Sony CyberShot DSC-RX100 VII</t>
  </si>
  <si>
    <t>836676</t>
  </si>
  <si>
    <t>Sandisk Clip Sport Plus Blue</t>
  </si>
  <si>
    <t>837856</t>
  </si>
  <si>
    <t>Lenovo Chromebook C330-11 81HY000MMH</t>
  </si>
  <si>
    <t>838978</t>
  </si>
  <si>
    <t>Asus ZenBook UX334FAC-A3066T</t>
  </si>
  <si>
    <t>858421</t>
  </si>
  <si>
    <t>Lenovo IdeaPad L340-15IRH Gaming 81LK01FUMH</t>
  </si>
  <si>
    <t>859366</t>
  </si>
  <si>
    <t>OnePlus 8 Pro 128GB Black 5G</t>
  </si>
  <si>
    <t>861866</t>
  </si>
  <si>
    <t>Apple MacBook Pro 13" (2020) MXK52N/A Space Gray</t>
  </si>
  <si>
    <t>canBeInsured</t>
  </si>
  <si>
    <t>Laptops</t>
  </si>
  <si>
    <t>Smartphones</t>
  </si>
  <si>
    <t>Digital cameras</t>
  </si>
  <si>
    <t>SLR cameras</t>
  </si>
  <si>
    <t>MP3 players</t>
  </si>
  <si>
    <t>Washing machines</t>
  </si>
  <si>
    <t>Product Type</t>
  </si>
  <si>
    <t>CanBeInsured</t>
  </si>
  <si>
    <t>Insurance by Price</t>
  </si>
  <si>
    <t>insurance by ProductType</t>
  </si>
  <si>
    <t>Total Product insurance</t>
  </si>
  <si>
    <t>Quantity</t>
  </si>
  <si>
    <t>Products Insurance In Order</t>
  </si>
  <si>
    <t>Json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</si>
</sst>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B22" sqref="B22"/>
    </sheetView>
  </sheetViews>
  <sheetFormatPr defaultRowHeight="14.4" x14ac:dyDescent="0.55000000000000004"/>
  <cols>
    <col min="1" max="1" width="6.68359375" bestFit="1" customWidth="1"/>
    <col min="2" max="2" width="43.89453125" bestFit="1" customWidth="1"/>
    <col min="3" max="3" width="8.3671875" bestFit="1" customWidth="1"/>
    <col min="4" max="4" width="12.15625" bestFit="1" customWidth="1"/>
    <col min="5" max="5" width="15.3671875" bestFit="1" customWidth="1"/>
    <col min="6" max="6" width="11.5234375" bestFit="1" customWidth="1"/>
    <col min="8" max="8" width="15" bestFit="1" customWidth="1"/>
    <col min="9" max="9" width="21.15625" bestFit="1" customWidth="1"/>
    <col min="10" max="10" width="19.41796875" bestFit="1" customWidth="1"/>
    <col min="14" max="14" width="22.7890625" bestFit="1" customWidth="1"/>
    <col min="15" max="15" width="28.523437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49</v>
      </c>
      <c r="H1" t="s">
        <v>50</v>
      </c>
      <c r="I1" t="s">
        <v>51</v>
      </c>
      <c r="J1" t="s">
        <v>52</v>
      </c>
      <c r="L1" t="s">
        <v>53</v>
      </c>
      <c r="M1" t="s">
        <v>54</v>
      </c>
      <c r="N1" t="s">
        <v>55</v>
      </c>
    </row>
    <row r="2" spans="1:14" x14ac:dyDescent="0.55000000000000004">
      <c r="A2" t="s">
        <v>4</v>
      </c>
      <c r="B2" t="s">
        <v>5</v>
      </c>
      <c r="C2">
        <v>475</v>
      </c>
      <c r="D2">
        <v>124</v>
      </c>
      <c r="E2" t="s">
        <v>47</v>
      </c>
      <c r="F2">
        <v>1</v>
      </c>
      <c r="H2">
        <f>IF(C2&gt;=2000,2000,IF(AND(C2&lt;2000,C2&gt;=500),1000,0))</f>
        <v>0</v>
      </c>
      <c r="I2">
        <f>IF(OR(D2=21,D2=32),500,0)</f>
        <v>0</v>
      </c>
      <c r="J2">
        <f>(F2*H2)+I2</f>
        <v>0</v>
      </c>
      <c r="L2">
        <v>2</v>
      </c>
      <c r="M2">
        <f>J2*L2</f>
        <v>0</v>
      </c>
      <c r="N2" t="str">
        <f>_xlfn.CONCAT("{""productId"":",A2,",""quantity"":",L2,"},")</f>
        <v>{"productId":572770,"quantity":2},</v>
      </c>
    </row>
    <row r="3" spans="1:14" x14ac:dyDescent="0.55000000000000004">
      <c r="A3" t="s">
        <v>6</v>
      </c>
      <c r="B3" t="s">
        <v>7</v>
      </c>
      <c r="C3">
        <v>195</v>
      </c>
      <c r="D3">
        <v>33</v>
      </c>
      <c r="E3" t="s">
        <v>44</v>
      </c>
      <c r="F3">
        <v>1</v>
      </c>
      <c r="H3">
        <f t="shared" ref="H3:H20" si="0">IF(C3&gt;=2000,2000,IF(AND(C3&lt;2000,C3&gt;=500),1000,0))</f>
        <v>0</v>
      </c>
      <c r="I3">
        <f t="shared" ref="I3:I20" si="1">IF(OR(D3=21,D3=32),500,0)</f>
        <v>0</v>
      </c>
      <c r="J3">
        <f t="shared" ref="J3:J20" si="2">(F3*H3)+I3</f>
        <v>0</v>
      </c>
      <c r="L3">
        <v>3</v>
      </c>
      <c r="M3">
        <f>J3*L3</f>
        <v>0</v>
      </c>
      <c r="N3" t="str">
        <f>_xlfn.CONCAT("{""productId"":",A3,",""quantity"":",L3,"},")</f>
        <v>{"productId":715990,"quantity":3},</v>
      </c>
    </row>
    <row r="4" spans="1:14" x14ac:dyDescent="0.55000000000000004">
      <c r="A4" t="s">
        <v>8</v>
      </c>
      <c r="B4" t="s">
        <v>9</v>
      </c>
      <c r="C4">
        <v>299</v>
      </c>
      <c r="D4">
        <v>12</v>
      </c>
      <c r="E4" t="s">
        <v>46</v>
      </c>
      <c r="F4">
        <v>0</v>
      </c>
      <c r="H4">
        <f t="shared" si="0"/>
        <v>0</v>
      </c>
      <c r="I4">
        <f t="shared" si="1"/>
        <v>0</v>
      </c>
      <c r="J4">
        <f t="shared" si="2"/>
        <v>0</v>
      </c>
      <c r="L4">
        <v>4</v>
      </c>
      <c r="M4">
        <f>J4*L4</f>
        <v>0</v>
      </c>
      <c r="N4" t="str">
        <f>_xlfn.CONCAT("{""productId"":",A4,",""quantity"":",L4,"},")</f>
        <v>{"productId":725435,"quantity":4},</v>
      </c>
    </row>
    <row r="5" spans="1:14" x14ac:dyDescent="0.55000000000000004">
      <c r="A5" t="s">
        <v>10</v>
      </c>
      <c r="B5" t="s">
        <v>11</v>
      </c>
      <c r="C5">
        <v>699</v>
      </c>
      <c r="D5">
        <v>124</v>
      </c>
      <c r="E5" t="s">
        <v>47</v>
      </c>
      <c r="F5">
        <v>1</v>
      </c>
      <c r="H5">
        <f t="shared" si="0"/>
        <v>1000</v>
      </c>
      <c r="I5">
        <f t="shared" si="1"/>
        <v>0</v>
      </c>
      <c r="J5">
        <f t="shared" si="2"/>
        <v>1000</v>
      </c>
      <c r="L5">
        <v>4</v>
      </c>
      <c r="M5">
        <f>J5*L5</f>
        <v>4000</v>
      </c>
      <c r="N5" t="str">
        <f>_xlfn.CONCAT("{""productId"":",A5,",""quantity"":",L5,"},")</f>
        <v>{"productId":735246,"quantity":4},</v>
      </c>
    </row>
    <row r="6" spans="1:14" x14ac:dyDescent="0.55000000000000004">
      <c r="A6" t="s">
        <v>12</v>
      </c>
      <c r="B6" t="s">
        <v>13</v>
      </c>
      <c r="C6">
        <v>2699</v>
      </c>
      <c r="D6">
        <v>35</v>
      </c>
      <c r="E6" t="s">
        <v>45</v>
      </c>
      <c r="F6">
        <v>0</v>
      </c>
      <c r="H6">
        <f t="shared" si="0"/>
        <v>2000</v>
      </c>
      <c r="I6">
        <f t="shared" si="1"/>
        <v>0</v>
      </c>
      <c r="J6">
        <f t="shared" si="2"/>
        <v>0</v>
      </c>
      <c r="L6">
        <v>5</v>
      </c>
      <c r="M6">
        <f>J6*L6</f>
        <v>0</v>
      </c>
      <c r="N6" t="str">
        <f>_xlfn.CONCAT("{""productId"":",A6,",""quantity"":",L6,"},")</f>
        <v>{"productId":735296,"quantity":5},</v>
      </c>
    </row>
    <row r="7" spans="1:14" x14ac:dyDescent="0.55000000000000004">
      <c r="A7" t="s">
        <v>14</v>
      </c>
      <c r="B7" t="s">
        <v>15</v>
      </c>
      <c r="C7">
        <v>749</v>
      </c>
      <c r="D7">
        <v>35</v>
      </c>
      <c r="E7" t="s">
        <v>45</v>
      </c>
      <c r="F7">
        <v>0</v>
      </c>
      <c r="H7">
        <f t="shared" si="0"/>
        <v>1000</v>
      </c>
      <c r="I7">
        <f t="shared" si="1"/>
        <v>0</v>
      </c>
      <c r="J7">
        <f t="shared" si="2"/>
        <v>0</v>
      </c>
      <c r="L7">
        <v>2</v>
      </c>
      <c r="M7">
        <f>J7*L7</f>
        <v>0</v>
      </c>
      <c r="N7" t="str">
        <f>_xlfn.CONCAT("{""productId"":",A7,",""quantity"":",L7,"},")</f>
        <v>{"productId":767490,"quantity":2},</v>
      </c>
    </row>
    <row r="8" spans="1:14" x14ac:dyDescent="0.55000000000000004">
      <c r="A8" t="s">
        <v>16</v>
      </c>
      <c r="B8" t="s">
        <v>17</v>
      </c>
      <c r="C8">
        <v>319</v>
      </c>
      <c r="D8">
        <v>33</v>
      </c>
      <c r="E8" t="s">
        <v>44</v>
      </c>
      <c r="F8">
        <v>1</v>
      </c>
      <c r="H8">
        <f t="shared" si="0"/>
        <v>0</v>
      </c>
      <c r="I8">
        <f t="shared" si="1"/>
        <v>0</v>
      </c>
      <c r="J8">
        <f t="shared" si="2"/>
        <v>0</v>
      </c>
      <c r="L8">
        <v>6</v>
      </c>
      <c r="M8">
        <f>J8*L8</f>
        <v>0</v>
      </c>
      <c r="N8" t="str">
        <f>_xlfn.CONCAT("{""productId"":",A8,",""quantity"":",L8,"},")</f>
        <v>{"productId":780829,"quantity":6},</v>
      </c>
    </row>
    <row r="9" spans="1:14" x14ac:dyDescent="0.55000000000000004">
      <c r="A9" t="s">
        <v>18</v>
      </c>
      <c r="B9" t="s">
        <v>19</v>
      </c>
      <c r="C9">
        <v>449</v>
      </c>
      <c r="D9">
        <v>124</v>
      </c>
      <c r="E9" t="s">
        <v>47</v>
      </c>
      <c r="F9">
        <v>1</v>
      </c>
      <c r="H9">
        <f t="shared" si="0"/>
        <v>0</v>
      </c>
      <c r="I9">
        <f t="shared" si="1"/>
        <v>0</v>
      </c>
      <c r="J9">
        <f t="shared" si="2"/>
        <v>0</v>
      </c>
      <c r="L9">
        <v>8</v>
      </c>
      <c r="M9">
        <f>J9*L9</f>
        <v>0</v>
      </c>
      <c r="N9" t="str">
        <f>_xlfn.CONCAT("{""productId"":",A9,",""quantity"":",L9,"},")</f>
        <v>{"productId":805073,"quantity":8},</v>
      </c>
    </row>
    <row r="10" spans="1:14" x14ac:dyDescent="0.55000000000000004">
      <c r="A10" t="s">
        <v>20</v>
      </c>
      <c r="B10" t="s">
        <v>21</v>
      </c>
      <c r="C10">
        <v>469</v>
      </c>
      <c r="D10">
        <v>35</v>
      </c>
      <c r="E10" t="s">
        <v>45</v>
      </c>
      <c r="F10">
        <v>0</v>
      </c>
      <c r="H10">
        <f t="shared" si="0"/>
        <v>0</v>
      </c>
      <c r="I10">
        <f t="shared" si="1"/>
        <v>0</v>
      </c>
      <c r="J10">
        <f t="shared" si="2"/>
        <v>0</v>
      </c>
      <c r="L10">
        <v>6</v>
      </c>
      <c r="M10">
        <f>J10*L10</f>
        <v>0</v>
      </c>
      <c r="N10" t="str">
        <f>_xlfn.CONCAT("{""productId"":",A10,",""quantity"":",L10,"},")</f>
        <v>{"productId":819148,"quantity":6},</v>
      </c>
    </row>
    <row r="11" spans="1:14" x14ac:dyDescent="0.55000000000000004">
      <c r="A11" t="s">
        <v>22</v>
      </c>
      <c r="B11" t="s">
        <v>23</v>
      </c>
      <c r="C11">
        <v>699</v>
      </c>
      <c r="D11">
        <v>32</v>
      </c>
      <c r="E11" t="s">
        <v>43</v>
      </c>
      <c r="F11">
        <v>1</v>
      </c>
      <c r="H11">
        <f t="shared" si="0"/>
        <v>1000</v>
      </c>
      <c r="I11">
        <f t="shared" si="1"/>
        <v>500</v>
      </c>
      <c r="J11">
        <f t="shared" si="2"/>
        <v>1500</v>
      </c>
      <c r="L11">
        <v>2</v>
      </c>
      <c r="M11">
        <f>J11*L11</f>
        <v>3000</v>
      </c>
      <c r="N11" t="str">
        <f>_xlfn.CONCAT("{""productId"":",A11,",""quantity"":",L11,"},")</f>
        <v>{"productId":827074,"quantity":2},</v>
      </c>
    </row>
    <row r="12" spans="1:14" x14ac:dyDescent="0.55000000000000004">
      <c r="A12" t="s">
        <v>24</v>
      </c>
      <c r="B12" t="s">
        <v>25</v>
      </c>
      <c r="C12">
        <v>219</v>
      </c>
      <c r="D12">
        <v>32</v>
      </c>
      <c r="E12" t="s">
        <v>43</v>
      </c>
      <c r="F12">
        <v>1</v>
      </c>
      <c r="H12">
        <f t="shared" si="0"/>
        <v>0</v>
      </c>
      <c r="I12">
        <f t="shared" si="1"/>
        <v>500</v>
      </c>
      <c r="J12">
        <f t="shared" si="2"/>
        <v>500</v>
      </c>
      <c r="L12">
        <v>5</v>
      </c>
      <c r="M12">
        <f>J12*L12</f>
        <v>2500</v>
      </c>
      <c r="N12" t="str">
        <f>_xlfn.CONCAT("{""productId"":",A12,",""quantity"":",L12,"},")</f>
        <v>{"productId":828519,"quantity":5},</v>
      </c>
    </row>
    <row r="13" spans="1:14" x14ac:dyDescent="0.55000000000000004">
      <c r="A13">
        <v>832845</v>
      </c>
      <c r="B13" t="s">
        <v>26</v>
      </c>
      <c r="C13">
        <v>229</v>
      </c>
      <c r="D13">
        <v>12</v>
      </c>
      <c r="E13" t="s">
        <v>46</v>
      </c>
      <c r="F13">
        <v>0</v>
      </c>
      <c r="H13">
        <f t="shared" si="0"/>
        <v>0</v>
      </c>
      <c r="I13">
        <f t="shared" si="1"/>
        <v>0</v>
      </c>
      <c r="J13">
        <f t="shared" si="2"/>
        <v>0</v>
      </c>
      <c r="L13">
        <v>3</v>
      </c>
      <c r="M13">
        <f>J13*L13</f>
        <v>0</v>
      </c>
      <c r="N13" t="str">
        <f>_xlfn.CONCAT("{""productId"":",A13,",""quantity"":",L13,"},")</f>
        <v>{"productId":832845,"quantity":3},</v>
      </c>
    </row>
    <row r="14" spans="1:14" x14ac:dyDescent="0.55000000000000004">
      <c r="A14" t="s">
        <v>27</v>
      </c>
      <c r="B14" t="s">
        <v>28</v>
      </c>
      <c r="C14">
        <v>1129</v>
      </c>
      <c r="D14">
        <v>33</v>
      </c>
      <c r="E14" t="s">
        <v>44</v>
      </c>
      <c r="F14">
        <v>1</v>
      </c>
      <c r="H14">
        <f t="shared" si="0"/>
        <v>1000</v>
      </c>
      <c r="I14">
        <f t="shared" si="1"/>
        <v>0</v>
      </c>
      <c r="J14">
        <f t="shared" si="2"/>
        <v>1000</v>
      </c>
      <c r="L14">
        <v>7</v>
      </c>
      <c r="M14">
        <f>J14*L14</f>
        <v>7000</v>
      </c>
      <c r="N14" t="str">
        <f>_xlfn.CONCAT("{""productId"":",A14,",""quantity"":",L14,"},")</f>
        <v>{"productId":836194,"quantity":7},</v>
      </c>
    </row>
    <row r="15" spans="1:14" x14ac:dyDescent="0.55000000000000004">
      <c r="A15" t="s">
        <v>29</v>
      </c>
      <c r="B15" t="s">
        <v>30</v>
      </c>
      <c r="C15">
        <v>75</v>
      </c>
      <c r="D15">
        <v>12</v>
      </c>
      <c r="E15" t="s">
        <v>46</v>
      </c>
      <c r="F15">
        <v>0</v>
      </c>
      <c r="H15">
        <f t="shared" si="0"/>
        <v>0</v>
      </c>
      <c r="I15">
        <f t="shared" si="1"/>
        <v>0</v>
      </c>
      <c r="J15">
        <f t="shared" si="2"/>
        <v>0</v>
      </c>
      <c r="L15">
        <v>3</v>
      </c>
      <c r="M15">
        <f>J15*L15</f>
        <v>0</v>
      </c>
      <c r="N15" t="str">
        <f>_xlfn.CONCAT("{""productId"":",A15,",""quantity"":",L15,"},")</f>
        <v>{"productId":836676,"quantity":3},</v>
      </c>
    </row>
    <row r="16" spans="1:14" x14ac:dyDescent="0.55000000000000004">
      <c r="A16" t="s">
        <v>31</v>
      </c>
      <c r="B16" t="s">
        <v>32</v>
      </c>
      <c r="C16">
        <v>299</v>
      </c>
      <c r="D16">
        <v>21</v>
      </c>
      <c r="E16" t="s">
        <v>42</v>
      </c>
      <c r="F16">
        <v>1</v>
      </c>
      <c r="H16">
        <f t="shared" si="0"/>
        <v>0</v>
      </c>
      <c r="I16">
        <f t="shared" si="1"/>
        <v>500</v>
      </c>
      <c r="J16">
        <f t="shared" si="2"/>
        <v>500</v>
      </c>
      <c r="L16">
        <v>2</v>
      </c>
      <c r="M16">
        <f>J16*L16</f>
        <v>1000</v>
      </c>
      <c r="N16" t="str">
        <f>_xlfn.CONCAT("{""productId"":",A16,",""quantity"":",L16,"},")</f>
        <v>{"productId":837856,"quantity":2},</v>
      </c>
    </row>
    <row r="17" spans="1:14" x14ac:dyDescent="0.55000000000000004">
      <c r="A17" t="s">
        <v>33</v>
      </c>
      <c r="B17" t="s">
        <v>34</v>
      </c>
      <c r="C17">
        <v>1149</v>
      </c>
      <c r="D17">
        <v>841</v>
      </c>
      <c r="E17" t="s">
        <v>42</v>
      </c>
      <c r="F17">
        <v>0</v>
      </c>
      <c r="H17">
        <f t="shared" si="0"/>
        <v>1000</v>
      </c>
      <c r="I17">
        <f t="shared" si="1"/>
        <v>0</v>
      </c>
      <c r="J17">
        <f t="shared" si="2"/>
        <v>0</v>
      </c>
      <c r="L17">
        <v>6</v>
      </c>
      <c r="M17">
        <f>J17*L17</f>
        <v>0</v>
      </c>
      <c r="N17" t="str">
        <f>_xlfn.CONCAT("{""productId"":",A17,",""quantity"":",L17,"},")</f>
        <v>{"productId":838978,"quantity":6},</v>
      </c>
    </row>
    <row r="18" spans="1:14" x14ac:dyDescent="0.55000000000000004">
      <c r="A18" t="s">
        <v>35</v>
      </c>
      <c r="B18" t="s">
        <v>36</v>
      </c>
      <c r="C18">
        <v>779</v>
      </c>
      <c r="D18">
        <v>21</v>
      </c>
      <c r="E18" t="s">
        <v>42</v>
      </c>
      <c r="F18">
        <v>1</v>
      </c>
      <c r="H18">
        <f t="shared" si="0"/>
        <v>1000</v>
      </c>
      <c r="I18">
        <f t="shared" si="1"/>
        <v>500</v>
      </c>
      <c r="J18">
        <f t="shared" si="2"/>
        <v>1500</v>
      </c>
      <c r="L18">
        <v>5</v>
      </c>
      <c r="M18">
        <f>J18*L18</f>
        <v>7500</v>
      </c>
      <c r="N18" t="str">
        <f>_xlfn.CONCAT("{""productId"":",A18,",""quantity"":",L18,"},")</f>
        <v>{"productId":858421,"quantity":5},</v>
      </c>
    </row>
    <row r="19" spans="1:14" x14ac:dyDescent="0.55000000000000004">
      <c r="A19" t="s">
        <v>37</v>
      </c>
      <c r="B19" t="s">
        <v>38</v>
      </c>
      <c r="C19">
        <v>886</v>
      </c>
      <c r="D19">
        <v>32</v>
      </c>
      <c r="E19" t="s">
        <v>43</v>
      </c>
      <c r="F19">
        <v>1</v>
      </c>
      <c r="H19">
        <f t="shared" si="0"/>
        <v>1000</v>
      </c>
      <c r="I19">
        <f t="shared" si="1"/>
        <v>500</v>
      </c>
      <c r="J19">
        <f t="shared" si="2"/>
        <v>1500</v>
      </c>
      <c r="L19">
        <v>10</v>
      </c>
      <c r="M19">
        <f>J19*L19</f>
        <v>15000</v>
      </c>
      <c r="N19" t="str">
        <f>_xlfn.CONCAT("{""productId"":",A19,",""quantity"":",L19,"},")</f>
        <v>{"productId":859366,"quantity":10},</v>
      </c>
    </row>
    <row r="20" spans="1:14" x14ac:dyDescent="0.55000000000000004">
      <c r="A20" t="s">
        <v>39</v>
      </c>
      <c r="B20" t="s">
        <v>40</v>
      </c>
      <c r="C20">
        <v>1749</v>
      </c>
      <c r="D20">
        <v>21</v>
      </c>
      <c r="E20" t="s">
        <v>42</v>
      </c>
      <c r="F20">
        <v>1</v>
      </c>
      <c r="H20">
        <f t="shared" si="0"/>
        <v>1000</v>
      </c>
      <c r="I20">
        <f t="shared" si="1"/>
        <v>500</v>
      </c>
      <c r="J20">
        <f t="shared" si="2"/>
        <v>1500</v>
      </c>
      <c r="L20">
        <v>20</v>
      </c>
      <c r="M20">
        <f>J20*L20</f>
        <v>30000</v>
      </c>
      <c r="N20" t="str">
        <f>_xlfn.CONCAT("{""productId"":",A20,",""quantity"":",L20,"},")</f>
        <v>{"productId":861866,"quantity":20},</v>
      </c>
    </row>
    <row r="21" spans="1:14" x14ac:dyDescent="0.55000000000000004">
      <c r="M21">
        <f>SUM(M2:M20)</f>
        <v>70000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CF01-EF78-40CD-ABEB-9E1142BDDA44}">
  <dimension ref="A1:C8"/>
  <sheetViews>
    <sheetView workbookViewId="0">
      <selection sqref="A1:C8"/>
    </sheetView>
  </sheetViews>
  <sheetFormatPr defaultRowHeight="14.4" x14ac:dyDescent="0.55000000000000004"/>
  <cols>
    <col min="2" max="2" width="15.3671875" bestFit="1" customWidth="1"/>
  </cols>
  <sheetData>
    <row r="1" spans="1:3" x14ac:dyDescent="0.55000000000000004">
      <c r="A1" t="s">
        <v>0</v>
      </c>
      <c r="B1" t="s">
        <v>1</v>
      </c>
      <c r="C1" t="s">
        <v>41</v>
      </c>
    </row>
    <row r="2" spans="1:3" x14ac:dyDescent="0.55000000000000004">
      <c r="A2">
        <v>21</v>
      </c>
      <c r="B2" t="s">
        <v>42</v>
      </c>
      <c r="C2" t="b">
        <v>1</v>
      </c>
    </row>
    <row r="3" spans="1:3" x14ac:dyDescent="0.55000000000000004">
      <c r="A3">
        <v>32</v>
      </c>
      <c r="B3" t="s">
        <v>43</v>
      </c>
      <c r="C3" t="b">
        <v>1</v>
      </c>
    </row>
    <row r="4" spans="1:3" x14ac:dyDescent="0.55000000000000004">
      <c r="A4">
        <v>33</v>
      </c>
      <c r="B4" t="s">
        <v>44</v>
      </c>
      <c r="C4" t="b">
        <v>1</v>
      </c>
    </row>
    <row r="5" spans="1:3" x14ac:dyDescent="0.55000000000000004">
      <c r="A5">
        <v>35</v>
      </c>
      <c r="B5" t="s">
        <v>45</v>
      </c>
      <c r="C5" t="b">
        <v>0</v>
      </c>
    </row>
    <row r="6" spans="1:3" x14ac:dyDescent="0.55000000000000004">
      <c r="A6">
        <v>12</v>
      </c>
      <c r="B6" t="s">
        <v>46</v>
      </c>
      <c r="C6" t="b">
        <v>0</v>
      </c>
    </row>
    <row r="7" spans="1:3" x14ac:dyDescent="0.55000000000000004">
      <c r="A7">
        <v>124</v>
      </c>
      <c r="B7" t="s">
        <v>47</v>
      </c>
      <c r="C7" t="b">
        <v>1</v>
      </c>
    </row>
    <row r="8" spans="1:3" x14ac:dyDescent="0.55000000000000004">
      <c r="A8">
        <v>841</v>
      </c>
      <c r="B8" t="s">
        <v>42</v>
      </c>
      <c r="C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Mouayad Khashfeh</dc:creator>
  <cp:lastModifiedBy>Mouayad Khashfeh</cp:lastModifiedBy>
  <dcterms:created xsi:type="dcterms:W3CDTF">2022-02-08T23:55:03Z</dcterms:created>
  <dcterms:modified xsi:type="dcterms:W3CDTF">2022-02-13T21:56:06Z</dcterms:modified>
</cp:coreProperties>
</file>