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Europe\1. Component-Inventory\2. Non-Structural\"/>
    </mc:Choice>
  </mc:AlternateContent>
  <xr:revisionPtr revIDLastSave="0" documentId="13_ncr:1_{13F4431E-992F-4CEA-A400-8EF158EE44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2" i="3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E3" i="2"/>
  <c r="A3" i="2"/>
  <c r="E2" i="2"/>
  <c r="E45" i="1"/>
  <c r="E4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<sst xmlns="http://schemas.openxmlformats.org/spreadsheetml/2006/main" count="629" uniqueCount="86">
  <si>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</si>
  <si>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</si>
  <si>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</si>
  <si>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</si>
  <si>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</si>
  <si>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</si>
  <si>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</si>
  <si>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</si>
  <si>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</si>
  <si>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</si>
  <si>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</si>
  <si>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</si>
  <si>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</si>
  <si>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</si>
  <si>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</si>
  <si>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</si>
  <si>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</si>
  <si>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</si>
  <si>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</si>
  <si>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</si>
  <si>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</si>
  <si>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</si>
  <si>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</si>
  <si>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</si>
  <si>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</si>
  <si>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</si>
  <si>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</si>
  <si>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</si>
  <si>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</si>
  <si>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</si>
  <si>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</si>
  <si>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</si>
  <si>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</si>
  <si>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</si>
  <si>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</si>
  <si>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</si>
  <si>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</si>
  <si>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</si>
  <si>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</si>
  <si>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</si>
  <si>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</si>
  <si>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</si>
  <si>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</si>
  <si>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</si>
  <si>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</si>
  <si>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</si>
  <si>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</si>
  <si>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</si>
  <si>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</si>
  <si>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</si>
  <si>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</si>
  <si>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</si>
  <si>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</si>
  <si>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</si>
  <si>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</si>
  <si>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</si>
  <si>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</si>
  <si>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</si>
  <si>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</si>
  <si>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</si>
  <si>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</si>
  <si>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</si>
  <si>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</si>
  <si>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</si>
  <si>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</si>
  <si>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</si>
  <si>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</si>
  <si>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</si>
  <si>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</si>
  <si>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</si>
  <si>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</si>
  <si>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</si>
  <si>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</si>
  <si>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</si>
  <si>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</si>
  <si>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</si>
  <si>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</si>
  <si>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</si>
  <si>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</si>
  <si>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</si>
  <si>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</si>
  <si>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</si>
  <si>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</si>
  <si>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</si>
  <si>
    <t>Exterior masonry infill (In-plane)</t>
  </si>
  <si>
    <t>Interior masonry infill (In-plane)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</si>
</sst>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/>
    </xf>
    <xf numFmtId="0" fontId="2" fillId="0" borderId="0" xfId="0" applyFont="1"/>
    <xf numFmtId="2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3"/>
  <sheetViews>
    <sheetView tabSelected="1" zoomScale="85" zoomScaleNormal="85" workbookViewId="0">
      <selection activeCell="F2" sqref="F2"/>
    </sheetView>
  </sheetViews>
  <sheetFormatPr defaultRowHeight="14.5" x14ac:dyDescent="0.35"/>
  <cols>
    <col min="1" max="1" width="8.7265625" style="1"/>
    <col min="2" max="2" width="54.26953125" customWidth="1"/>
    <col min="6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0.1528519027260497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4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0.41795912798835733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0.12931277574729444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1.0006279959004045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5.3027573011612011E-2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3.8966832266057748E-4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0.37704774069802477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5.0554094779200989E-2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0.71738180090410353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0.10291823280302578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0.43315824377473905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0.17241536518640657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8.8591006863047425E-2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4.6750384431025235E-2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1.6429687461943451E-2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1.6452273665460766E-2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5.5884535302433576E-4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1.5331341840178181E-4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9.1770533461378034E-3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0.7751824000647245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x14ac:dyDescent="0.35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0.13972932894269185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19">
        <v>2.75</v>
      </c>
      <c r="T43" s="19">
        <v>5.5</v>
      </c>
      <c r="U43" s="19"/>
      <c r="V43" s="19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</row>
    <row r="44" spans="1:33" x14ac:dyDescent="0.35">
      <c r="A44" s="1">
        <v>43</v>
      </c>
      <c r="B44" s="11" t="s">
        <v>84</v>
      </c>
      <c r="C44" s="20" t="s">
        <v>76</v>
      </c>
      <c r="D44" s="20" t="s">
        <v>74</v>
      </c>
      <c r="E44" s="20">
        <f t="shared" si="0"/>
        <v>1</v>
      </c>
      <c r="F44" s="17">
        <v>0</v>
      </c>
      <c r="G44" s="18" t="s">
        <v>78</v>
      </c>
      <c r="H44" s="20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>
        <v>0.303510498687664</v>
      </c>
      <c r="T44">
        <v>0.52680446194225716</v>
      </c>
      <c r="U44">
        <v>1.7930118110236219</v>
      </c>
      <c r="V44">
        <v>1.9884186351706037</v>
      </c>
      <c r="X44" s="15">
        <v>0.55000000000000004</v>
      </c>
      <c r="Y44" s="15">
        <v>0.55000000000000004</v>
      </c>
      <c r="Z44">
        <v>0.55000000000000004</v>
      </c>
      <c r="AA44">
        <v>0.55000000000000004</v>
      </c>
    </row>
    <row r="45" spans="1:33" s="1" customFormat="1" x14ac:dyDescent="0.35">
      <c r="A45" s="1">
        <v>44</v>
      </c>
      <c r="B45" s="11" t="s">
        <v>85</v>
      </c>
      <c r="C45" s="20" t="s">
        <v>76</v>
      </c>
      <c r="D45" s="20" t="s">
        <v>74</v>
      </c>
      <c r="E45" s="20">
        <f t="shared" ref="E45" si="2">IF(ISNUMBER(SEARCH("PSD",C45)),1,2)</f>
        <v>1</v>
      </c>
      <c r="F45" s="10">
        <v>0</v>
      </c>
      <c r="G45" s="18" t="s">
        <v>78</v>
      </c>
      <c r="H45" s="20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  <row r="53" spans="8:20" x14ac:dyDescent="0.35">
      <c r="H53">
        <v>0.8</v>
      </c>
      <c r="J53">
        <v>4.0920000000000002E-3</v>
      </c>
      <c r="L53">
        <v>0.4</v>
      </c>
      <c r="N53">
        <v>1.2028E-2</v>
      </c>
      <c r="P53">
        <v>0.4</v>
      </c>
      <c r="R53">
        <v>2.1328E-2</v>
      </c>
      <c r="T53">
        <v>0.4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5"/>
  <sheetViews>
    <sheetView topLeftCell="A7" zoomScale="87" workbookViewId="0">
      <selection activeCell="H12" sqref="H1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0.31183844675723066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0.3483205833652388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2.5744197573373422E-2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0.91179676502026874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5.1788220155112641E-2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3.1270658015713104E-2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2.1245535986694021E-2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3.1480045976831945E-4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0.14851175119781226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5.2344125433662042E-2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0.28873231468690153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0.10147174827694946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0.18930465485768341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3.3541220439070284E-2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3.1857239814032316E-2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0.21910854581934844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7.0754435950168323E-2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0.25213570603247559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0.10375792444226599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5.698943481933387E-2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2.2666545199954702E-2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1.7308304065772082E-2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1.7983327728620289E-2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4.376688748730702E-4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1.1067073977275084E-3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4.4201591791793581E-4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3.2296658920644007E-3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0.17117331791768206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0.16224007964457074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0.69538807199519304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9.9012039436401661E-2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19">
        <v>2.75</v>
      </c>
      <c r="T43" s="19">
        <v>5.5</v>
      </c>
      <c r="U43" s="19"/>
      <c r="V43" s="19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0" t="s">
        <v>76</v>
      </c>
      <c r="D44" s="20" t="s">
        <v>74</v>
      </c>
      <c r="E44" s="20">
        <f t="shared" si="0"/>
        <v>1</v>
      </c>
      <c r="F44" s="17">
        <v>0</v>
      </c>
      <c r="G44" s="18" t="s">
        <v>78</v>
      </c>
      <c r="H44" s="20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0" t="s">
        <v>76</v>
      </c>
      <c r="D45" s="20" t="s">
        <v>74</v>
      </c>
      <c r="E45" s="20">
        <f t="shared" si="0"/>
        <v>1</v>
      </c>
      <c r="F45" s="10">
        <v>0</v>
      </c>
      <c r="G45" s="18" t="s">
        <v>78</v>
      </c>
      <c r="H45" s="20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5"/>
  <sheetViews>
    <sheetView workbookViewId="0">
      <selection activeCell="F2" sqref="F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8.5763091761195759E-2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0.20264225146661602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3.4310152805018118E-2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0.71318161781305889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5.0657982577161031E-2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1.0350244945416687E-2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3.3266262152103381E-4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0.1430932835177697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0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0.17261479883622047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0.171639070025181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1.067662907370317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1.0721544780459358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3.2681162332077726E-2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3.3286144505705585E-2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0.21987214890916271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6.6515021170662242E-2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0.2613268195753824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0.10086395641084929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5.8443959667063776E-2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2.3192105405926762E-2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1.8028053114810139E-2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8.5931397698713066E-2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1.7683448503272515E-2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4.3202296433291518E-4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1.0893880215292148E-3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4.394542135999411E-4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3.3064212101530195E-3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0.16326869012921649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0.16533124421864712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5.5333453384487176E-2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0.51961026476416672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0.11163492473256621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19">
        <v>2.75</v>
      </c>
      <c r="T43" s="19">
        <v>5.5</v>
      </c>
      <c r="U43" s="19"/>
      <c r="V43" s="19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0" t="s">
        <v>76</v>
      </c>
      <c r="D44" s="20" t="s">
        <v>74</v>
      </c>
      <c r="E44" s="20">
        <f t="shared" si="0"/>
        <v>1</v>
      </c>
      <c r="F44" s="17">
        <v>0</v>
      </c>
      <c r="G44" s="18" t="s">
        <v>78</v>
      </c>
      <c r="H44" s="20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0" t="s">
        <v>76</v>
      </c>
      <c r="D45" s="20" t="s">
        <v>74</v>
      </c>
      <c r="E45" s="20">
        <f t="shared" si="0"/>
        <v>1</v>
      </c>
      <c r="F45" s="10">
        <v>0</v>
      </c>
      <c r="G45" s="18" t="s">
        <v>78</v>
      </c>
      <c r="H45" s="20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2023-10-30T09:52:12Z</dcterms:modified>
</cp:coreProperties>
</file>