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ayad\Desktop\GEM\Vulnerability\Regions\Africa\1. Component-Inventory\2. Non-Structural\"/>
    </mc:Choice>
  </mc:AlternateContent>
  <xr:revisionPtr revIDLastSave="0" documentId="13_ncr:1_{19BFD183-24DE-4B56-8CC8-DBBEE97DC5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" sheetId="1" r:id="rId1"/>
    <sheet name="COM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<sst xmlns="http://schemas.openxmlformats.org/spreadsheetml/2006/main" count="603" uniqueCount="84">
  <si>
    <t>ITEM</t>
  </si>
  <si>
    <t>ID</t>
  </si>
  <si>
    <t>EDP</t>
  </si>
  <si>
    <t>Component</t>
  </si>
  <si>
    <t>Group</t>
  </si>
  <si>
    <t>Quantity</t>
  </si>
  <si>
    <t>Damage States</t>
  </si>
  <si>
    <t>DS1, Median Demand</t>
  </si>
  <si>
    <t>DS2, Median Demand</t>
  </si>
  <si>
    <t>DS3, Median Demand</t>
  </si>
  <si>
    <t>DS4, Median Demand</t>
  </si>
  <si>
    <t>DS5, Median Demand</t>
  </si>
  <si>
    <t>DS1, Total Dispersion (Beta)</t>
  </si>
  <si>
    <t>DS2, Total Dispersion (Beta)</t>
  </si>
  <si>
    <t>DS3, Total Dispersion (Beta)</t>
  </si>
  <si>
    <t>DS4, Total Dispersion (Beta)</t>
  </si>
  <si>
    <t>DS5, Total Dispersion (Beta)</t>
  </si>
  <si>
    <t>DS1, Repair COST</t>
  </si>
  <si>
    <t>DS2, Repair COST</t>
  </si>
  <si>
    <t>DS3, Repair COST</t>
  </si>
  <si>
    <t>DS4, Repair COST</t>
  </si>
  <si>
    <t>DS5, Repair COST</t>
  </si>
  <si>
    <t>DS1, COST Dispersion (Beta)</t>
  </si>
  <si>
    <t>DS2, COST Dispersion (Beta)</t>
  </si>
  <si>
    <t>DS3, COST Dispersion (Beta)</t>
  </si>
  <si>
    <t>DS4, COST Dispersion (Beta)</t>
  </si>
  <si>
    <t>DS5, COST Dispersion (Beta)</t>
  </si>
  <si>
    <t>DS1, best fit</t>
  </si>
  <si>
    <t>DS2, best fit</t>
  </si>
  <si>
    <t>DS3, best fit</t>
  </si>
  <si>
    <t>DS4, best fit</t>
  </si>
  <si>
    <t>DS5, best fit</t>
  </si>
  <si>
    <t>Cladding - Windows &amp; Glazing Area</t>
  </si>
  <si>
    <t>Roofing</t>
  </si>
  <si>
    <t>Interior Partitions</t>
  </si>
  <si>
    <t>Ceramic tile walls</t>
  </si>
  <si>
    <t>Ceilings - Lay in Tile</t>
  </si>
  <si>
    <t>Ceilings - Gypsum board</t>
  </si>
  <si>
    <t>Ceilings - Other</t>
  </si>
  <si>
    <t>Ceilings - Other (high end)</t>
  </si>
  <si>
    <t>Storage Racks</t>
  </si>
  <si>
    <t>Stairs</t>
  </si>
  <si>
    <t>Elevators</t>
  </si>
  <si>
    <t>Piping - Cold Domestic Water Piping - 2 ½ inch diameter or smaller</t>
  </si>
  <si>
    <t>Piping - Cold Domestic Water Piping – greater than 2 ½ diameter</t>
  </si>
  <si>
    <t>Piping - Hot Domestic Water Piping - 2 ½ inch diameter or smaller</t>
  </si>
  <si>
    <t>Piping - Hot Domestic Waster Piping – greater than 2 ½ diameter</t>
  </si>
  <si>
    <t>Piping - Sanitary Waste Piping</t>
  </si>
  <si>
    <t>Piping - Process Piping - 2 ½ inch diameter or smaller</t>
  </si>
  <si>
    <t>Piping - Process Piping – greater than 2 ½ diameter</t>
  </si>
  <si>
    <t>Piping - Acid Waste Piping</t>
  </si>
  <si>
    <t>HVAC - Chiller capacity</t>
  </si>
  <si>
    <t>HVAC - Cooling Tower capacity</t>
  </si>
  <si>
    <t>HVAC - Air Handling Units</t>
  </si>
  <si>
    <t>HVAC - Fans</t>
  </si>
  <si>
    <t>HVAC - HVAC Ducts – 6 sq. feet for larger</t>
  </si>
  <si>
    <t>HVAC - HVAC Ducts – less than 6 sq. feet</t>
  </si>
  <si>
    <t>HVAC - HVAC in-line Drops &amp; Diffusers</t>
  </si>
  <si>
    <t>HVAC - HVAC in-line Coils</t>
  </si>
  <si>
    <t>HVAC - VAV Boxes</t>
  </si>
  <si>
    <t>HVAC - Fan Coil Unis</t>
  </si>
  <si>
    <t>Piping - Steam &amp; Chilled Water Piping - 2 ½ inch diameter or smaller</t>
  </si>
  <si>
    <t>Piping - Steam &amp; Chilled Water Piping – greater than 2 ½ diameter</t>
  </si>
  <si>
    <t>Piping - Heating Water Piping - 2 ½ inch diameter or smaller</t>
  </si>
  <si>
    <t>Piping - Heating Water Piping – greater than 2 ½ diameter</t>
  </si>
  <si>
    <t>Electrical - Motor Control Centers</t>
  </si>
  <si>
    <t>Electrical - Transformers &lt; 100kVA</t>
  </si>
  <si>
    <t>Electrical - Distribution Panel</t>
  </si>
  <si>
    <t>Electrical - Wall mounted switchgear</t>
  </si>
  <si>
    <t>Electrical - Lighting Fixtures – Lay in fluorescent</t>
  </si>
  <si>
    <t>Electrical - Lighting Fixtures – Stem hung fluorescent</t>
  </si>
  <si>
    <t>Electrical - Standby generators</t>
  </si>
  <si>
    <t>Fire Protection - Sprinkler Piping</t>
  </si>
  <si>
    <t>Fire Protection - Sprinkler Drops</t>
  </si>
  <si>
    <t>NS</t>
  </si>
  <si>
    <t>PFA</t>
  </si>
  <si>
    <t>PSD</t>
  </si>
  <si>
    <t>m2</t>
  </si>
  <si>
    <t>m</t>
  </si>
  <si>
    <t>Units</t>
  </si>
  <si>
    <t>TN</t>
  </si>
  <si>
    <t>m3</t>
  </si>
  <si>
    <t>AP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</si>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</sst>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zoomScale="85" zoomScaleNormal="85" workbookViewId="0">
      <selection activeCell="E24" sqref="E24"/>
    </sheetView>
  </sheetViews>
  <sheetFormatPr defaultRowHeight="14.5" x14ac:dyDescent="0.35"/>
  <cols>
    <col min="1" max="1" width="8.7265625" style="1"/>
    <col min="2" max="2" width="54.26953125" customWidth="1"/>
    <col min="6" max="7" width="8.7265625" style="1"/>
    <col min="8" max="8" width="13.81640625" customWidth="1"/>
    <col min="9" max="9" width="21.6328125" customWidth="1"/>
    <col min="10" max="10" width="20.6328125" customWidth="1"/>
    <col min="11" max="11" width="20.08984375" customWidth="1"/>
    <col min="12" max="12" width="20.1796875" customWidth="1"/>
    <col min="13" max="13" width="22.54296875" customWidth="1"/>
    <col min="14" max="14" width="25.81640625" customWidth="1"/>
    <col min="15" max="15" width="26.36328125" customWidth="1"/>
    <col min="16" max="16" width="25.26953125" customWidth="1"/>
    <col min="17" max="17" width="25" customWidth="1"/>
    <col min="18" max="18" width="25.26953125" customWidth="1"/>
    <col min="19" max="19" width="20.453125" customWidth="1"/>
    <col min="20" max="20" width="23.453125" customWidth="1"/>
    <col min="21" max="21" width="26.1796875" customWidth="1"/>
    <col min="22" max="22" width="23.36328125" customWidth="1"/>
    <col min="24" max="24" width="23.6328125" customWidth="1"/>
    <col min="25" max="25" width="24.7265625" customWidth="1"/>
    <col min="26" max="26" width="31" customWidth="1"/>
    <col min="27" max="27" width="22.7265625" customWidth="1"/>
  </cols>
  <sheetData>
    <row r="1" spans="1:33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</row>
    <row r="2" spans="1:33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23">
        <v>0.14554233320437826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S2" s="7">
        <v>102.75</v>
      </c>
      <c r="T2" s="7">
        <v>205.5</v>
      </c>
      <c r="U2" s="7"/>
      <c r="V2" s="7"/>
      <c r="X2" s="14">
        <v>0.17</v>
      </c>
      <c r="Y2" s="14">
        <v>0.17</v>
      </c>
      <c r="Z2" s="15"/>
    </row>
    <row r="3" spans="1:33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23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S3" s="7">
        <v>132.93864370290638</v>
      </c>
      <c r="T3" s="7">
        <v>383.20775026910661</v>
      </c>
      <c r="U3" s="7"/>
      <c r="V3" s="7"/>
      <c r="X3" s="3">
        <v>0.51490000000000002</v>
      </c>
      <c r="Y3" s="5">
        <v>0.46910000000000002</v>
      </c>
      <c r="Z3" s="2"/>
    </row>
    <row r="4" spans="1:33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23">
        <v>0.36766213934149877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S4" s="7">
        <v>22.170240953879276</v>
      </c>
      <c r="T4" s="7">
        <v>78.682619855924486</v>
      </c>
      <c r="U4" s="7">
        <v>165.62474124368634</v>
      </c>
      <c r="V4" s="7"/>
      <c r="X4" s="3">
        <v>0.48139999999999999</v>
      </c>
      <c r="Y4" s="5">
        <v>0.55589999999999995</v>
      </c>
      <c r="Z4" s="6">
        <v>0.19589999999999999</v>
      </c>
    </row>
    <row r="5" spans="1:33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23">
        <v>0.12294330616160494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S5" s="7">
        <v>3240</v>
      </c>
      <c r="T5" s="7">
        <v>3240</v>
      </c>
      <c r="U5" s="7"/>
      <c r="V5" s="7"/>
      <c r="X5" s="4">
        <v>0.1542</v>
      </c>
      <c r="Y5" s="2"/>
      <c r="Z5" s="2"/>
    </row>
    <row r="6" spans="1:33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23">
        <v>0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S6" s="7">
        <v>18.693674899866487</v>
      </c>
      <c r="T6" s="7">
        <v>165.02002670226969</v>
      </c>
      <c r="U6" s="7">
        <v>466.05265353805078</v>
      </c>
      <c r="V6" s="7"/>
      <c r="X6" s="3">
        <v>0.55079999999999996</v>
      </c>
      <c r="Y6" s="5">
        <v>0.51829999999999998</v>
      </c>
      <c r="Z6" s="6">
        <v>0.2026</v>
      </c>
    </row>
    <row r="7" spans="1:33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23">
        <v>0.89013749933179498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S7" s="7">
        <v>18.693674899866487</v>
      </c>
      <c r="T7" s="7">
        <v>165.02002670226969</v>
      </c>
      <c r="U7" s="7">
        <v>466.05265353805078</v>
      </c>
      <c r="V7" s="7"/>
      <c r="X7" s="3">
        <v>0.55079999999999996</v>
      </c>
      <c r="Y7" s="5">
        <v>0.51829999999999998</v>
      </c>
      <c r="Z7" s="6">
        <v>0.2026</v>
      </c>
    </row>
    <row r="8" spans="1:33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23">
        <v>4.8482786730964178E-2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S8" s="7">
        <v>18.693674899866487</v>
      </c>
      <c r="T8" s="7">
        <v>165.02002670226969</v>
      </c>
      <c r="U8" s="7">
        <v>466.05265353805078</v>
      </c>
      <c r="V8" s="7"/>
      <c r="X8" s="3">
        <v>0.55079999999999996</v>
      </c>
      <c r="Y8" s="5">
        <v>0.51829999999999998</v>
      </c>
      <c r="Z8" s="6">
        <v>0.2026</v>
      </c>
    </row>
    <row r="9" spans="1:33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23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S9" s="7">
        <v>18.693674899866487</v>
      </c>
      <c r="T9" s="7">
        <v>165.02002670226969</v>
      </c>
      <c r="U9" s="7">
        <v>466.05265353805078</v>
      </c>
      <c r="V9" s="7"/>
      <c r="X9" s="3">
        <v>0.55079999999999996</v>
      </c>
      <c r="Y9" s="5">
        <v>0.51829999999999998</v>
      </c>
      <c r="Z9" s="6">
        <v>0.2026</v>
      </c>
    </row>
    <row r="10" spans="1:33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23">
        <v>0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S10" s="7">
        <v>15.647082576216434</v>
      </c>
      <c r="T10" s="7">
        <v>94.134867756915</v>
      </c>
      <c r="U10" s="7"/>
      <c r="V10" s="7"/>
      <c r="X10" s="3">
        <v>0.36220000000000002</v>
      </c>
      <c r="Y10" s="5">
        <v>0.28810000000000002</v>
      </c>
      <c r="Z10" s="2"/>
    </row>
    <row r="11" spans="1:33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23">
        <v>0.95972087380426896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S11" s="7">
        <v>280</v>
      </c>
      <c r="T11" s="7">
        <v>1760</v>
      </c>
      <c r="U11" s="7">
        <v>10940</v>
      </c>
      <c r="V11" s="7"/>
      <c r="X11" s="3">
        <v>0.80149999999999999</v>
      </c>
      <c r="Y11" s="5">
        <v>0.56940000000000002</v>
      </c>
      <c r="Z11" s="6">
        <v>0.36130000000000001</v>
      </c>
    </row>
    <row r="12" spans="1:33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23">
        <v>3.5851191005036774E-4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S12" s="7">
        <v>1760</v>
      </c>
      <c r="T12" s="7">
        <v>9240</v>
      </c>
      <c r="U12" s="7">
        <v>15640</v>
      </c>
      <c r="V12" s="7">
        <v>16640</v>
      </c>
      <c r="X12" s="3">
        <v>0.87409999999999999</v>
      </c>
      <c r="Y12" s="5">
        <v>0.27760000000000001</v>
      </c>
      <c r="Z12" s="6">
        <v>0.4083</v>
      </c>
      <c r="AA12" s="6">
        <v>0.48770000000000002</v>
      </c>
    </row>
    <row r="13" spans="1:33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23">
        <v>0.32240672902714762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S13" s="7">
        <v>1.0465879265091864</v>
      </c>
      <c r="T13" s="7">
        <v>10.610236220472441</v>
      </c>
      <c r="U13" s="7"/>
      <c r="V13" s="7"/>
      <c r="X13" s="3">
        <v>0.76370000000000005</v>
      </c>
      <c r="Y13" s="5">
        <v>0.40539999999999998</v>
      </c>
    </row>
    <row r="14" spans="1:33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23">
        <v>4.8575816169076712E-2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S14" s="7">
        <v>0.45931758530183725</v>
      </c>
      <c r="T14" s="7">
        <v>4.8556430446194225</v>
      </c>
      <c r="U14" s="7"/>
      <c r="V14" s="7"/>
      <c r="X14" s="3">
        <v>0.64880000000000004</v>
      </c>
      <c r="Y14" s="5">
        <v>0.40379999999999999</v>
      </c>
    </row>
    <row r="15" spans="1:33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23">
        <v>0.67700541478362808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S15" s="7">
        <v>1.0465879265091864</v>
      </c>
      <c r="T15" s="7">
        <v>10.610236220472441</v>
      </c>
      <c r="U15" s="7"/>
      <c r="V15" s="7"/>
      <c r="X15" s="3">
        <v>0.76370000000000005</v>
      </c>
      <c r="Y15" s="5">
        <v>0.40539999999999998</v>
      </c>
    </row>
    <row r="16" spans="1:33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23">
        <v>9.3159942903175627E-2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S16" s="7">
        <v>0.45931758530183725</v>
      </c>
      <c r="T16" s="7">
        <v>4.8556430446194225</v>
      </c>
      <c r="U16" s="7"/>
      <c r="V16" s="7"/>
      <c r="X16" s="3">
        <v>0.64880000000000004</v>
      </c>
      <c r="Y16" s="5">
        <v>0.40379999999999999</v>
      </c>
    </row>
    <row r="17" spans="1:25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23">
        <v>0.38059431752310607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S17" s="7">
        <v>4.3963254593175849</v>
      </c>
      <c r="T17" s="7">
        <v>4.3963254593175849</v>
      </c>
      <c r="U17" s="7"/>
      <c r="V17" s="7"/>
      <c r="X17" s="3">
        <v>0.31419999999999998</v>
      </c>
      <c r="Y17" s="2"/>
    </row>
    <row r="18" spans="1:25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23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S18" s="7">
        <v>4.3963254593175849</v>
      </c>
      <c r="T18" s="7">
        <v>4.3963254593175849</v>
      </c>
      <c r="U18" s="7"/>
      <c r="V18" s="7"/>
      <c r="X18" s="3">
        <v>0.31419999999999998</v>
      </c>
      <c r="Y18" s="2"/>
    </row>
    <row r="19" spans="1:25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23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S19" s="7">
        <v>4.3963254593175849</v>
      </c>
      <c r="T19" s="7">
        <v>4.3963254593175849</v>
      </c>
      <c r="U19" s="7"/>
      <c r="V19" s="7"/>
      <c r="X19" s="3">
        <v>0.31419999999999998</v>
      </c>
      <c r="Y19" s="2"/>
    </row>
    <row r="20" spans="1:25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23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S20" s="7">
        <v>4.3963254593175849</v>
      </c>
      <c r="T20" s="7">
        <v>4.3963254593175849</v>
      </c>
      <c r="U20" s="7"/>
      <c r="V20" s="7"/>
      <c r="X20" s="3">
        <v>0.31419999999999998</v>
      </c>
      <c r="Y20" s="2"/>
    </row>
    <row r="21" spans="1:25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23">
        <v>0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S21" s="7">
        <v>50820</v>
      </c>
      <c r="T21" s="7">
        <v>50820</v>
      </c>
      <c r="U21" s="7"/>
      <c r="V21" s="7"/>
      <c r="X21" s="3">
        <v>0.17849999999999999</v>
      </c>
      <c r="Y21" s="2"/>
    </row>
    <row r="22" spans="1:25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23">
        <v>0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S22" s="7">
        <v>26070</v>
      </c>
      <c r="T22" s="7">
        <v>26070</v>
      </c>
      <c r="U22" s="7"/>
      <c r="V22" s="7"/>
      <c r="X22" s="3">
        <v>0.17199999999999999</v>
      </c>
      <c r="Y22" s="2"/>
    </row>
    <row r="23" spans="1:25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23">
        <v>0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S23" s="7">
        <v>1100</v>
      </c>
      <c r="T23" s="7">
        <v>32120</v>
      </c>
      <c r="U23" s="7"/>
      <c r="V23" s="7"/>
      <c r="X23" s="3">
        <v>0.15110000000000001</v>
      </c>
      <c r="Y23" s="5">
        <v>0.16550000000000001</v>
      </c>
    </row>
    <row r="24" spans="1:25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23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S24" s="7">
        <v>2915</v>
      </c>
      <c r="T24" s="7">
        <v>2915</v>
      </c>
      <c r="U24" s="7"/>
      <c r="V24" s="7"/>
      <c r="X24" s="3">
        <v>0.1394</v>
      </c>
      <c r="Y24" s="2"/>
    </row>
    <row r="25" spans="1:25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23">
        <v>0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S25" s="7">
        <v>3.4284776902887137</v>
      </c>
      <c r="T25" s="7">
        <v>32.119422572178479</v>
      </c>
      <c r="U25" s="7"/>
      <c r="V25" s="7"/>
      <c r="X25" s="3">
        <v>0.25600000000000001</v>
      </c>
      <c r="Y25" s="5">
        <v>8.0600000000000005E-2</v>
      </c>
    </row>
    <row r="26" spans="1:25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23">
        <v>9.1899366842752434E-2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S26" s="7">
        <v>2.3458005249343832</v>
      </c>
      <c r="T26" s="7">
        <v>25.262467191601047</v>
      </c>
      <c r="U26" s="7"/>
      <c r="V26" s="7"/>
      <c r="X26" s="3">
        <v>0.3674</v>
      </c>
      <c r="Y26" s="5">
        <v>0.1002</v>
      </c>
    </row>
    <row r="27" spans="1:25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23">
        <v>4.8912425000642412E-2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S27" s="7">
        <v>330</v>
      </c>
      <c r="T27" s="7">
        <v>330</v>
      </c>
      <c r="U27" s="7"/>
      <c r="V27" s="7"/>
      <c r="X27" s="3">
        <v>0.20660000000000001</v>
      </c>
      <c r="Y27" s="2"/>
    </row>
    <row r="28" spans="1:25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23">
        <v>0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S28" s="7">
        <v>1650</v>
      </c>
      <c r="T28" s="7">
        <v>1650</v>
      </c>
      <c r="U28" s="7"/>
      <c r="V28" s="7"/>
      <c r="X28" s="3">
        <v>0.29420000000000002</v>
      </c>
      <c r="Y28" s="2"/>
    </row>
    <row r="29" spans="1:25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23">
        <v>0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S29" s="7">
        <v>1650</v>
      </c>
      <c r="T29" s="7">
        <v>1650</v>
      </c>
      <c r="U29" s="7"/>
      <c r="V29" s="7"/>
      <c r="X29" s="3">
        <v>0.29420000000000002</v>
      </c>
      <c r="Y29" s="2"/>
    </row>
    <row r="30" spans="1:25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23">
        <v>2.532362892952723E-2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S30" s="7">
        <v>1650</v>
      </c>
      <c r="T30" s="7">
        <v>1650</v>
      </c>
      <c r="U30" s="7"/>
      <c r="V30" s="7"/>
      <c r="X30" s="3">
        <v>0.29420000000000002</v>
      </c>
      <c r="Y30" s="2"/>
    </row>
    <row r="31" spans="1:25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23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S31" s="7">
        <v>0.20931758530183725</v>
      </c>
      <c r="T31" s="7">
        <v>2.122047244094488</v>
      </c>
      <c r="U31" s="7"/>
      <c r="V31" s="7"/>
      <c r="X31" s="3">
        <v>0.76370000000000005</v>
      </c>
      <c r="Y31" s="5">
        <v>0.40539999999999998</v>
      </c>
    </row>
    <row r="32" spans="1:25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23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S32" s="7">
        <v>0.45931758530183725</v>
      </c>
      <c r="T32" s="7">
        <v>4.8556430446194225</v>
      </c>
      <c r="U32" s="7"/>
      <c r="V32" s="7"/>
      <c r="X32" s="3">
        <v>0.64880000000000004</v>
      </c>
      <c r="Y32" s="5">
        <v>0.40379999999999999</v>
      </c>
    </row>
    <row r="33" spans="1:33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23">
        <v>1.5570609870019245E-2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S33" s="7">
        <v>1.0465879265091864</v>
      </c>
      <c r="T33" s="7">
        <v>10.610236220472441</v>
      </c>
      <c r="U33" s="7"/>
      <c r="V33" s="7"/>
      <c r="X33" s="3">
        <v>0.76370000000000005</v>
      </c>
      <c r="Y33" s="5">
        <v>0.40539999999999998</v>
      </c>
    </row>
    <row r="34" spans="1:33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23">
        <v>1.5514713129463084E-2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S34" s="7">
        <v>0.45931758530183725</v>
      </c>
      <c r="T34" s="7">
        <v>4.8556430446194225</v>
      </c>
      <c r="U34" s="7"/>
      <c r="V34" s="7"/>
      <c r="X34" s="3">
        <v>0.64880000000000004</v>
      </c>
      <c r="Y34" s="5">
        <v>0.40379999999999999</v>
      </c>
    </row>
    <row r="35" spans="1:33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23">
        <v>0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S35" s="7">
        <v>4565</v>
      </c>
      <c r="T35" s="7">
        <v>4565</v>
      </c>
      <c r="U35" s="7"/>
      <c r="V35" s="7"/>
      <c r="X35" s="3">
        <v>0.18260000000000001</v>
      </c>
      <c r="Y35" s="2"/>
    </row>
    <row r="36" spans="1:33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23">
        <v>5.2219680197829849E-4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S36" s="7">
        <v>8332.5</v>
      </c>
      <c r="T36" s="7">
        <v>8332.5</v>
      </c>
      <c r="U36" s="7"/>
      <c r="V36" s="7"/>
      <c r="X36" s="3">
        <v>0.1875</v>
      </c>
      <c r="Y36" s="2"/>
    </row>
    <row r="37" spans="1:33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23">
        <v>1.3715387751073917E-4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S37" s="7">
        <v>12057.5</v>
      </c>
      <c r="T37" s="7">
        <v>12057.5</v>
      </c>
      <c r="U37" s="7"/>
      <c r="V37" s="7"/>
      <c r="X37" s="3">
        <v>0.15720000000000001</v>
      </c>
      <c r="Y37" s="2"/>
    </row>
    <row r="38" spans="1:33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23">
        <v>8.4643197694302293E-3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S38" s="7">
        <v>10202.5</v>
      </c>
      <c r="T38" s="7">
        <v>10202.5</v>
      </c>
      <c r="U38" s="7"/>
      <c r="V38" s="7"/>
      <c r="X38" s="3">
        <v>0.15720000000000001</v>
      </c>
      <c r="Y38" s="2"/>
    </row>
    <row r="39" spans="1:33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23">
        <v>8.3099781494205133E-2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S39" s="7">
        <v>0.45999999999999996</v>
      </c>
      <c r="T39" s="7">
        <v>0.45999999999999996</v>
      </c>
      <c r="U39" s="7"/>
      <c r="V39" s="7"/>
      <c r="X39" s="3">
        <v>0.63690000000000002</v>
      </c>
      <c r="Y39" s="2"/>
    </row>
    <row r="40" spans="1:33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23">
        <v>8.1634814921526952E-2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S40" s="7">
        <v>0.45999999999999996</v>
      </c>
      <c r="T40" s="7">
        <v>0.45999999999999996</v>
      </c>
      <c r="U40" s="7"/>
      <c r="V40" s="7"/>
      <c r="X40" s="3">
        <v>0.63690000000000002</v>
      </c>
      <c r="Y40" s="2"/>
    </row>
    <row r="41" spans="1:33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23">
        <v>9.8049023213781714E-3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M41" s="1"/>
      <c r="N41" s="1">
        <v>0.4</v>
      </c>
      <c r="O41" s="1">
        <v>0.4</v>
      </c>
      <c r="P41" s="1">
        <v>0.4</v>
      </c>
      <c r="Q41" s="1">
        <v>0.4</v>
      </c>
      <c r="R41" s="8"/>
      <c r="S41" s="7">
        <v>220</v>
      </c>
      <c r="T41" s="7">
        <v>3250</v>
      </c>
      <c r="U41" s="7">
        <v>3850</v>
      </c>
      <c r="V41" s="7">
        <v>4450</v>
      </c>
      <c r="X41" s="3">
        <v>0.17130000000000001</v>
      </c>
      <c r="Y41" s="5">
        <v>0.17050000000000001</v>
      </c>
    </row>
    <row r="42" spans="1:33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23">
        <v>0.68324704563162031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S42" s="7">
        <v>0.42104111986001752</v>
      </c>
      <c r="T42" s="7">
        <v>3.6089238845144358</v>
      </c>
      <c r="U42" s="7"/>
      <c r="V42" s="7"/>
      <c r="X42" s="3">
        <v>0.64880000000000004</v>
      </c>
      <c r="Y42" s="5">
        <v>0.40539999999999998</v>
      </c>
    </row>
    <row r="43" spans="1:33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0.11690780336702934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21">
        <v>2.75</v>
      </c>
      <c r="T43" s="21">
        <v>5.5</v>
      </c>
      <c r="U43" s="21"/>
      <c r="V43" s="21"/>
      <c r="W43" s="16"/>
      <c r="X43" s="22">
        <v>0.36649999999999999</v>
      </c>
      <c r="Y43" s="22">
        <v>0.36649999999999999</v>
      </c>
      <c r="Z43" s="16"/>
      <c r="AA43" s="16"/>
      <c r="AB43" s="16"/>
      <c r="AC43" s="16"/>
      <c r="AD43" s="16"/>
      <c r="AE43" s="16"/>
      <c r="AF43" s="16"/>
      <c r="AG4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4C2-8511-4D66-A9BA-7A3367183A61}">
  <dimension ref="A1:AH43"/>
  <sheetViews>
    <sheetView zoomScale="87" workbookViewId="0">
      <selection activeCell="F2" sqref="F2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0.27090924237718794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0.3194628151339311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2.358636009483174E-2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0.87525492803614702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4.5194651784599256E-2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2.9899375813568062E-2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1.8059953135923863E-2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0.19694044840607561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0.97604013275846346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2.8785226205142457E-4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0.1242181044457738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4.4305341283712184E-2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0.26909679645766299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9.0934608616234286E-2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0.18533258420386634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1.7680475658361321E-2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1.7786068016317862E-2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0.11668488681437435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3.9057201423803548E-2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0.1380005915571223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5.803954087474418E-2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3.1885758885029689E-2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1.1985446712835477E-2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1.576990128781286E-2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1.4857775489987747E-2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4.1307438629792636E-4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1.038405065759813E-3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3.9432187308719883E-4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2.9076117931771204E-3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0.15534398593798751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0.15789681797312369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0.90966445107268157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0.61280998897413674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9.4495652528805624E-2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78BA-9714-4C7A-82CE-41BC189B7994}">
  <dimension ref="A1:AH43"/>
  <sheetViews>
    <sheetView workbookViewId="0">
      <selection activeCell="F2" sqref="F2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7.5768261863347078E-2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0.17957439145255258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3.174301409029881E-2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0.61536386757003603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4.8867116933094604E-2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9.3139183705706757E-3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0.1869827740422145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0.9261557607330817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3.1224379232576709E-4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0.11868543997448967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0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0.15184291131777888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0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0.14806094535918216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0.93395784656840886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0.936677527109534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1.503134968918711E-2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1.432692882906204E-2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0.10215932078925546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3.1494883400628781E-2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0.12052322319748816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4.6816662916571473E-2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2.5207319328329536E-2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9.8948470200883806E-3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1.565467863113839E-2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8.1636147196276376E-2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1.5679506312465594E-2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4.2281266126908105E-4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1.0368649803462139E-3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4.1376864784403467E-4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3.0535063971646082E-3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0.1519168847837358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0.16097204398435161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5.016476371462001E-2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0.45710310750549471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0">
        <v>9.885263742579592E-2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COM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2015-06-05T18:17:20Z</dcterms:created>
  <dcterms:modified xsi:type="dcterms:W3CDTF">2023-10-30T08:14:57Z</dcterms:modified>
</cp:coreProperties>
</file>