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odel\"/>
    </mc:Choice>
  </mc:AlternateContent>
  <xr:revisionPtr revIDLastSave="0" documentId="13_ncr:1_{B1B1D6DB-61B9-49ED-8B5B-377B6CC9F55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4" i="1"/>
  <c r="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</calcChain>
</file>

<file path=xl/sharedStrings.xml><?xml version="1.0" encoding="utf-8"?>
<sst xmlns="http://schemas.openxmlformats.org/spreadsheetml/2006/main" count="120" uniqueCount="92">
  <si>
    <t>id</t>
  </si>
  <si>
    <t>model</t>
  </si>
  <si>
    <t>price_code</t>
  </si>
  <si>
    <t>price</t>
  </si>
  <si>
    <t>ploss</t>
  </si>
  <si>
    <t>weight_range</t>
  </si>
  <si>
    <t>related_model</t>
  </si>
  <si>
    <t>C0001</t>
  </si>
  <si>
    <t>G</t>
  </si>
  <si>
    <t>1.200 -1.500</t>
  </si>
  <si>
    <t>C0054,</t>
  </si>
  <si>
    <t>M0281</t>
  </si>
  <si>
    <t>H</t>
  </si>
  <si>
    <t>1.300-1.500</t>
  </si>
  <si>
    <t>M0282,M0286</t>
  </si>
  <si>
    <t>C0336</t>
  </si>
  <si>
    <t>1.200-1.500</t>
  </si>
  <si>
    <t>M0362</t>
  </si>
  <si>
    <t>M0282</t>
  </si>
  <si>
    <t>B</t>
  </si>
  <si>
    <t>1.300-1.501</t>
  </si>
  <si>
    <t>C0340,M0286,C0341,M0287,C0342,D0288,C0343</t>
  </si>
  <si>
    <t>C0337</t>
  </si>
  <si>
    <t>C</t>
  </si>
  <si>
    <t>1.200-1.501</t>
  </si>
  <si>
    <t>D0292,D0294</t>
  </si>
  <si>
    <t>M0283</t>
  </si>
  <si>
    <t>1.300-1.502</t>
  </si>
  <si>
    <t>E0350,E0351</t>
  </si>
  <si>
    <t>C0338</t>
  </si>
  <si>
    <t>P</t>
  </si>
  <si>
    <t>1.200-1.502</t>
  </si>
  <si>
    <t>M0284</t>
  </si>
  <si>
    <t>1.300-1.503</t>
  </si>
  <si>
    <t>C0339</t>
  </si>
  <si>
    <t>1.200-1.503</t>
  </si>
  <si>
    <t>M0285</t>
  </si>
  <si>
    <t>1.300-1.504</t>
  </si>
  <si>
    <t>C0340</t>
  </si>
  <si>
    <t>1.200-1.504</t>
  </si>
  <si>
    <t>M0286</t>
  </si>
  <si>
    <t>1.300-1.505</t>
  </si>
  <si>
    <t>C0341</t>
  </si>
  <si>
    <t>1.200-1.505</t>
  </si>
  <si>
    <t>M0287</t>
  </si>
  <si>
    <t>1.300-1.506</t>
  </si>
  <si>
    <t>C0342</t>
  </si>
  <si>
    <t>1.200-1.506</t>
  </si>
  <si>
    <t>D0288</t>
  </si>
  <si>
    <t>1.300-1.507</t>
  </si>
  <si>
    <t>C0343</t>
  </si>
  <si>
    <t>1.200-1.507</t>
  </si>
  <si>
    <t>D0289</t>
  </si>
  <si>
    <t>1.300-1.508</t>
  </si>
  <si>
    <t>C0344</t>
  </si>
  <si>
    <t>1.200-1.508</t>
  </si>
  <si>
    <t>D0290</t>
  </si>
  <si>
    <t>1.300-1.509</t>
  </si>
  <si>
    <t>C0345</t>
  </si>
  <si>
    <t>1.200-1.509</t>
  </si>
  <si>
    <t>D0291</t>
  </si>
  <si>
    <t>1.300-1.510</t>
  </si>
  <si>
    <t>E0346</t>
  </si>
  <si>
    <t>1.200-1.510</t>
  </si>
  <si>
    <t>D0292</t>
  </si>
  <si>
    <t>1.300-1.511</t>
  </si>
  <si>
    <t>E0347</t>
  </si>
  <si>
    <t>1.200-1.511</t>
  </si>
  <si>
    <t>D0293</t>
  </si>
  <si>
    <t>1.300-1.512</t>
  </si>
  <si>
    <t>E0348</t>
  </si>
  <si>
    <t>1.200-1.512</t>
  </si>
  <si>
    <t>D0294</t>
  </si>
  <si>
    <t>1.300-1.513</t>
  </si>
  <si>
    <t>E0349</t>
  </si>
  <si>
    <t>1.200-1.513</t>
  </si>
  <si>
    <t>D0295</t>
  </si>
  <si>
    <t>1.300-1.514</t>
  </si>
  <si>
    <t>E0350</t>
  </si>
  <si>
    <t>1.200-1.514</t>
  </si>
  <si>
    <t>D0296</t>
  </si>
  <si>
    <t>1.300-1.515</t>
  </si>
  <si>
    <t>E0351</t>
  </si>
  <si>
    <t>1.200-1.515</t>
  </si>
  <si>
    <t>{</t>
  </si>
  <si>
    <t>}</t>
  </si>
  <si>
    <t>"</t>
  </si>
  <si>
    <t>:</t>
  </si>
  <si>
    <t>,</t>
  </si>
  <si>
    <t>[</t>
  </si>
  <si>
    <t>]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</si>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</sst>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3" borderId="0" xfId="0" applyFont="1" applyFill="1" applyAlignment="1"/>
    <xf numFmtId="0" fontId="3" fillId="0" borderId="0" xfId="0" applyFont="1" applyAlignment="1">
      <alignment horizontal="right"/>
    </xf>
    <xf numFmtId="0" fontId="5" fillId="4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8"/>
  <sheetViews>
    <sheetView tabSelected="1" topLeftCell="I14" zoomScale="96" zoomScaleNormal="96" workbookViewId="0">
      <selection activeCell="K2" sqref="K2:K34"/>
    </sheetView>
  </sheetViews>
  <sheetFormatPr defaultColWidth="14.42578125" defaultRowHeight="15.75" customHeight="1"/>
  <cols>
    <col min="8" max="8" width="44.28515625" customWidth="1"/>
    <col min="10" max="10" width="14.7109375" customWidth="1"/>
    <col min="11" max="11" width="158.5703125" bestFit="1" customWidth="1"/>
    <col min="12" max="12" width="63.85546875" customWidth="1"/>
    <col min="13" max="13" width="7.140625" bestFit="1" customWidth="1"/>
    <col min="14" max="14" width="6.5703125" customWidth="1"/>
    <col min="15" max="15" width="7.140625" bestFit="1" customWidth="1"/>
    <col min="16" max="17" width="7" bestFit="1" customWidth="1"/>
  </cols>
  <sheetData>
    <row r="1" spans="1:18" ht="21.75" customHeight="1" thickBot="1">
      <c r="A1" s="1" t="s">
        <v>0</v>
      </c>
      <c r="B1" s="2" t="s">
        <v>1</v>
      </c>
      <c r="C1" s="3" t="s">
        <v>91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/>
      <c r="J1" s="4"/>
      <c r="K1" s="5"/>
      <c r="L1" s="4"/>
    </row>
    <row r="2" spans="1:18" ht="15" thickBot="1">
      <c r="A2" s="6">
        <v>1</v>
      </c>
      <c r="B2" s="5" t="s">
        <v>7</v>
      </c>
      <c r="C2" s="7" t="str">
        <f>CONCATENATE($B2,".jpg")</f>
        <v>C0001.jpg</v>
      </c>
      <c r="D2" s="5" t="s">
        <v>8</v>
      </c>
      <c r="E2" s="7"/>
      <c r="F2" s="5"/>
      <c r="G2" s="5" t="s">
        <v>9</v>
      </c>
      <c r="H2" s="5" t="s">
        <v>10</v>
      </c>
      <c r="J2" s="5"/>
      <c r="K2" s="7" t="str">
        <f>CONCATENATE($I$3,$I$4,$A$1,$I$4,$J$4,$I$4,A2,$I$4,$I$5,$I$4,$B$1,$I$4,$J$4,$I$4,B2,$I$4,$I$5,$I$4,$C$1,$I$4,$J$4,$I$4,C2,$I$4,$I$5,$I$4,$D$1,$I$4,$J$4,$I$4,D2,$I$4,$I$5,$I$4,$E$1,$I$4,$J$4,$I$4,E2,$I$4,$I$5,$I$4,$F$1,$I$4,$J$4,$I$4,F2,$I$4,$I$5,$I$4,$G$1,$I$4,$J$4,$I$4,G2,$I$4,$I$5,$I$4,$H$1,$I$4,$J$4,L2,$J$3,$I$5)</f>
        <v>{"id":"1","model":"C0001","Image":"C0001.jpg","price_code":"G","price":"","ploss":"","weight_range":"1.200 -1.500","related_model":["C0054",""]},</v>
      </c>
      <c r="L2" s="11" t="str">
        <f>CONCATENATE("[",CHAR(34),SUBSTITUTE(H2,",",CONCATENATE(CHAR(34),",",CHAR(34))),CHAR(34),"]")</f>
        <v>["C0054",""]</v>
      </c>
      <c r="M2" s="12"/>
      <c r="N2" s="12"/>
      <c r="O2" s="12"/>
      <c r="P2" s="12"/>
      <c r="Q2" s="12"/>
      <c r="R2" s="12"/>
    </row>
    <row r="3" spans="1:18" ht="23.25" customHeight="1" thickBot="1">
      <c r="A3" s="8">
        <v>2</v>
      </c>
      <c r="B3" s="5" t="s">
        <v>11</v>
      </c>
      <c r="C3" s="7" t="str">
        <f t="shared" ref="C3:C34" si="0">CONCATENATE($B3,".jpg")</f>
        <v>M0281.jpg</v>
      </c>
      <c r="D3" s="7" t="s">
        <v>12</v>
      </c>
      <c r="E3" s="7"/>
      <c r="F3" s="7"/>
      <c r="G3" s="7" t="s">
        <v>13</v>
      </c>
      <c r="H3" s="5" t="s">
        <v>14</v>
      </c>
      <c r="I3" s="7" t="s">
        <v>84</v>
      </c>
      <c r="J3" s="5" t="s">
        <v>85</v>
      </c>
      <c r="K3" s="7" t="str">
        <f t="shared" ref="K3:K34" si="1">CONCATENATE($I$3,$I$4,$A$1,$I$4,$J$4,$I$4,A3,$I$4,$I$5,$I$4,$B$1,$I$4,$J$4,$I$4,B3,$I$4,$I$5,$I$4,$C$1,$I$4,$J$4,$I$4,C3,$I$4,$I$5,$I$4,$D$1,$I$4,$J$4,$I$4,D3,$I$4,$I$5,$I$4,$E$1,$I$4,$J$4,$I$4,E3,$I$4,$I$5,$I$4,$F$1,$I$4,$J$4,$I$4,F3,$I$4,$I$5,$I$4,$G$1,$I$4,$J$4,$I$4,G3,$I$4,$I$5,$I$4,$H$1,$I$4,$J$4,L3,$J$3,$I$5)</f>
        <v>{"id":"2","model":"M0281","Image":"M0281.jpg","price_code":"H","price":"","ploss":"","weight_range":"1.300-1.500","related_model":["M0282","M0286"]},</v>
      </c>
      <c r="L3" s="11" t="str">
        <f t="shared" ref="L3:L34" si="2">CONCATENATE("[",CHAR(34),SUBSTITUTE(H3,",",CONCATENATE(CHAR(34),",",CHAR(34))),CHAR(34),"]")</f>
        <v>["M0282","M0286"]</v>
      </c>
      <c r="M3" s="12"/>
      <c r="N3" s="12"/>
      <c r="O3" s="12"/>
      <c r="P3" s="12"/>
      <c r="Q3" s="12"/>
      <c r="R3" s="12"/>
    </row>
    <row r="4" spans="1:18" ht="18.75" customHeight="1" thickBot="1">
      <c r="A4" s="8">
        <v>3</v>
      </c>
      <c r="B4" s="5" t="s">
        <v>15</v>
      </c>
      <c r="C4" s="7" t="str">
        <f t="shared" si="0"/>
        <v>C0336.jpg</v>
      </c>
      <c r="D4" s="5" t="s">
        <v>12</v>
      </c>
      <c r="E4" s="7"/>
      <c r="F4" s="7"/>
      <c r="G4" s="7" t="s">
        <v>16</v>
      </c>
      <c r="H4" s="5" t="s">
        <v>17</v>
      </c>
      <c r="I4" s="7" t="s">
        <v>86</v>
      </c>
      <c r="J4" s="5" t="s">
        <v>87</v>
      </c>
      <c r="K4" s="7" t="str">
        <f t="shared" si="1"/>
        <v>{"id":"3","model":"C0336","Image":"C0336.jpg","price_code":"H","price":"","ploss":"","weight_range":"1.200-1.500","related_model":["M0362"]},</v>
      </c>
      <c r="L4" s="11" t="str">
        <f t="shared" si="2"/>
        <v>["M0362"]</v>
      </c>
      <c r="M4" s="12"/>
      <c r="N4" s="12"/>
      <c r="O4" s="12"/>
      <c r="P4" s="12"/>
      <c r="Q4" s="12"/>
      <c r="R4" s="12"/>
    </row>
    <row r="5" spans="1:18" ht="15.75" customHeight="1" thickBot="1">
      <c r="A5" s="8">
        <v>4</v>
      </c>
      <c r="B5" s="5" t="s">
        <v>18</v>
      </c>
      <c r="C5" s="7" t="str">
        <f t="shared" si="0"/>
        <v>M0282.jpg</v>
      </c>
      <c r="D5" s="5" t="s">
        <v>19</v>
      </c>
      <c r="E5" s="7"/>
      <c r="F5" s="7"/>
      <c r="G5" s="7" t="s">
        <v>20</v>
      </c>
      <c r="H5" s="5" t="s">
        <v>21</v>
      </c>
      <c r="I5" s="7" t="s">
        <v>88</v>
      </c>
      <c r="J5" s="5"/>
      <c r="K5" s="7" t="str">
        <f t="shared" si="1"/>
        <v>{"id":"4","model":"M0282","Image":"M0282.jpg","price_code":"B","price":"","ploss":"","weight_range":"1.300-1.501","related_model":["C0340","M0286","C0341","M0287","C0342","D0288","C0343"]},</v>
      </c>
      <c r="L5" s="11" t="str">
        <f t="shared" si="2"/>
        <v>["C0340","M0286","C0341","M0287","C0342","D0288","C0343"]</v>
      </c>
      <c r="M5" s="12"/>
      <c r="N5" s="12"/>
      <c r="O5" s="12"/>
      <c r="P5" s="12"/>
      <c r="Q5" s="12"/>
      <c r="R5" s="12"/>
    </row>
    <row r="6" spans="1:18" ht="16.5" customHeight="1" thickBot="1">
      <c r="A6" s="8">
        <v>5</v>
      </c>
      <c r="B6" s="5" t="s">
        <v>22</v>
      </c>
      <c r="C6" s="7" t="str">
        <f t="shared" si="0"/>
        <v>C0337.jpg</v>
      </c>
      <c r="D6" s="5" t="s">
        <v>23</v>
      </c>
      <c r="E6" s="7"/>
      <c r="F6" s="7"/>
      <c r="G6" s="7" t="s">
        <v>24</v>
      </c>
      <c r="H6" s="9" t="s">
        <v>25</v>
      </c>
      <c r="I6" s="13" t="s">
        <v>89</v>
      </c>
      <c r="J6" s="13" t="s">
        <v>90</v>
      </c>
      <c r="K6" s="7" t="str">
        <f t="shared" si="1"/>
        <v>{"id":"5","model":"C0337","Image":"C0337.jpg","price_code":"C","price":"","ploss":"","weight_range":"1.200-1.501","related_model":["D0292","D0294"]},</v>
      </c>
      <c r="L6" s="11" t="str">
        <f t="shared" si="2"/>
        <v>["D0292","D0294"]</v>
      </c>
      <c r="M6" s="12"/>
      <c r="N6" s="12"/>
      <c r="O6" s="12"/>
      <c r="P6" s="12"/>
      <c r="Q6" s="12"/>
      <c r="R6" s="12"/>
    </row>
    <row r="7" spans="1:18" ht="20.25" customHeight="1" thickBot="1">
      <c r="A7" s="8">
        <v>6</v>
      </c>
      <c r="B7" s="5" t="s">
        <v>26</v>
      </c>
      <c r="C7" s="7" t="str">
        <f t="shared" si="0"/>
        <v>M0283.jpg</v>
      </c>
      <c r="D7" s="5" t="s">
        <v>8</v>
      </c>
      <c r="E7" s="7"/>
      <c r="F7" s="7"/>
      <c r="G7" s="7" t="s">
        <v>27</v>
      </c>
      <c r="H7" s="9" t="s">
        <v>28</v>
      </c>
      <c r="J7" s="5"/>
      <c r="K7" s="7" t="str">
        <f t="shared" si="1"/>
        <v>{"id":"6","model":"M0283","Image":"M0283.jpg","price_code":"G","price":"","ploss":"","weight_range":"1.300-1.502","related_model":["E0350","E0351"]},</v>
      </c>
      <c r="L7" s="11" t="str">
        <f t="shared" si="2"/>
        <v>["E0350","E0351"]</v>
      </c>
      <c r="M7" s="12"/>
      <c r="N7" s="12"/>
      <c r="O7" s="12"/>
      <c r="P7" s="12"/>
      <c r="Q7" s="12"/>
      <c r="R7" s="12"/>
    </row>
    <row r="8" spans="1:18" ht="15" thickBot="1">
      <c r="A8" s="8">
        <v>7</v>
      </c>
      <c r="B8" s="5" t="s">
        <v>29</v>
      </c>
      <c r="C8" s="7" t="str">
        <f t="shared" si="0"/>
        <v>C0338.jpg</v>
      </c>
      <c r="D8" s="5" t="s">
        <v>30</v>
      </c>
      <c r="E8" s="7"/>
      <c r="F8" s="7"/>
      <c r="G8" s="7" t="s">
        <v>31</v>
      </c>
      <c r="H8" s="5"/>
      <c r="J8" s="5"/>
      <c r="K8" s="7" t="str">
        <f t="shared" si="1"/>
        <v>{"id":"7","model":"C0338","Image":"C0338.jpg","price_code":"P","price":"","ploss":"","weight_range":"1.200-1.502","related_model":[""]},</v>
      </c>
      <c r="L8" s="11" t="str">
        <f t="shared" si="2"/>
        <v>[""]</v>
      </c>
      <c r="M8" s="5"/>
      <c r="N8" s="5"/>
    </row>
    <row r="9" spans="1:18" ht="15" thickBot="1">
      <c r="A9" s="10">
        <v>8</v>
      </c>
      <c r="B9" s="5" t="s">
        <v>32</v>
      </c>
      <c r="C9" s="7" t="str">
        <f t="shared" si="0"/>
        <v>M0284.jpg</v>
      </c>
      <c r="D9" s="4" t="s">
        <v>8</v>
      </c>
      <c r="E9" s="7"/>
      <c r="F9" s="4"/>
      <c r="G9" s="4" t="s">
        <v>33</v>
      </c>
      <c r="H9" s="4"/>
      <c r="J9" s="5"/>
      <c r="K9" s="7" t="str">
        <f t="shared" si="1"/>
        <v>{"id":"8","model":"M0284","Image":"M0284.jpg","price_code":"G","price":"","ploss":"","weight_range":"1.300-1.503","related_model":[""]},</v>
      </c>
      <c r="L9" s="11" t="str">
        <f t="shared" si="2"/>
        <v>[""]</v>
      </c>
      <c r="M9" s="5"/>
      <c r="N9" s="5"/>
    </row>
    <row r="10" spans="1:18" ht="15" thickBot="1">
      <c r="A10" s="10">
        <v>9</v>
      </c>
      <c r="B10" s="5" t="s">
        <v>34</v>
      </c>
      <c r="C10" s="7" t="str">
        <f t="shared" si="0"/>
        <v>C0339.jpg</v>
      </c>
      <c r="D10" s="4" t="s">
        <v>19</v>
      </c>
      <c r="E10" s="7"/>
      <c r="F10" s="4"/>
      <c r="G10" s="4" t="s">
        <v>35</v>
      </c>
      <c r="H10" s="4"/>
      <c r="J10" s="5"/>
      <c r="K10" s="7" t="str">
        <f t="shared" si="1"/>
        <v>{"id":"9","model":"C0339","Image":"C0339.jpg","price_code":"B","price":"","ploss":"","weight_range":"1.200-1.503","related_model":[""]},</v>
      </c>
      <c r="L10" s="11" t="str">
        <f t="shared" si="2"/>
        <v>[""]</v>
      </c>
      <c r="M10" s="5"/>
      <c r="N10" s="5"/>
    </row>
    <row r="11" spans="1:18" ht="15" thickBot="1">
      <c r="A11" s="10">
        <v>10</v>
      </c>
      <c r="B11" s="4" t="s">
        <v>36</v>
      </c>
      <c r="C11" s="7" t="str">
        <f t="shared" si="0"/>
        <v>M0285.jpg</v>
      </c>
      <c r="D11" s="4" t="s">
        <v>23</v>
      </c>
      <c r="E11" s="4"/>
      <c r="F11" s="4"/>
      <c r="G11" s="4" t="s">
        <v>37</v>
      </c>
      <c r="H11" s="4"/>
      <c r="K11" s="7" t="str">
        <f t="shared" si="1"/>
        <v>{"id":"10","model":"M0285","Image":"M0285.jpg","price_code":"C","price":"","ploss":"","weight_range":"1.300-1.504","related_model":[""]},</v>
      </c>
      <c r="L11" s="11" t="str">
        <f t="shared" si="2"/>
        <v>[""]</v>
      </c>
    </row>
    <row r="12" spans="1:18" ht="15" thickBot="1">
      <c r="A12" s="10">
        <v>11</v>
      </c>
      <c r="B12" s="4" t="s">
        <v>38</v>
      </c>
      <c r="C12" s="7" t="str">
        <f t="shared" si="0"/>
        <v>C0340.jpg</v>
      </c>
      <c r="D12" s="4" t="s">
        <v>8</v>
      </c>
      <c r="E12" s="4"/>
      <c r="F12" s="4"/>
      <c r="G12" s="4" t="s">
        <v>39</v>
      </c>
      <c r="H12" s="4"/>
      <c r="K12" s="7" t="str">
        <f t="shared" si="1"/>
        <v>{"id":"11","model":"C0340","Image":"C0340.jpg","price_code":"G","price":"","ploss":"","weight_range":"1.200-1.504","related_model":[""]},</v>
      </c>
      <c r="L12" s="11" t="str">
        <f t="shared" si="2"/>
        <v>[""]</v>
      </c>
    </row>
    <row r="13" spans="1:18" ht="15" thickBot="1">
      <c r="A13" s="10">
        <v>12</v>
      </c>
      <c r="B13" s="4" t="s">
        <v>40</v>
      </c>
      <c r="C13" s="7" t="str">
        <f t="shared" si="0"/>
        <v>M0286.jpg</v>
      </c>
      <c r="D13" s="4" t="s">
        <v>30</v>
      </c>
      <c r="E13" s="4"/>
      <c r="F13" s="4"/>
      <c r="G13" s="4" t="s">
        <v>41</v>
      </c>
      <c r="H13" s="4"/>
      <c r="K13" s="7" t="str">
        <f t="shared" si="1"/>
        <v>{"id":"12","model":"M0286","Image":"M0286.jpg","price_code":"P","price":"","ploss":"","weight_range":"1.300-1.505","related_model":[""]},</v>
      </c>
      <c r="L13" s="11" t="str">
        <f t="shared" si="2"/>
        <v>[""]</v>
      </c>
    </row>
    <row r="14" spans="1:18" ht="15" thickBot="1">
      <c r="A14" s="10">
        <v>13</v>
      </c>
      <c r="B14" s="4" t="s">
        <v>42</v>
      </c>
      <c r="C14" s="7" t="str">
        <f t="shared" si="0"/>
        <v>C0341.jpg</v>
      </c>
      <c r="D14" s="4" t="s">
        <v>8</v>
      </c>
      <c r="E14" s="4"/>
      <c r="F14" s="4"/>
      <c r="G14" s="4" t="s">
        <v>43</v>
      </c>
      <c r="H14" s="4"/>
      <c r="K14" s="7" t="str">
        <f t="shared" si="1"/>
        <v>{"id":"13","model":"C0341","Image":"C0341.jpg","price_code":"G","price":"","ploss":"","weight_range":"1.200-1.505","related_model":[""]},</v>
      </c>
      <c r="L14" s="11" t="str">
        <f t="shared" si="2"/>
        <v>[""]</v>
      </c>
    </row>
    <row r="15" spans="1:18" ht="15" thickBot="1">
      <c r="A15" s="10">
        <v>14</v>
      </c>
      <c r="B15" s="4" t="s">
        <v>44</v>
      </c>
      <c r="C15" s="7" t="str">
        <f t="shared" si="0"/>
        <v>M0287.jpg</v>
      </c>
      <c r="D15" s="4" t="s">
        <v>19</v>
      </c>
      <c r="E15" s="4"/>
      <c r="F15" s="4"/>
      <c r="G15" s="4" t="s">
        <v>45</v>
      </c>
      <c r="H15" s="4"/>
      <c r="K15" s="7" t="str">
        <f t="shared" si="1"/>
        <v>{"id":"14","model":"M0287","Image":"M0287.jpg","price_code":"B","price":"","ploss":"","weight_range":"1.300-1.506","related_model":[""]},</v>
      </c>
      <c r="L15" s="11" t="str">
        <f t="shared" si="2"/>
        <v>[""]</v>
      </c>
    </row>
    <row r="16" spans="1:18" ht="15" thickBot="1">
      <c r="A16" s="10">
        <v>15</v>
      </c>
      <c r="B16" s="4" t="s">
        <v>46</v>
      </c>
      <c r="C16" s="7" t="str">
        <f t="shared" si="0"/>
        <v>C0342.jpg</v>
      </c>
      <c r="D16" s="4" t="s">
        <v>23</v>
      </c>
      <c r="E16" s="4"/>
      <c r="F16" s="4"/>
      <c r="G16" s="4" t="s">
        <v>47</v>
      </c>
      <c r="H16" s="4"/>
      <c r="K16" s="7" t="str">
        <f t="shared" si="1"/>
        <v>{"id":"15","model":"C0342","Image":"C0342.jpg","price_code":"C","price":"","ploss":"","weight_range":"1.200-1.506","related_model":[""]},</v>
      </c>
      <c r="L16" s="11" t="str">
        <f t="shared" si="2"/>
        <v>[""]</v>
      </c>
    </row>
    <row r="17" spans="1:12" ht="15" thickBot="1">
      <c r="A17" s="10">
        <v>16</v>
      </c>
      <c r="B17" s="4" t="s">
        <v>48</v>
      </c>
      <c r="C17" s="7" t="str">
        <f t="shared" si="0"/>
        <v>D0288.jpg</v>
      </c>
      <c r="D17" s="4" t="s">
        <v>8</v>
      </c>
      <c r="E17" s="4"/>
      <c r="F17" s="4"/>
      <c r="G17" s="4" t="s">
        <v>49</v>
      </c>
      <c r="H17" s="4"/>
      <c r="K17" s="7" t="str">
        <f t="shared" si="1"/>
        <v>{"id":"16","model":"D0288","Image":"D0288.jpg","price_code":"G","price":"","ploss":"","weight_range":"1.300-1.507","related_model":[""]},</v>
      </c>
      <c r="L17" s="11" t="str">
        <f t="shared" si="2"/>
        <v>[""]</v>
      </c>
    </row>
    <row r="18" spans="1:12" ht="15" thickBot="1">
      <c r="A18" s="10">
        <v>17</v>
      </c>
      <c r="B18" s="4" t="s">
        <v>50</v>
      </c>
      <c r="C18" s="7" t="str">
        <f t="shared" si="0"/>
        <v>C0343.jpg</v>
      </c>
      <c r="D18" s="4" t="s">
        <v>30</v>
      </c>
      <c r="E18" s="4"/>
      <c r="F18" s="4"/>
      <c r="G18" s="4" t="s">
        <v>51</v>
      </c>
      <c r="H18" s="4"/>
      <c r="K18" s="7" t="str">
        <f t="shared" si="1"/>
        <v>{"id":"17","model":"C0343","Image":"C0343.jpg","price_code":"P","price":"","ploss":"","weight_range":"1.200-1.507","related_model":[""]},</v>
      </c>
      <c r="L18" s="11" t="str">
        <f t="shared" si="2"/>
        <v>[""]</v>
      </c>
    </row>
    <row r="19" spans="1:12" ht="15" thickBot="1">
      <c r="A19" s="10">
        <v>18</v>
      </c>
      <c r="B19" s="4" t="s">
        <v>52</v>
      </c>
      <c r="C19" s="7" t="str">
        <f t="shared" si="0"/>
        <v>D0289.jpg</v>
      </c>
      <c r="D19" s="4" t="s">
        <v>8</v>
      </c>
      <c r="E19" s="4"/>
      <c r="F19" s="4"/>
      <c r="G19" s="4" t="s">
        <v>53</v>
      </c>
      <c r="H19" s="4"/>
      <c r="K19" s="7" t="str">
        <f t="shared" si="1"/>
        <v>{"id":"18","model":"D0289","Image":"D0289.jpg","price_code":"G","price":"","ploss":"","weight_range":"1.300-1.508","related_model":[""]},</v>
      </c>
      <c r="L19" s="11" t="str">
        <f t="shared" si="2"/>
        <v>[""]</v>
      </c>
    </row>
    <row r="20" spans="1:12" ht="15" thickBot="1">
      <c r="A20" s="10">
        <v>19</v>
      </c>
      <c r="B20" s="4" t="s">
        <v>54</v>
      </c>
      <c r="C20" s="7" t="str">
        <f t="shared" si="0"/>
        <v>C0344.jpg</v>
      </c>
      <c r="D20" s="4" t="s">
        <v>19</v>
      </c>
      <c r="E20" s="4"/>
      <c r="F20" s="4"/>
      <c r="G20" s="4" t="s">
        <v>55</v>
      </c>
      <c r="H20" s="4"/>
      <c r="K20" s="7" t="str">
        <f t="shared" si="1"/>
        <v>{"id":"19","model":"C0344","Image":"C0344.jpg","price_code":"B","price":"","ploss":"","weight_range":"1.200-1.508","related_model":[""]},</v>
      </c>
      <c r="L20" s="11" t="str">
        <f t="shared" si="2"/>
        <v>[""]</v>
      </c>
    </row>
    <row r="21" spans="1:12" ht="15" thickBot="1">
      <c r="A21" s="10">
        <v>20</v>
      </c>
      <c r="B21" s="4" t="s">
        <v>56</v>
      </c>
      <c r="C21" s="7" t="str">
        <f t="shared" si="0"/>
        <v>D0290.jpg</v>
      </c>
      <c r="D21" s="4" t="s">
        <v>23</v>
      </c>
      <c r="E21" s="4"/>
      <c r="F21" s="4"/>
      <c r="G21" s="4" t="s">
        <v>57</v>
      </c>
      <c r="H21" s="4"/>
      <c r="K21" s="7" t="str">
        <f t="shared" si="1"/>
        <v>{"id":"20","model":"D0290","Image":"D0290.jpg","price_code":"C","price":"","ploss":"","weight_range":"1.300-1.509","related_model":[""]},</v>
      </c>
      <c r="L21" s="11" t="str">
        <f t="shared" si="2"/>
        <v>[""]</v>
      </c>
    </row>
    <row r="22" spans="1:12" ht="15" thickBot="1">
      <c r="A22" s="10">
        <v>21</v>
      </c>
      <c r="B22" s="4" t="s">
        <v>58</v>
      </c>
      <c r="C22" s="7" t="str">
        <f t="shared" si="0"/>
        <v>C0345.jpg</v>
      </c>
      <c r="D22" s="4" t="s">
        <v>8</v>
      </c>
      <c r="E22" s="4"/>
      <c r="F22" s="4"/>
      <c r="G22" s="4" t="s">
        <v>59</v>
      </c>
      <c r="H22" s="4"/>
      <c r="K22" s="7" t="str">
        <f t="shared" si="1"/>
        <v>{"id":"21","model":"C0345","Image":"C0345.jpg","price_code":"G","price":"","ploss":"","weight_range":"1.200-1.509","related_model":[""]},</v>
      </c>
      <c r="L22" s="11" t="str">
        <f t="shared" si="2"/>
        <v>[""]</v>
      </c>
    </row>
    <row r="23" spans="1:12" ht="15" thickBot="1">
      <c r="A23" s="10">
        <v>22</v>
      </c>
      <c r="B23" s="4" t="s">
        <v>60</v>
      </c>
      <c r="C23" s="7" t="str">
        <f t="shared" si="0"/>
        <v>D0291.jpg</v>
      </c>
      <c r="D23" s="4" t="s">
        <v>30</v>
      </c>
      <c r="E23" s="4"/>
      <c r="F23" s="4"/>
      <c r="G23" s="4" t="s">
        <v>61</v>
      </c>
      <c r="H23" s="4"/>
      <c r="K23" s="7" t="str">
        <f t="shared" si="1"/>
        <v>{"id":"22","model":"D0291","Image":"D0291.jpg","price_code":"P","price":"","ploss":"","weight_range":"1.300-1.510","related_model":[""]},</v>
      </c>
      <c r="L23" s="11" t="str">
        <f t="shared" si="2"/>
        <v>[""]</v>
      </c>
    </row>
    <row r="24" spans="1:12" ht="15" thickBot="1">
      <c r="A24" s="10">
        <v>23</v>
      </c>
      <c r="B24" s="4" t="s">
        <v>62</v>
      </c>
      <c r="C24" s="7" t="str">
        <f t="shared" si="0"/>
        <v>E0346.jpg</v>
      </c>
      <c r="D24" s="4" t="s">
        <v>8</v>
      </c>
      <c r="E24" s="4"/>
      <c r="F24" s="4"/>
      <c r="G24" s="4" t="s">
        <v>63</v>
      </c>
      <c r="H24" s="4"/>
      <c r="K24" s="7" t="str">
        <f t="shared" si="1"/>
        <v>{"id":"23","model":"E0346","Image":"E0346.jpg","price_code":"G","price":"","ploss":"","weight_range":"1.200-1.510","related_model":[""]},</v>
      </c>
      <c r="L24" s="11" t="str">
        <f t="shared" si="2"/>
        <v>[""]</v>
      </c>
    </row>
    <row r="25" spans="1:12" ht="15" thickBot="1">
      <c r="A25" s="10">
        <v>24</v>
      </c>
      <c r="B25" s="4" t="s">
        <v>64</v>
      </c>
      <c r="C25" s="7" t="str">
        <f t="shared" si="0"/>
        <v>D0292.jpg</v>
      </c>
      <c r="D25" s="4" t="s">
        <v>19</v>
      </c>
      <c r="E25" s="4"/>
      <c r="F25" s="4"/>
      <c r="G25" s="4" t="s">
        <v>65</v>
      </c>
      <c r="H25" s="4"/>
      <c r="K25" s="7" t="str">
        <f t="shared" si="1"/>
        <v>{"id":"24","model":"D0292","Image":"D0292.jpg","price_code":"B","price":"","ploss":"","weight_range":"1.300-1.511","related_model":[""]},</v>
      </c>
      <c r="L25" s="11" t="str">
        <f t="shared" si="2"/>
        <v>[""]</v>
      </c>
    </row>
    <row r="26" spans="1:12" ht="15" thickBot="1">
      <c r="A26" s="10">
        <v>25</v>
      </c>
      <c r="B26" s="4" t="s">
        <v>66</v>
      </c>
      <c r="C26" s="7" t="str">
        <f t="shared" si="0"/>
        <v>E0347.jpg</v>
      </c>
      <c r="D26" s="4" t="s">
        <v>23</v>
      </c>
      <c r="E26" s="4"/>
      <c r="F26" s="4"/>
      <c r="G26" s="4" t="s">
        <v>67</v>
      </c>
      <c r="H26" s="4"/>
      <c r="K26" s="7" t="str">
        <f t="shared" si="1"/>
        <v>{"id":"25","model":"E0347","Image":"E0347.jpg","price_code":"C","price":"","ploss":"","weight_range":"1.200-1.511","related_model":[""]},</v>
      </c>
      <c r="L26" s="11" t="str">
        <f t="shared" si="2"/>
        <v>[""]</v>
      </c>
    </row>
    <row r="27" spans="1:12" ht="15" thickBot="1">
      <c r="A27" s="10">
        <v>26</v>
      </c>
      <c r="B27" s="4" t="s">
        <v>68</v>
      </c>
      <c r="C27" s="7" t="str">
        <f t="shared" si="0"/>
        <v>D0293.jpg</v>
      </c>
      <c r="D27" s="4" t="s">
        <v>8</v>
      </c>
      <c r="E27" s="4"/>
      <c r="F27" s="4"/>
      <c r="G27" s="4" t="s">
        <v>69</v>
      </c>
      <c r="H27" s="4"/>
      <c r="K27" s="7" t="str">
        <f t="shared" si="1"/>
        <v>{"id":"26","model":"D0293","Image":"D0293.jpg","price_code":"G","price":"","ploss":"","weight_range":"1.300-1.512","related_model":[""]},</v>
      </c>
      <c r="L27" s="11" t="str">
        <f t="shared" si="2"/>
        <v>[""]</v>
      </c>
    </row>
    <row r="28" spans="1:12" ht="15" thickBot="1">
      <c r="A28" s="10">
        <v>27</v>
      </c>
      <c r="B28" s="4" t="s">
        <v>70</v>
      </c>
      <c r="C28" s="7" t="str">
        <f t="shared" si="0"/>
        <v>E0348.jpg</v>
      </c>
      <c r="D28" s="4" t="s">
        <v>30</v>
      </c>
      <c r="E28" s="4"/>
      <c r="F28" s="4"/>
      <c r="G28" s="4" t="s">
        <v>71</v>
      </c>
      <c r="H28" s="4"/>
      <c r="K28" s="7" t="str">
        <f t="shared" si="1"/>
        <v>{"id":"27","model":"E0348","Image":"E0348.jpg","price_code":"P","price":"","ploss":"","weight_range":"1.200-1.512","related_model":[""]},</v>
      </c>
      <c r="L28" s="11" t="str">
        <f t="shared" si="2"/>
        <v>[""]</v>
      </c>
    </row>
    <row r="29" spans="1:12" ht="15" thickBot="1">
      <c r="A29" s="10">
        <v>28</v>
      </c>
      <c r="B29" s="4" t="s">
        <v>72</v>
      </c>
      <c r="C29" s="7" t="str">
        <f t="shared" si="0"/>
        <v>D0294.jpg</v>
      </c>
      <c r="D29" s="4" t="s">
        <v>8</v>
      </c>
      <c r="E29" s="4"/>
      <c r="F29" s="4"/>
      <c r="G29" s="4" t="s">
        <v>73</v>
      </c>
      <c r="H29" s="4"/>
      <c r="K29" s="7" t="str">
        <f t="shared" si="1"/>
        <v>{"id":"28","model":"D0294","Image":"D0294.jpg","price_code":"G","price":"","ploss":"","weight_range":"1.300-1.513","related_model":[""]},</v>
      </c>
      <c r="L29" s="11" t="str">
        <f t="shared" si="2"/>
        <v>[""]</v>
      </c>
    </row>
    <row r="30" spans="1:12" ht="15" thickBot="1">
      <c r="A30" s="10">
        <v>29</v>
      </c>
      <c r="B30" s="4" t="s">
        <v>74</v>
      </c>
      <c r="C30" s="7" t="str">
        <f t="shared" si="0"/>
        <v>E0349.jpg</v>
      </c>
      <c r="D30" s="4" t="s">
        <v>19</v>
      </c>
      <c r="E30" s="4"/>
      <c r="F30" s="4"/>
      <c r="G30" s="4" t="s">
        <v>75</v>
      </c>
      <c r="H30" s="4"/>
      <c r="K30" s="7" t="str">
        <f t="shared" si="1"/>
        <v>{"id":"29","model":"E0349","Image":"E0349.jpg","price_code":"B","price":"","ploss":"","weight_range":"1.200-1.513","related_model":[""]},</v>
      </c>
      <c r="L30" s="11" t="str">
        <f t="shared" si="2"/>
        <v>[""]</v>
      </c>
    </row>
    <row r="31" spans="1:12" ht="15" thickBot="1">
      <c r="A31" s="10">
        <v>30</v>
      </c>
      <c r="B31" s="4" t="s">
        <v>76</v>
      </c>
      <c r="C31" s="7" t="str">
        <f t="shared" si="0"/>
        <v>D0295.jpg</v>
      </c>
      <c r="D31" s="4" t="s">
        <v>23</v>
      </c>
      <c r="E31" s="4"/>
      <c r="F31" s="4"/>
      <c r="G31" s="4" t="s">
        <v>77</v>
      </c>
      <c r="H31" s="4"/>
      <c r="K31" s="7" t="str">
        <f t="shared" si="1"/>
        <v>{"id":"30","model":"D0295","Image":"D0295.jpg","price_code":"C","price":"","ploss":"","weight_range":"1.300-1.514","related_model":[""]},</v>
      </c>
      <c r="L31" s="11" t="str">
        <f t="shared" si="2"/>
        <v>[""]</v>
      </c>
    </row>
    <row r="32" spans="1:12" ht="15" thickBot="1">
      <c r="A32" s="10">
        <v>31</v>
      </c>
      <c r="B32" s="4" t="s">
        <v>78</v>
      </c>
      <c r="C32" s="7" t="str">
        <f t="shared" si="0"/>
        <v>E0350.jpg</v>
      </c>
      <c r="D32" s="4" t="s">
        <v>8</v>
      </c>
      <c r="E32" s="4"/>
      <c r="F32" s="4"/>
      <c r="G32" s="4" t="s">
        <v>79</v>
      </c>
      <c r="H32" s="4"/>
      <c r="K32" s="7" t="str">
        <f t="shared" si="1"/>
        <v>{"id":"31","model":"E0350","Image":"E0350.jpg","price_code":"G","price":"","ploss":"","weight_range":"1.200-1.514","related_model":[""]},</v>
      </c>
      <c r="L32" s="11" t="str">
        <f t="shared" si="2"/>
        <v>[""]</v>
      </c>
    </row>
    <row r="33" spans="1:12" ht="15" thickBot="1">
      <c r="A33" s="10">
        <v>32</v>
      </c>
      <c r="B33" s="4" t="s">
        <v>80</v>
      </c>
      <c r="C33" s="7" t="str">
        <f t="shared" si="0"/>
        <v>D0296.jpg</v>
      </c>
      <c r="D33" s="4" t="s">
        <v>30</v>
      </c>
      <c r="E33" s="4"/>
      <c r="F33" s="4"/>
      <c r="G33" s="4" t="s">
        <v>81</v>
      </c>
      <c r="H33" s="4"/>
      <c r="K33" s="7" t="str">
        <f t="shared" si="1"/>
        <v>{"id":"32","model":"D0296","Image":"D0296.jpg","price_code":"P","price":"","ploss":"","weight_range":"1.300-1.515","related_model":[""]},</v>
      </c>
      <c r="L33" s="11" t="str">
        <f t="shared" si="2"/>
        <v>[""]</v>
      </c>
    </row>
    <row r="34" spans="1:12" ht="15" thickBot="1">
      <c r="A34" s="10">
        <v>33</v>
      </c>
      <c r="B34" s="4" t="s">
        <v>82</v>
      </c>
      <c r="C34" s="7" t="str">
        <f t="shared" si="0"/>
        <v>E0351.jpg</v>
      </c>
      <c r="D34" s="4" t="s">
        <v>8</v>
      </c>
      <c r="E34" s="4"/>
      <c r="F34" s="4"/>
      <c r="G34" s="4" t="s">
        <v>83</v>
      </c>
      <c r="H34" s="4"/>
      <c r="K34" s="7" t="str">
        <f t="shared" si="1"/>
        <v>{"id":"33","model":"E0351","Image":"E0351.jpg","price_code":"G","price":"","ploss":"","weight_range":"1.200-1.515","related_model":[""]},</v>
      </c>
      <c r="L34" s="11" t="str">
        <f t="shared" si="2"/>
        <v>[""]</v>
      </c>
    </row>
    <row r="35" spans="1:12" ht="15.75" customHeight="1">
      <c r="K35" s="7"/>
    </row>
    <row r="36" spans="1:12" ht="15.75" customHeight="1">
      <c r="K36" s="7"/>
    </row>
    <row r="37" spans="1:12" ht="15.75" customHeight="1">
      <c r="K37" s="7"/>
    </row>
    <row r="38" spans="1:12" ht="15.75" customHeight="1">
      <c r="K38" s="7"/>
    </row>
  </sheetData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Mounita</dc:creator>
  <cp:lastModifiedBy>Mounita</cp:lastModifiedBy>
  <dcterms:created xsi:type="dcterms:W3CDTF">2021-07-08T16:45:05Z</dcterms:created>
  <dcterms:modified xsi:type="dcterms:W3CDTF">2021-07-10T16:41:37Z</dcterms:modified>
</cp:coreProperties>
</file>